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eyman\Desktop\github\datalearn_course\DE-101\Module_1\"/>
    </mc:Choice>
  </mc:AlternateContent>
  <xr:revisionPtr revIDLastSave="0" documentId="13_ncr:1_{D8CE3654-4024-458B-8557-CB5907D0CAC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Лист5" sheetId="8" r:id="rId1"/>
    <sheet name="Лист4 (2)" sheetId="9" r:id="rId2"/>
    <sheet name="Лист4" sheetId="7" r:id="rId3"/>
    <sheet name="Orders" sheetId="1" r:id="rId4"/>
    <sheet name="People" sheetId="2" r:id="rId5"/>
    <sheet name="Returns" sheetId="3" r:id="rId6"/>
  </sheets>
  <definedNames>
    <definedName name="_xlcn.WorksheetConnection_SampleSuperstore.xlsxorder1" hidden="1">order[]</definedName>
    <definedName name="Orders">Orders!$A$1:$U$9995</definedName>
    <definedName name="People">People!$A$1:$A$5</definedName>
    <definedName name="Returns">Returns!$B$1:$B$801</definedName>
    <definedName name="ВстроеннаяВременнаяШкала_Order_Date">#N/A</definedName>
    <definedName name="Срез_Segment">#N/A</definedName>
  </definedNames>
  <calcPr calcId="191029"/>
  <pivotCaches>
    <pivotCache cacheId="64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FCE2AD5D-F65C-4FA6-A056-5C36A1767C68}">
      <x15:dataModel>
        <x15:modelTables>
          <x15:modelTable id="order" name="order" connection="WorksheetConnection_Sample - Superstore.xlsx!ord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E3ADC7-A422-4186-BB75-D02914BE3E15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FDA88B8-D38C-431A-9DD8-A522291A7261}" name="WorksheetConnection_Sample - Superstore.xlsx!order" type="102" refreshedVersion="6" minRefreshableVersion="5">
    <extLst>
      <ext xmlns:x15="http://schemas.microsoft.com/office/spreadsheetml/2010/11/main" uri="{DE250136-89BD-433C-8126-D09CA5730AF9}">
        <x15:connection id="order">
          <x15:rangePr sourceName="_xlcn.WorksheetConnection_SampleSuperstore.xlsxorder1"/>
        </x15:connection>
      </ext>
    </extLst>
  </connection>
</connections>
</file>

<file path=xl/sharedStrings.xml><?xml version="1.0" encoding="utf-8"?>
<sst xmlns="http://schemas.openxmlformats.org/spreadsheetml/2006/main" count="131689" uniqueCount="10972">
  <si>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</si>
  <si>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</si>
  <si>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</si>
  <si>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</si>
  <si>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</si>
  <si>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</si>
  <si>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</si>
  <si>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</si>
  <si>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</si>
  <si>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</si>
  <si>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</si>
  <si>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</si>
  <si>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</si>
  <si>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</si>
  <si>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</si>
  <si>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</si>
  <si>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</si>
  <si>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</si>
  <si>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</si>
  <si>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</si>
  <si>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</si>
  <si>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</si>
  <si>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</si>
  <si>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</si>
  <si>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</si>
  <si>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</si>
  <si>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</si>
  <si>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</si>
  <si>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</si>
  <si>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</si>
  <si>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</si>
  <si>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</si>
  <si>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</si>
  <si>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</si>
  <si>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</si>
  <si>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</si>
  <si>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</si>
  <si>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</si>
  <si>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</si>
  <si>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</si>
  <si>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</si>
  <si>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</si>
  <si>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</si>
  <si>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</si>
  <si>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</si>
  <si>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</si>
  <si>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</si>
  <si>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</si>
  <si>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</si>
  <si>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</si>
  <si>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</si>
  <si>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</si>
  <si>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</si>
  <si>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</si>
  <si>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</si>
  <si>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</si>
  <si>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</si>
  <si>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</si>
  <si>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</si>
  <si>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</si>
  <si>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</si>
  <si>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</si>
  <si>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</si>
  <si>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</si>
  <si>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</si>
  <si>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</si>
  <si>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</si>
  <si>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</si>
  <si>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</si>
  <si>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</si>
  <si>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</si>
  <si>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</si>
  <si>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</si>
  <si>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</si>
  <si>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</si>
  <si>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</si>
  <si>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</si>
  <si>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</si>
  <si>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</si>
  <si>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</si>
  <si>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</si>
  <si>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</si>
  <si>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</si>
  <si>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</si>
  <si>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</si>
  <si>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</si>
  <si>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</si>
  <si>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</si>
  <si>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</si>
  <si>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</si>
  <si>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</si>
  <si>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</si>
  <si>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</si>
  <si>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</si>
  <si>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</si>
  <si>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</si>
  <si>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</si>
  <si>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</si>
  <si>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</si>
  <si>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</si>
  <si>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</si>
  <si>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</si>
  <si>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</si>
  <si>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</si>
  <si>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</si>
  <si>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</si>
  <si>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</si>
  <si>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</si>
  <si>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</si>
  <si>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</si>
  <si>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</si>
  <si>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</si>
  <si>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</si>
  <si>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</si>
  <si>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</si>
  <si>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</si>
  <si>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</si>
  <si>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</si>
  <si>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</si>
  <si>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</si>
  <si>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</si>
  <si>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</si>
  <si>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</si>
  <si>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</si>
  <si>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</si>
  <si>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</si>
  <si>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</si>
  <si>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</si>
  <si>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</si>
  <si>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</si>
  <si>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</si>
  <si>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</si>
  <si>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</si>
  <si>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</si>
  <si>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</si>
  <si>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</si>
  <si>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</si>
  <si>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</si>
  <si>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</si>
  <si>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</si>
  <si>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</si>
  <si>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</si>
  <si>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</si>
  <si>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</si>
  <si>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</si>
  <si>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</si>
  <si>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</si>
  <si>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</si>
  <si>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</si>
  <si>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</si>
  <si>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</si>
  <si>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</si>
  <si>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</si>
  <si>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</si>
  <si>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</si>
  <si>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</si>
  <si>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</si>
  <si>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</si>
  <si>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</si>
  <si>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</si>
  <si>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</si>
  <si>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</si>
  <si>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</si>
  <si>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</si>
  <si>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</si>
  <si>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</si>
  <si>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</si>
  <si>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</si>
  <si>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</si>
  <si>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</si>
  <si>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</si>
  <si>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</si>
  <si>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</si>
  <si>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</si>
  <si>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</si>
  <si>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</si>
  <si>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</si>
  <si>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</si>
  <si>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</si>
  <si>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</si>
  <si>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</si>
  <si>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</si>
  <si>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</si>
  <si>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</si>
  <si>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</si>
  <si>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</si>
  <si>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</si>
  <si>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</si>
  <si>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</si>
  <si>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</si>
  <si>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</si>
  <si>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</si>
  <si>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</si>
  <si>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</si>
  <si>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</si>
  <si>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</si>
  <si>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</si>
  <si>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</si>
  <si>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</si>
  <si>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</si>
  <si>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</si>
  <si>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</si>
  <si>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</si>
  <si>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</si>
  <si>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</si>
  <si>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</si>
  <si>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</si>
  <si>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</si>
  <si>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</si>
  <si>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</si>
  <si>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</si>
  <si>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</si>
  <si>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</si>
  <si>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</si>
  <si>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</si>
  <si>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</si>
  <si>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</si>
  <si>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</si>
  <si>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</si>
  <si>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</si>
  <si>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</si>
  <si>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</si>
  <si>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</si>
  <si>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</si>
  <si>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</si>
  <si>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</si>
  <si>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</si>
  <si>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</si>
  <si>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</si>
  <si>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</si>
  <si>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</si>
  <si>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</si>
  <si>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</si>
  <si>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</si>
  <si>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</si>
  <si>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</si>
  <si>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</si>
  <si>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</si>
  <si>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</si>
  <si>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</si>
  <si>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</si>
  <si>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</si>
  <si>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</si>
  <si>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</si>
  <si>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</si>
  <si>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</si>
  <si>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</si>
  <si>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</si>
  <si>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</si>
  <si>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</si>
  <si>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</si>
  <si>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</si>
  <si>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</si>
  <si>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</si>
  <si>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</si>
  <si>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</si>
  <si>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</si>
  <si>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</si>
  <si>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</si>
  <si>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</si>
  <si>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</si>
  <si>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</si>
  <si>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</si>
  <si>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</si>
  <si>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</si>
  <si>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</si>
  <si>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</si>
  <si>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</si>
  <si>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</si>
  <si>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</si>
  <si>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</si>
  <si>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</si>
  <si>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</si>
  <si>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</si>
  <si>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</si>
  <si>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</si>
  <si>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</si>
  <si>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</si>
  <si>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</si>
  <si>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</si>
  <si>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</si>
  <si>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</si>
  <si>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</si>
  <si>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</si>
  <si>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</si>
  <si>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</si>
  <si>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</si>
  <si>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</si>
  <si>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</si>
  <si>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</si>
  <si>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</si>
  <si>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</si>
  <si>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</si>
  <si>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</si>
  <si>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</si>
  <si>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</si>
  <si>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</si>
  <si>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</si>
  <si>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</si>
  <si>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</si>
  <si>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</si>
  <si>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</si>
  <si>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</si>
  <si>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</si>
  <si>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</si>
  <si>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</si>
  <si>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</si>
  <si>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</si>
  <si>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</si>
  <si>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</si>
  <si>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</si>
  <si>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</si>
  <si>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</si>
  <si>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</si>
  <si>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</si>
  <si>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</si>
  <si>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</si>
  <si>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</si>
  <si>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</si>
  <si>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</si>
  <si>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</si>
  <si>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</si>
  <si>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</si>
  <si>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</si>
  <si>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</si>
  <si>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</si>
  <si>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</si>
  <si>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</si>
  <si>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</si>
  <si>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</si>
  <si>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</si>
  <si>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</si>
  <si>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</si>
  <si>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</si>
  <si>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</si>
  <si>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</si>
  <si>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</si>
  <si>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</si>
  <si>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</si>
  <si>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</si>
  <si>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</si>
  <si>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</si>
  <si>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</si>
  <si>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</si>
  <si>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</si>
  <si>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</si>
  <si>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</si>
  <si>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</si>
  <si>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</si>
  <si>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</si>
  <si>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</si>
  <si>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</si>
  <si>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</si>
  <si>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</si>
  <si>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</si>
  <si>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</si>
  <si>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</si>
  <si>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</si>
  <si>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</si>
  <si>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</si>
  <si>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</si>
  <si>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</si>
  <si>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</si>
  <si>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</si>
  <si>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</si>
  <si>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</si>
  <si>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</si>
  <si>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</si>
  <si>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</si>
  <si>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</si>
  <si>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</si>
  <si>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</si>
  <si>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</si>
  <si>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</si>
  <si>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</si>
  <si>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</si>
  <si>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</si>
  <si>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</si>
  <si>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</si>
  <si>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</si>
  <si>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</si>
  <si>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</si>
  <si>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</si>
  <si>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</si>
  <si>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</si>
  <si>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</si>
  <si>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</si>
  <si>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</si>
  <si>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</si>
  <si>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</si>
  <si>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</si>
  <si>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</si>
  <si>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</si>
  <si>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</si>
  <si>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</si>
  <si>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</si>
  <si>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</si>
  <si>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</si>
  <si>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</si>
  <si>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</si>
  <si>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</si>
  <si>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</si>
  <si>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</si>
  <si>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</si>
  <si>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</si>
  <si>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</si>
  <si>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</si>
  <si>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</si>
  <si>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</si>
  <si>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</si>
  <si>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</si>
  <si>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</si>
  <si>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</si>
  <si>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</si>
  <si>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</si>
  <si>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</si>
  <si>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</si>
  <si>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</si>
  <si>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</si>
  <si>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</si>
  <si>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</si>
  <si>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</si>
  <si>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</si>
  <si>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</si>
  <si>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</si>
  <si>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</si>
  <si>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</si>
  <si>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</si>
  <si>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</si>
  <si>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</si>
  <si>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</si>
  <si>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</si>
  <si>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</si>
  <si>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</si>
  <si>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</si>
  <si>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</si>
  <si>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</si>
  <si>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</si>
  <si>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</si>
  <si>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</si>
  <si>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</si>
  <si>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</si>
  <si>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</si>
  <si>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</si>
  <si>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</si>
  <si>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</si>
  <si>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</si>
  <si>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</si>
  <si>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</si>
  <si>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</si>
  <si>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</si>
  <si>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</si>
  <si>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</si>
  <si>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</si>
  <si>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</si>
  <si>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</si>
  <si>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</si>
  <si>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</si>
  <si>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</si>
  <si>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</si>
  <si>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</si>
  <si>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</si>
  <si>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</si>
  <si>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</si>
  <si>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</si>
  <si>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</si>
  <si>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</si>
  <si>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</si>
  <si>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</si>
  <si>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</si>
  <si>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</si>
  <si>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</si>
  <si>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</si>
  <si>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</si>
  <si>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</si>
  <si>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</si>
  <si>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</si>
  <si>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</si>
  <si>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</si>
  <si>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</si>
  <si>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</si>
  <si>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</si>
  <si>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</si>
  <si>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</si>
  <si>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</si>
  <si>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</si>
  <si>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</si>
  <si>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</si>
  <si>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</si>
  <si>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</si>
  <si>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</si>
  <si>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</si>
  <si>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</si>
  <si>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</si>
  <si>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</si>
  <si>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</si>
  <si>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</si>
  <si>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</si>
  <si>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</si>
  <si>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</si>
  <si>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</si>
  <si>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</si>
  <si>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</si>
  <si>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</si>
  <si>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</si>
  <si>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</si>
  <si>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</si>
  <si>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</si>
  <si>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</si>
  <si>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</si>
  <si>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</si>
  <si>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</si>
  <si>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</si>
  <si>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</si>
  <si>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</si>
  <si>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</si>
  <si>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</si>
  <si>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</si>
  <si>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</si>
  <si>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</si>
  <si>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</si>
  <si>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</si>
  <si>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</si>
  <si>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</si>
  <si>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</si>
  <si>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</si>
  <si>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</si>
  <si>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</si>
  <si>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</si>
  <si>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</si>
  <si>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</si>
  <si>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</si>
  <si>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</si>
  <si>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</si>
  <si>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</si>
  <si>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</si>
  <si>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</si>
  <si>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</si>
  <si>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</si>
  <si>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</si>
  <si>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</si>
  <si>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</si>
  <si>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</si>
  <si>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</si>
  <si>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</si>
  <si>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</si>
  <si>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</si>
  <si>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</si>
  <si>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</si>
  <si>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</si>
  <si>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</si>
  <si>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</si>
  <si>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</si>
  <si>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</si>
  <si>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</si>
  <si>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</si>
  <si>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</si>
  <si>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</si>
  <si>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</si>
  <si>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</si>
  <si>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</si>
  <si>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</si>
  <si>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</si>
  <si>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</si>
  <si>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</si>
  <si>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</si>
  <si>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</si>
  <si>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</si>
  <si>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</si>
  <si>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</si>
  <si>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</si>
  <si>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</si>
  <si>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</si>
  <si>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</si>
  <si>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</si>
  <si>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</si>
  <si>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</si>
  <si>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</si>
  <si>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</si>
  <si>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</si>
  <si>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</si>
  <si>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</si>
  <si>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</si>
  <si>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</si>
  <si>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</si>
  <si>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</si>
  <si>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</si>
  <si>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</si>
  <si>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</si>
  <si>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</si>
  <si>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</si>
  <si>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</si>
  <si>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</si>
  <si>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</si>
  <si>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</si>
  <si>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</si>
  <si>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</si>
  <si>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</si>
  <si>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</si>
  <si>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</si>
  <si>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</si>
  <si>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</si>
  <si>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</si>
  <si>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</si>
  <si>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</si>
  <si>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</si>
  <si>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</si>
  <si>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</si>
  <si>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</si>
  <si>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</si>
  <si>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</si>
  <si>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</si>
  <si>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</si>
  <si>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</si>
  <si>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</si>
  <si>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</si>
  <si>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</si>
  <si>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</si>
  <si>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</si>
  <si>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</si>
  <si>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</si>
  <si>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</si>
  <si>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</si>
  <si>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</si>
  <si>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</si>
  <si>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</si>
  <si>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</si>
  <si>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</si>
  <si>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</si>
  <si>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</si>
  <si>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</si>
  <si>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</si>
  <si>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</si>
  <si>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</si>
  <si>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</si>
  <si>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</si>
  <si>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</si>
  <si>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</si>
  <si>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</si>
  <si>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</si>
  <si>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</si>
  <si>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</si>
  <si>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</si>
  <si>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</si>
  <si>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</si>
  <si>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</si>
  <si>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</si>
  <si>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</si>
  <si>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</si>
  <si>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</si>
  <si>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</si>
  <si>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</si>
  <si>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</si>
  <si>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</si>
  <si>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</si>
  <si>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</si>
  <si>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</si>
  <si>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</si>
  <si>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</si>
  <si>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</si>
  <si>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</si>
  <si>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</si>
  <si>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</si>
  <si>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</si>
  <si>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</si>
  <si>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</si>
  <si>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</si>
  <si>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</si>
  <si>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</si>
  <si>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</si>
  <si>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</si>
  <si>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</si>
  <si>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</si>
  <si>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</si>
  <si>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</si>
  <si>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</si>
  <si>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</si>
  <si>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</si>
  <si>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</si>
  <si>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</si>
  <si>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</si>
  <si>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</si>
  <si>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</si>
  <si>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</si>
  <si>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</si>
  <si>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</si>
  <si>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</si>
  <si>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</si>
  <si>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</si>
  <si>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</si>
  <si>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</si>
  <si>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</si>
  <si>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</si>
  <si>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</si>
  <si>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</si>
  <si>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</si>
  <si>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</si>
  <si>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</si>
  <si>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</si>
  <si>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</si>
  <si>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</si>
  <si>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</si>
  <si>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</si>
  <si>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</si>
  <si>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</si>
  <si>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</si>
  <si>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</si>
  <si>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</si>
  <si>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</si>
  <si>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</si>
  <si>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</si>
  <si>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</si>
  <si>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</si>
  <si>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</si>
  <si>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</si>
  <si>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</si>
  <si>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</si>
  <si>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</si>
  <si>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</si>
  <si>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</si>
  <si>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</si>
  <si>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</si>
  <si>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</si>
  <si>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</si>
  <si>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</si>
  <si>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</si>
  <si>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</si>
  <si>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</si>
  <si>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</si>
  <si>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</si>
  <si>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</si>
  <si>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</si>
  <si>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</si>
  <si>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</si>
  <si>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</si>
  <si>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</si>
  <si>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</si>
  <si>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</si>
  <si>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</si>
  <si>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</si>
  <si>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</si>
  <si>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</si>
  <si>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</si>
  <si>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</si>
  <si>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</si>
  <si>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</si>
  <si>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</si>
  <si>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</si>
  <si>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</si>
  <si>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</si>
  <si>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</si>
  <si>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</si>
  <si>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</si>
  <si>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</si>
  <si>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</si>
  <si>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</si>
  <si>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</si>
  <si>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</si>
  <si>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</si>
  <si>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</si>
  <si>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</si>
  <si>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</si>
  <si>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</si>
  <si>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</si>
  <si>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</si>
  <si>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</si>
  <si>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</si>
  <si>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</si>
  <si>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</si>
  <si>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</si>
  <si>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</si>
  <si>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</si>
  <si>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</si>
  <si>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</si>
  <si>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</si>
  <si>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</si>
  <si>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</si>
  <si>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</si>
  <si>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</si>
  <si>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</si>
  <si>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</si>
  <si>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</si>
  <si>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</si>
  <si>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</si>
  <si>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</si>
  <si>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</si>
  <si>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</si>
  <si>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</si>
  <si>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</si>
  <si>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</si>
  <si>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</si>
  <si>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</si>
  <si>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</si>
  <si>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</si>
  <si>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</si>
  <si>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</si>
  <si>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</si>
  <si>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</si>
  <si>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</si>
  <si>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</si>
  <si>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</si>
  <si>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</si>
  <si>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</si>
  <si>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</si>
  <si>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</si>
  <si>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</si>
  <si>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</si>
  <si>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</si>
  <si>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</si>
  <si>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</si>
  <si>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</si>
  <si>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</si>
  <si>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</si>
  <si>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</si>
  <si>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</si>
  <si>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</si>
  <si>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</si>
  <si>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</si>
  <si>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</si>
  <si>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</si>
  <si>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</si>
  <si>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</si>
  <si>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</si>
  <si>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</si>
  <si>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</si>
  <si>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</si>
  <si>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</si>
  <si>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</si>
  <si>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</si>
  <si>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</si>
  <si>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</si>
  <si>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</si>
  <si>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</si>
  <si>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</si>
  <si>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</si>
  <si>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</si>
  <si>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</si>
  <si>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</si>
  <si>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</si>
  <si>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</si>
  <si>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</si>
  <si>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</si>
  <si>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</si>
  <si>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</si>
  <si>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</si>
  <si>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</si>
  <si>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</si>
  <si>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</si>
  <si>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</si>
  <si>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</si>
  <si>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</si>
  <si>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</si>
  <si>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</si>
  <si>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</si>
  <si>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</si>
  <si>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</si>
  <si>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</si>
  <si>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</si>
  <si>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</si>
  <si>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</si>
  <si>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</si>
  <si>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</si>
  <si>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</si>
  <si>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</si>
  <si>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</si>
  <si>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</si>
  <si>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</si>
  <si>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</si>
  <si>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</si>
  <si>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</si>
  <si>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</si>
  <si>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</si>
  <si>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</si>
  <si>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</si>
  <si>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</si>
  <si>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</si>
  <si>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</si>
  <si>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</si>
  <si>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</si>
  <si>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</si>
  <si>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</si>
  <si>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</si>
  <si>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</si>
  <si>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</si>
  <si>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</si>
  <si>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</si>
  <si>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</si>
  <si>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</si>
  <si>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</si>
  <si>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</si>
  <si>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</si>
  <si>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</si>
  <si>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</si>
  <si>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</si>
  <si>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</si>
  <si>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</si>
  <si>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</si>
  <si>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</si>
  <si>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</si>
  <si>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</si>
  <si>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</si>
  <si>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</si>
  <si>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</si>
  <si>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</si>
  <si>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</si>
  <si>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</si>
  <si>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</si>
  <si>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</si>
  <si>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</si>
  <si>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</si>
  <si>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</si>
  <si>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</si>
  <si>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</si>
  <si>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</si>
  <si>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</si>
  <si>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</si>
  <si>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</si>
  <si>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</si>
  <si>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</si>
  <si>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</si>
  <si>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</si>
  <si>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</si>
  <si>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</si>
  <si>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</si>
  <si>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</si>
  <si>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</si>
  <si>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</si>
  <si>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</si>
  <si>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</si>
  <si>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</si>
  <si>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</si>
  <si>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</si>
  <si>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</si>
  <si>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</si>
  <si>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</si>
  <si>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</si>
  <si>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</si>
  <si>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</si>
  <si>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</si>
  <si>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</si>
  <si>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</si>
  <si>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</si>
  <si>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</si>
  <si>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</si>
  <si>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</si>
  <si>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</si>
  <si>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</si>
  <si>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</si>
  <si>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</si>
  <si>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</si>
  <si>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</si>
  <si>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</si>
  <si>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</si>
  <si>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</si>
  <si>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</si>
  <si>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</si>
  <si>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</si>
  <si>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</si>
  <si>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</si>
  <si>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</si>
  <si>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</si>
  <si>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</si>
  <si>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</si>
  <si>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</si>
  <si>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</si>
  <si>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</si>
  <si>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</si>
  <si>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</si>
  <si>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</si>
  <si>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</si>
  <si>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</si>
  <si>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</si>
  <si>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</si>
  <si>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</si>
  <si>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</si>
  <si>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</si>
  <si>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</si>
  <si>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</si>
  <si>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</si>
  <si>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</si>
  <si>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</si>
  <si>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</si>
  <si>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</si>
  <si>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</si>
  <si>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</si>
  <si>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</si>
  <si>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</si>
  <si>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</si>
  <si>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</si>
  <si>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</si>
  <si>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</si>
  <si>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</si>
  <si>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</si>
  <si>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</si>
  <si>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</si>
  <si>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</si>
  <si>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</si>
  <si>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</si>
  <si>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</si>
  <si>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</si>
  <si>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</si>
  <si>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</si>
  <si>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</si>
  <si>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</si>
  <si>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</si>
  <si>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</si>
  <si>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</si>
  <si>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</si>
  <si>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</si>
  <si>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</si>
  <si>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</si>
  <si>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</si>
  <si>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</si>
  <si>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</si>
  <si>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</si>
  <si>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</si>
  <si>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</si>
  <si>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</si>
  <si>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</si>
  <si>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</si>
  <si>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</si>
  <si>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</si>
  <si>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</si>
  <si>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</si>
  <si>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</si>
  <si>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</si>
  <si>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</si>
  <si>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</si>
  <si>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</si>
  <si>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</si>
  <si>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</si>
  <si>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</si>
  <si>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</si>
  <si>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</si>
  <si>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</si>
  <si>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</si>
  <si>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</si>
  <si>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</si>
  <si>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</si>
  <si>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</si>
  <si>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</si>
  <si>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</si>
  <si>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</si>
  <si>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</si>
  <si>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</si>
  <si>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</si>
  <si>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</si>
  <si>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</si>
  <si>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</si>
  <si>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</si>
  <si>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</si>
  <si>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</si>
  <si>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</si>
  <si>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</si>
  <si>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</si>
  <si>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</si>
  <si>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</si>
  <si>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</si>
  <si>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</si>
  <si>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</si>
  <si>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</si>
  <si>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</si>
  <si>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</si>
  <si>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</si>
  <si>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</si>
  <si>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</si>
  <si>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</si>
  <si>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</si>
  <si>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</si>
  <si>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</si>
  <si>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</si>
  <si>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</si>
  <si>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</si>
  <si>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</si>
  <si>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</si>
  <si>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</si>
  <si>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</si>
  <si>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</si>
  <si>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</si>
  <si>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</si>
  <si>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</si>
  <si>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</si>
  <si>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</si>
  <si>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</si>
  <si>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</si>
  <si>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</si>
  <si>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</si>
  <si>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</si>
  <si>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</si>
  <si>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</si>
  <si>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</si>
  <si>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</si>
  <si>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</si>
  <si>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</si>
  <si>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</si>
  <si>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</si>
  <si>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</si>
  <si>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</si>
  <si>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</si>
  <si>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</si>
  <si>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</si>
  <si>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</si>
  <si>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</si>
  <si>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</si>
  <si>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</si>
  <si>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</si>
  <si>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</si>
  <si>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</si>
  <si>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</si>
  <si>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</si>
  <si>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</si>
  <si>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</si>
  <si>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</si>
  <si>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</si>
  <si>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</si>
  <si>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</si>
  <si>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</si>
  <si>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</si>
  <si>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</si>
  <si>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</si>
  <si>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</si>
  <si>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</si>
  <si>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</si>
  <si>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</si>
  <si>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</si>
  <si>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</si>
  <si>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</si>
  <si>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</si>
  <si>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</si>
  <si>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</si>
  <si>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</si>
  <si>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</si>
  <si>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</si>
  <si>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</si>
  <si>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</si>
  <si>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</si>
  <si>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</si>
  <si>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</si>
  <si>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</si>
  <si>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</si>
  <si>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</si>
  <si>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</si>
  <si>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</si>
  <si>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</si>
  <si>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</si>
  <si>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</si>
  <si>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</si>
  <si>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</si>
  <si>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</si>
  <si>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</si>
  <si>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</si>
  <si>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</si>
  <si>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</si>
  <si>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</si>
  <si>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</si>
  <si>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</si>
  <si>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</si>
  <si>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</si>
  <si>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</si>
  <si>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</si>
  <si>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</si>
  <si>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</si>
  <si>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</si>
  <si>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</si>
  <si>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</si>
  <si>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</si>
  <si>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</si>
  <si>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</si>
  <si>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</si>
  <si>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</si>
  <si>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</si>
  <si>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</si>
  <si>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</si>
  <si>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</si>
  <si>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</si>
  <si>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</si>
  <si>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</si>
  <si>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</si>
  <si>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</si>
  <si>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</si>
  <si>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</si>
  <si>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</si>
  <si>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</si>
  <si>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</si>
  <si>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</si>
  <si>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</si>
  <si>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</si>
  <si>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</si>
  <si>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</si>
  <si>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</si>
  <si>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</si>
  <si>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</si>
  <si>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</si>
  <si>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</si>
  <si>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</si>
  <si>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</si>
  <si>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</si>
  <si>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</si>
  <si>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</si>
  <si>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</si>
  <si>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</si>
  <si>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</si>
  <si>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</si>
  <si>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</si>
  <si>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</si>
  <si>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</si>
  <si>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</si>
  <si>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</si>
  <si>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</si>
  <si>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</si>
  <si>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</si>
  <si>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</si>
  <si>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</si>
  <si>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</si>
  <si>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</si>
  <si>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</si>
  <si>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</si>
  <si>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</si>
  <si>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</si>
  <si>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</si>
  <si>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</si>
  <si>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</si>
  <si>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</si>
  <si>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</si>
  <si>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</si>
  <si>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</si>
  <si>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</si>
  <si>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</si>
  <si>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</si>
  <si>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</si>
  <si>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</si>
  <si>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</si>
  <si>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</si>
  <si>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</si>
  <si>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</si>
  <si>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</si>
  <si>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</si>
  <si>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</si>
  <si>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</si>
  <si>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</si>
  <si>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</si>
  <si>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</si>
  <si>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</si>
  <si>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</si>
  <si>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</si>
  <si>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</si>
  <si>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</si>
  <si>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</si>
  <si>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</si>
  <si>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</si>
  <si>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</si>
  <si>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</si>
  <si>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</si>
  <si>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</si>
  <si>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</si>
  <si>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</si>
  <si>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</si>
  <si>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</si>
  <si>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</si>
  <si>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</si>
  <si>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</si>
  <si>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</si>
  <si>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</si>
  <si>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</si>
  <si>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</si>
  <si>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</si>
  <si>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</si>
  <si>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</si>
  <si>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</si>
  <si>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</si>
  <si>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</si>
  <si>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</si>
  <si>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</si>
  <si>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</si>
  <si>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</si>
  <si>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</si>
  <si>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</si>
  <si>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</si>
  <si>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</si>
  <si>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</si>
  <si>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</si>
  <si>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</si>
  <si>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</si>
  <si>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</si>
  <si>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</si>
  <si>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</si>
  <si>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</si>
  <si>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</si>
  <si>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</si>
  <si>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</si>
  <si>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</si>
  <si>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</si>
  <si>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</si>
  <si>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</si>
  <si>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</si>
  <si>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</si>
  <si>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</si>
  <si>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</si>
  <si>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</si>
  <si>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</si>
  <si>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</si>
  <si>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</si>
  <si>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</si>
  <si>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</si>
  <si>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</si>
  <si>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</si>
  <si>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</si>
  <si>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</si>
  <si>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</si>
  <si>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</si>
  <si>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</si>
  <si>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</si>
  <si>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</si>
  <si>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</si>
  <si>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</si>
  <si>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</si>
  <si>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</si>
  <si>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</si>
  <si>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</si>
  <si>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</si>
  <si>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</si>
  <si>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</si>
  <si>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</si>
  <si>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</si>
  <si>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</si>
  <si>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</si>
  <si>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</si>
  <si>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</si>
  <si>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</si>
  <si>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</si>
  <si>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</si>
  <si>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</si>
  <si>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</si>
  <si>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</si>
  <si>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</si>
  <si>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</si>
  <si>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</si>
  <si>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</si>
  <si>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</si>
  <si>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</si>
  <si>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</si>
  <si>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</si>
  <si>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</si>
  <si>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</si>
  <si>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</si>
  <si>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</si>
  <si>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</si>
  <si>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</si>
  <si>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</si>
  <si>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</si>
  <si>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</si>
  <si>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</si>
  <si>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</si>
  <si>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</si>
  <si>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</si>
  <si>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</si>
  <si>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</si>
  <si>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</si>
  <si>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</si>
  <si>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</si>
  <si>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</si>
  <si>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</si>
  <si>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</si>
  <si>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</si>
  <si>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</si>
  <si>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</si>
  <si>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</si>
  <si>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</si>
  <si>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</si>
  <si>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</si>
  <si>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</si>
  <si>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</si>
  <si>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</si>
  <si>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</si>
  <si>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</si>
  <si>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</si>
  <si>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</si>
  <si>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</si>
  <si>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</si>
  <si>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</si>
  <si>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</si>
  <si>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</si>
  <si>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</si>
  <si>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</si>
  <si>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</si>
  <si>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</si>
  <si>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</si>
  <si>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</si>
  <si>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</si>
  <si>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</si>
  <si>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</si>
  <si>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</si>
  <si>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</si>
  <si>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</si>
  <si>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</si>
  <si>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</si>
  <si>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</si>
  <si>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</si>
  <si>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</si>
  <si>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</si>
  <si>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</si>
  <si>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</si>
  <si>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</si>
  <si>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</si>
  <si>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</si>
  <si>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</si>
  <si>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</si>
  <si>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</si>
  <si>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</si>
  <si>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</si>
  <si>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</si>
  <si>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</si>
  <si>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</si>
  <si>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</si>
  <si>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</si>
  <si>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</si>
  <si>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</si>
  <si>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</si>
  <si>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</si>
  <si>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</si>
  <si>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</si>
  <si>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</si>
  <si>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</si>
  <si>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</si>
  <si>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</si>
  <si>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</si>
  <si>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</si>
  <si>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</si>
  <si>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</si>
  <si>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</si>
  <si>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</si>
  <si>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</si>
  <si>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</si>
  <si>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</si>
  <si>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</si>
  <si>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</si>
  <si>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</si>
  <si>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</si>
  <si>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</si>
  <si>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</si>
  <si>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</si>
  <si>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</si>
  <si>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</si>
  <si>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</si>
  <si>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</si>
  <si>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</si>
  <si>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</si>
  <si>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</si>
  <si>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</si>
  <si>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</si>
  <si>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</si>
  <si>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</si>
  <si>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</si>
  <si>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</si>
  <si>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</si>
  <si>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</si>
  <si>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</si>
  <si>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</si>
  <si>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</si>
  <si>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</si>
  <si>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</si>
  <si>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</si>
  <si>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</si>
  <si>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</si>
  <si>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</si>
  <si>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</si>
  <si>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</si>
  <si>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</si>
  <si>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</si>
  <si>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</si>
  <si>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</si>
  <si>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</si>
  <si>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</si>
  <si>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</si>
  <si>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</si>
  <si>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</si>
  <si>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</si>
  <si>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</si>
  <si>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</si>
  <si>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</si>
  <si>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</si>
  <si>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</si>
  <si>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</si>
  <si>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</si>
  <si>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</si>
  <si>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</si>
  <si>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</si>
  <si>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</si>
  <si>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</si>
  <si>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</si>
  <si>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</si>
  <si>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</si>
  <si>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</si>
  <si>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</si>
  <si>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</si>
  <si>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</si>
  <si>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</si>
  <si>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</si>
  <si>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</si>
  <si>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</si>
  <si>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</si>
  <si>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</si>
  <si>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</si>
  <si>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</si>
  <si>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</si>
  <si>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</si>
  <si>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</si>
  <si>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</si>
  <si>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</si>
  <si>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</si>
  <si>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</si>
  <si>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</si>
  <si>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</si>
  <si>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</si>
  <si>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</si>
  <si>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</si>
  <si>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</si>
  <si>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</si>
  <si>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</si>
  <si>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</si>
  <si>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</si>
  <si>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</si>
  <si>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</si>
  <si>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</si>
  <si>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</si>
  <si>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</si>
  <si>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</si>
  <si>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</si>
  <si>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</si>
  <si>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</si>
  <si>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</si>
  <si>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</si>
  <si>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</si>
  <si>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</si>
  <si>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</si>
  <si>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</si>
  <si>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</si>
  <si>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</si>
  <si>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</si>
  <si>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</si>
  <si>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</si>
  <si>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</si>
  <si>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</si>
  <si>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</si>
  <si>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</si>
  <si>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</si>
  <si>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</si>
  <si>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</si>
  <si>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</si>
  <si>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</si>
  <si>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</si>
  <si>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</si>
  <si>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</si>
  <si>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</si>
  <si>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</si>
  <si>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</si>
  <si>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</si>
  <si>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</si>
  <si>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</si>
  <si>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</si>
  <si>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</si>
  <si>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</si>
  <si>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</si>
  <si>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</si>
  <si>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</si>
  <si>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</si>
  <si>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</si>
  <si>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</si>
  <si>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</si>
  <si>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</si>
  <si>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</si>
  <si>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</si>
  <si>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</si>
  <si>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</si>
  <si>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</si>
  <si>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</si>
  <si>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</si>
  <si>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</si>
  <si>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</si>
  <si>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</si>
  <si>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</si>
  <si>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</si>
  <si>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</si>
  <si>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</si>
  <si>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</si>
  <si>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</si>
  <si>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</si>
  <si>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</si>
  <si>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</si>
  <si>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</si>
  <si>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</si>
  <si>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</si>
  <si>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</si>
  <si>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</si>
  <si>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</si>
  <si>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</si>
  <si>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</si>
  <si>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</si>
  <si>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</si>
  <si>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</si>
  <si>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</si>
  <si>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</si>
  <si>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</si>
  <si>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</si>
  <si>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</si>
  <si>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</si>
  <si>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</si>
  <si>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</si>
  <si>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</si>
  <si>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</si>
  <si>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</si>
  <si>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</si>
  <si>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</si>
  <si>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</si>
  <si>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</si>
  <si>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</si>
  <si>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</si>
  <si>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</si>
  <si>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</si>
  <si>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</si>
  <si>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</si>
  <si>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</si>
  <si>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</si>
  <si>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</si>
  <si>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</si>
  <si>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</si>
  <si>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</si>
  <si>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</si>
  <si>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</si>
  <si>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</si>
  <si>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</si>
  <si>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</si>
  <si>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</si>
  <si>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</si>
  <si>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</si>
  <si>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</si>
  <si>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</si>
  <si>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</si>
  <si>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</si>
  <si>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</si>
  <si>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</si>
  <si>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</si>
  <si>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</si>
  <si>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</si>
  <si>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</si>
  <si>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</si>
  <si>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</si>
  <si>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</si>
  <si>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</si>
  <si>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</si>
  <si>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</si>
  <si>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</si>
  <si>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</si>
  <si>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</si>
  <si>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</si>
  <si>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</si>
  <si>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</si>
  <si>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</si>
  <si>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</si>
  <si>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</si>
  <si>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</si>
  <si>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</si>
  <si>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</si>
  <si>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</si>
  <si>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</si>
  <si>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</si>
  <si>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</si>
  <si>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</si>
  <si>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</si>
  <si>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</si>
  <si>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</si>
  <si>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</si>
  <si>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</si>
  <si>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</si>
  <si>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</si>
  <si>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</si>
  <si>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</si>
  <si>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</si>
  <si>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</si>
  <si>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</si>
  <si>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</si>
  <si>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</si>
  <si>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</si>
  <si>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</si>
  <si>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</si>
  <si>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</si>
  <si>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</si>
  <si>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</si>
  <si>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</si>
  <si>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</si>
  <si>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</si>
  <si>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</si>
  <si>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</si>
  <si>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</si>
  <si>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</si>
  <si>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</si>
  <si>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</si>
  <si>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</si>
  <si>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</si>
  <si>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</si>
  <si>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</si>
  <si>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</si>
  <si>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</si>
  <si>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</si>
  <si>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</si>
  <si>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</si>
  <si>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</si>
  <si>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</si>
  <si>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</si>
  <si>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</si>
  <si>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</si>
  <si>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</si>
  <si>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</si>
  <si>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</si>
  <si>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</si>
  <si>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</si>
  <si>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</si>
  <si>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</si>
  <si>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</si>
  <si>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</si>
  <si>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</si>
  <si>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</si>
  <si>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</si>
  <si>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</si>
  <si>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</si>
  <si>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</si>
  <si>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</si>
  <si>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</si>
  <si>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</si>
  <si>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</si>
  <si>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</si>
  <si>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</si>
  <si>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</si>
  <si>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</si>
  <si>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</si>
  <si>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</si>
  <si>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</si>
  <si>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</si>
  <si>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</si>
  <si>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</si>
  <si>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</si>
  <si>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</si>
  <si>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</si>
  <si>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</si>
  <si>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</si>
  <si>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</si>
  <si>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</si>
  <si>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</si>
  <si>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</si>
  <si>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</si>
  <si>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</si>
  <si>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</si>
  <si>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</si>
  <si>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</si>
  <si>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</si>
  <si>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</si>
  <si>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</si>
  <si>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</si>
  <si>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</si>
  <si>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</si>
  <si>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</si>
  <si>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</si>
  <si>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</si>
  <si>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</si>
  <si>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</si>
  <si>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</si>
  <si>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</si>
  <si>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</si>
  <si>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</si>
  <si>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</si>
  <si>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</si>
  <si>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</si>
  <si>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</si>
  <si>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</si>
  <si>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</si>
  <si>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</si>
  <si>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</si>
  <si>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</si>
  <si>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</si>
  <si>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</si>
  <si>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</si>
  <si>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</si>
  <si>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</si>
  <si>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</si>
  <si>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</si>
  <si>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</si>
  <si>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</si>
  <si>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</si>
  <si>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</si>
  <si>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</si>
  <si>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</si>
  <si>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</si>
  <si>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</si>
  <si>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</si>
  <si>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</si>
  <si>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</si>
  <si>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</si>
  <si>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</si>
  <si>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</si>
  <si>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</si>
  <si>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</si>
  <si>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</si>
  <si>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</si>
  <si>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</si>
  <si>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</si>
  <si>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</si>
  <si>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</si>
  <si>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</si>
  <si>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</si>
  <si>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</si>
  <si>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</si>
  <si>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</si>
  <si>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</si>
  <si>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</si>
  <si>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</si>
  <si>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</si>
  <si>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</si>
  <si>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</si>
  <si>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</si>
  <si>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</si>
  <si>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</si>
  <si>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</si>
  <si>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</si>
  <si>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</si>
  <si>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</si>
  <si>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</si>
  <si>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</si>
  <si>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</si>
  <si>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</si>
  <si>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</si>
  <si>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</si>
  <si>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</si>
  <si>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</si>
  <si>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</si>
  <si>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</si>
  <si>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</si>
  <si>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</si>
  <si>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</si>
  <si>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</si>
  <si>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</si>
  <si>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</si>
  <si>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</si>
  <si>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</si>
  <si>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</si>
  <si>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</si>
  <si>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</si>
  <si>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</si>
  <si>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</si>
  <si>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</si>
  <si>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</si>
  <si>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</si>
  <si>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</si>
  <si>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</si>
  <si>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</si>
  <si>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</si>
  <si>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</si>
  <si>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</si>
  <si>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</si>
  <si>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</si>
  <si>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</si>
  <si>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</si>
  <si>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</si>
  <si>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</si>
  <si>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</si>
  <si>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</si>
  <si>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</si>
  <si>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</si>
  <si>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</si>
  <si>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</si>
  <si>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</si>
  <si>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</si>
  <si>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</si>
  <si>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</si>
  <si>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</si>
  <si>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</si>
  <si>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</si>
  <si>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</si>
  <si>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</si>
  <si>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</si>
  <si>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</si>
  <si>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</si>
  <si>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</si>
  <si>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</si>
  <si>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</si>
  <si>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</si>
  <si>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</si>
  <si>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</si>
  <si>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</si>
  <si>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</si>
  <si>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</si>
  <si>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</si>
  <si>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</si>
  <si>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</si>
  <si>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</si>
  <si>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</si>
  <si>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</si>
  <si>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</si>
  <si>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</si>
  <si>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</si>
  <si>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</si>
  <si>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</si>
  <si>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</si>
  <si>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</si>
  <si>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</si>
  <si>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</si>
  <si>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</si>
  <si>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</si>
  <si>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</si>
  <si>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</si>
  <si>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</si>
  <si>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</si>
  <si>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</si>
  <si>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</si>
  <si>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</si>
  <si>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</si>
  <si>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</si>
  <si>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</si>
  <si>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</si>
  <si>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</si>
  <si>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</si>
  <si>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</si>
  <si>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</si>
  <si>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</si>
  <si>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</si>
  <si>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</si>
  <si>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</si>
  <si>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</si>
  <si>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</si>
  <si>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</si>
  <si>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</si>
  <si>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</si>
  <si>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</si>
  <si>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</si>
  <si>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</si>
  <si>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</si>
  <si>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</si>
  <si>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</si>
  <si>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</si>
  <si>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</si>
  <si>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</si>
  <si>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</si>
  <si>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</si>
  <si>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</si>
  <si>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</si>
  <si>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</si>
  <si>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</si>
  <si>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</si>
  <si>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</si>
  <si>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</si>
  <si>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</si>
  <si>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</si>
  <si>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</si>
  <si>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</si>
  <si>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</si>
  <si>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</si>
  <si>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</si>
  <si>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</si>
  <si>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</si>
  <si>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</si>
  <si>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</si>
  <si>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</si>
  <si>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</si>
  <si>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</si>
  <si>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</si>
  <si>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</si>
  <si>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</si>
  <si>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</si>
  <si>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</si>
  <si>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</si>
  <si>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</si>
  <si>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</si>
  <si>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</si>
  <si>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</si>
  <si>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</si>
  <si>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</si>
  <si>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</si>
  <si>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</si>
  <si>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</si>
  <si>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</si>
  <si>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</si>
  <si>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</si>
  <si>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</si>
  <si>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</si>
  <si>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</si>
  <si>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</si>
  <si>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</si>
  <si>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</si>
  <si>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</si>
  <si>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</si>
  <si>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</si>
  <si>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</si>
  <si>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</si>
  <si>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</si>
  <si>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</si>
  <si>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</si>
  <si>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</si>
  <si>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</si>
  <si>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</si>
  <si>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</si>
  <si>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</si>
  <si>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</si>
  <si>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</si>
  <si>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</si>
  <si>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</si>
  <si>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</si>
  <si>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</si>
  <si>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</si>
  <si>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</si>
  <si>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</si>
  <si>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</si>
  <si>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</si>
  <si>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</si>
  <si>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</si>
  <si>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</si>
  <si>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</si>
  <si>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</si>
  <si>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</si>
  <si>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</si>
  <si>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</si>
  <si>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</si>
  <si>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</si>
  <si>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</si>
  <si>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</si>
  <si>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</si>
  <si>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</si>
  <si>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</si>
  <si>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</si>
  <si>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</si>
  <si>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</si>
  <si>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</si>
  <si>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</si>
  <si>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</si>
  <si>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</si>
  <si>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</si>
  <si>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</si>
  <si>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</si>
  <si>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</si>
  <si>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</si>
  <si>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</si>
  <si>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</si>
  <si>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</si>
  <si>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</si>
  <si>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</si>
  <si>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</si>
  <si>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</si>
  <si>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</si>
  <si>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</si>
  <si>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</si>
  <si>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</si>
  <si>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</si>
  <si>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</si>
  <si>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</si>
  <si>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</si>
  <si>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</si>
  <si>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</si>
  <si>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</si>
  <si>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</si>
  <si>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</si>
  <si>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</si>
  <si>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</si>
  <si>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</si>
  <si>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</si>
  <si>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</si>
  <si>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</si>
  <si>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</si>
  <si>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</si>
  <si>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</si>
  <si>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</si>
  <si>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</si>
  <si>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</si>
  <si>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</si>
  <si>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</si>
  <si>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</si>
  <si>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</si>
  <si>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</si>
  <si>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</si>
  <si>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</si>
  <si>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</si>
  <si>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</si>
  <si>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</si>
  <si>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</si>
  <si>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</si>
  <si>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</si>
  <si>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</si>
  <si>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</si>
  <si>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</si>
  <si>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</si>
  <si>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</si>
  <si>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</si>
  <si>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</si>
  <si>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</si>
  <si>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</si>
  <si>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</si>
  <si>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</si>
  <si>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</si>
  <si>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</si>
  <si>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</si>
  <si>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</si>
  <si>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</si>
  <si>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</si>
  <si>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</si>
  <si>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</si>
  <si>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</si>
  <si>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</si>
  <si>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</si>
  <si>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</si>
  <si>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</si>
  <si>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</si>
  <si>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</si>
  <si>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</si>
  <si>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</si>
  <si>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</si>
  <si>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</si>
  <si>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</si>
  <si>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</si>
  <si>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</si>
  <si>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</si>
  <si>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</si>
  <si>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</si>
  <si>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</si>
  <si>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</si>
  <si>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</si>
  <si>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</si>
  <si>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</si>
  <si>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</si>
  <si>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</si>
  <si>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</si>
  <si>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</si>
  <si>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</si>
  <si>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</si>
  <si>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</si>
  <si>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</si>
  <si>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</si>
  <si>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</si>
  <si>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</si>
  <si>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</si>
  <si>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</si>
  <si>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</si>
  <si>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</si>
  <si>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</si>
  <si>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</si>
  <si>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</si>
  <si>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</si>
  <si>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</si>
  <si>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</si>
  <si>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</si>
  <si>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</si>
  <si>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</si>
  <si>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</si>
  <si>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</si>
  <si>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</si>
  <si>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</si>
  <si>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</si>
  <si>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</si>
  <si>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</si>
  <si>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</si>
  <si>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</si>
  <si>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</si>
  <si>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</si>
  <si>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</si>
  <si>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</si>
  <si>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</si>
  <si>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</si>
  <si>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</si>
  <si>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</si>
  <si>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</si>
  <si>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</si>
  <si>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</si>
  <si>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</si>
  <si>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</si>
  <si>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</si>
  <si>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</si>
  <si>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</si>
  <si>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</si>
  <si>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</si>
  <si>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</si>
  <si>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</si>
  <si>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</si>
  <si>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</si>
  <si>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</si>
  <si>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</si>
  <si>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</si>
  <si>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</si>
  <si>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</si>
  <si>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</si>
  <si>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</si>
  <si>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</si>
  <si>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</si>
  <si>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</si>
  <si>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</si>
  <si>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</si>
  <si>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</si>
  <si>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</si>
  <si>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</si>
  <si>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</si>
  <si>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</si>
  <si>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</si>
  <si>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</si>
  <si>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</si>
  <si>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</si>
  <si>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</si>
  <si>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</si>
  <si>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</si>
  <si>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</si>
  <si>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</si>
  <si>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</si>
  <si>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</si>
  <si>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</si>
  <si>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</si>
  <si>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</si>
  <si>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</si>
  <si>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</si>
  <si>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</si>
  <si>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</si>
  <si>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</si>
  <si>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</si>
  <si>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</si>
  <si>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</si>
  <si>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</si>
  <si>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</si>
  <si>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</si>
  <si>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</si>
  <si>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</si>
  <si>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</si>
  <si>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</si>
  <si>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</si>
  <si>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</si>
  <si>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</si>
  <si>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</si>
  <si>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</si>
  <si>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</si>
  <si>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</si>
  <si>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</si>
  <si>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</si>
  <si>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</si>
  <si>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</si>
  <si>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</si>
  <si>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</si>
  <si>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</si>
  <si>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</si>
  <si>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</si>
  <si>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</si>
  <si>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</si>
  <si>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</si>
  <si>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</si>
  <si>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</si>
  <si>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</si>
  <si>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</si>
  <si>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</si>
  <si>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</si>
  <si>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</si>
  <si>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</si>
  <si>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</si>
  <si>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</si>
  <si>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</si>
  <si>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</si>
  <si>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</si>
  <si>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</si>
  <si>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</si>
  <si>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</si>
  <si>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</si>
  <si>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</si>
  <si>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</si>
  <si>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</si>
  <si>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</si>
  <si>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</si>
  <si>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</si>
  <si>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</si>
  <si>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</si>
  <si>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</si>
  <si>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</si>
  <si>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</si>
  <si>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</si>
  <si>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</si>
  <si>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</si>
  <si>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</si>
  <si>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</si>
  <si>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</si>
  <si>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</si>
  <si>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</si>
  <si>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</si>
  <si>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</si>
  <si>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</si>
  <si>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</si>
  <si>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</si>
  <si>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</si>
  <si>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</si>
  <si>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</si>
  <si>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</si>
  <si>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</si>
  <si>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</si>
  <si>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</si>
  <si>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</si>
  <si>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</si>
  <si>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</si>
  <si>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</si>
  <si>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</si>
  <si>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</si>
  <si>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</si>
  <si>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</si>
  <si>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</si>
  <si>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</si>
  <si>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</si>
  <si>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</si>
  <si>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</si>
  <si>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</si>
  <si>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</si>
  <si>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</si>
  <si>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</si>
  <si>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</si>
  <si>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</si>
  <si>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</si>
  <si>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</si>
  <si>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</si>
  <si>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</si>
  <si>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</si>
  <si>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</si>
  <si>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</si>
  <si>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</si>
  <si>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</si>
  <si>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</si>
  <si>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</si>
  <si>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</si>
  <si>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</si>
  <si>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</si>
  <si>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</si>
  <si>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</si>
  <si>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</si>
  <si>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</si>
  <si>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</si>
  <si>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</si>
  <si>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</si>
  <si>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</si>
  <si>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</si>
  <si>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</si>
  <si>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</si>
  <si>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</si>
  <si>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</si>
  <si>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</si>
  <si>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</si>
  <si>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</si>
  <si>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</si>
  <si>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</si>
  <si>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</si>
  <si>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</si>
  <si>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</si>
  <si>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</si>
  <si>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</si>
  <si>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</si>
  <si>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</si>
  <si>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</si>
  <si>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</si>
  <si>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</si>
  <si>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</si>
  <si>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</si>
  <si>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</si>
  <si>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</si>
  <si>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</si>
  <si>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</si>
  <si>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</si>
  <si>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</si>
  <si>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</si>
  <si>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</si>
  <si>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</si>
  <si>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</si>
  <si>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</si>
  <si>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</si>
  <si>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</si>
  <si>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</si>
  <si>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</si>
  <si>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</si>
  <si>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</si>
  <si>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</si>
  <si>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</si>
  <si>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</si>
  <si>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</si>
  <si>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</si>
  <si>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</si>
  <si>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</si>
  <si>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</si>
  <si>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</si>
  <si>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</si>
  <si>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</si>
  <si>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</si>
  <si>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</si>
  <si>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</si>
  <si>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</si>
  <si>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</si>
  <si>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</si>
  <si>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</si>
  <si>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</si>
  <si>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</si>
  <si>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</si>
  <si>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</si>
  <si>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</si>
  <si>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</si>
  <si>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</si>
  <si>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</si>
  <si>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</si>
  <si>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</si>
  <si>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</si>
  <si>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</si>
  <si>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</si>
  <si>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</si>
  <si>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</si>
  <si>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</si>
  <si>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</si>
  <si>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</si>
  <si>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</si>
  <si>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</si>
  <si>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</si>
  <si>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</si>
  <si>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</si>
  <si>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</si>
  <si>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</si>
  <si>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</si>
  <si>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</si>
  <si>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</si>
  <si>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</si>
  <si>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</si>
  <si>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</si>
  <si>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</si>
  <si>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</si>
  <si>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</si>
  <si>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</si>
  <si>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</si>
  <si>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</si>
  <si>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</si>
  <si>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</si>
  <si>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</si>
  <si>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</si>
  <si>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</si>
  <si>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</si>
  <si>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</si>
  <si>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</si>
  <si>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</si>
  <si>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</si>
  <si>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</si>
  <si>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</si>
  <si>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</si>
  <si>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</si>
  <si>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</si>
  <si>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</si>
  <si>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</si>
  <si>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</si>
  <si>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</si>
  <si>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</si>
  <si>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</si>
  <si>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</si>
  <si>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</si>
  <si>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</si>
  <si>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</si>
  <si>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</si>
  <si>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</si>
  <si>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</si>
  <si>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</si>
  <si>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</si>
  <si>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</si>
  <si>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</si>
  <si>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</si>
  <si>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</si>
  <si>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</si>
  <si>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</si>
  <si>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</si>
  <si>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</si>
  <si>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</si>
  <si>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</si>
  <si>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</si>
  <si>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</si>
  <si>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</si>
  <si>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</si>
  <si>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</si>
  <si>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</si>
  <si>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</si>
  <si>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</si>
  <si>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</si>
  <si>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</si>
  <si>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</si>
  <si>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</si>
  <si>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</si>
  <si>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</si>
  <si>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</si>
  <si>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</si>
  <si>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</si>
  <si>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</si>
  <si>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</si>
  <si>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</si>
  <si>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</si>
  <si>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</si>
  <si>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</si>
  <si>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</si>
  <si>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</si>
  <si>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</si>
  <si>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</si>
  <si>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</si>
  <si>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</si>
  <si>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</si>
  <si>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</si>
  <si>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</si>
  <si>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</si>
  <si>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</si>
  <si>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</si>
  <si>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</si>
  <si>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</si>
  <si>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</si>
  <si>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</si>
  <si>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</si>
  <si>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</si>
  <si>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</si>
  <si>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</si>
  <si>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</si>
  <si>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</si>
  <si>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</si>
  <si>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</si>
  <si>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</si>
  <si>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</si>
  <si>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</si>
  <si>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</si>
  <si>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</si>
  <si>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</si>
  <si>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</si>
  <si>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</si>
  <si>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</si>
  <si>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</si>
  <si>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</si>
  <si>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</si>
  <si>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</si>
  <si>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</si>
  <si>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</si>
  <si>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</si>
  <si>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</si>
  <si>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</si>
  <si>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</si>
  <si>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</si>
  <si>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</si>
  <si>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</si>
  <si>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</si>
  <si>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</si>
  <si>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</si>
  <si>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</si>
  <si>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</si>
  <si>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</si>
  <si>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</si>
  <si>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</si>
  <si>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</si>
  <si>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</si>
  <si>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</si>
  <si>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</si>
  <si>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</si>
  <si>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</si>
  <si>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</si>
  <si>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</si>
  <si>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</si>
  <si>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</si>
  <si>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</si>
  <si>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</si>
  <si>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</si>
  <si>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</si>
  <si>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</si>
  <si>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</si>
  <si>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</si>
  <si>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</si>
  <si>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</si>
  <si>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</si>
  <si>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</si>
  <si>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</si>
  <si>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</si>
  <si>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</si>
  <si>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</si>
  <si>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</si>
  <si>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</si>
  <si>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</si>
  <si>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</si>
  <si>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</si>
  <si>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</si>
  <si>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</si>
  <si>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</si>
  <si>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</si>
  <si>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</si>
  <si>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</si>
  <si>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</si>
  <si>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</si>
  <si>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</si>
  <si>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</si>
  <si>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</si>
  <si>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</si>
  <si>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</si>
  <si>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</si>
  <si>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</si>
  <si>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</si>
  <si>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</si>
  <si>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</si>
  <si>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</si>
  <si>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</si>
  <si>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</si>
  <si>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</si>
  <si>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</si>
  <si>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</si>
  <si>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</si>
  <si>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</si>
  <si>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</si>
  <si>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</si>
  <si>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</si>
  <si>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</si>
  <si>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</si>
  <si>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</si>
  <si>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</si>
  <si>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</si>
  <si>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</si>
  <si>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</si>
  <si>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</si>
  <si>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</si>
  <si>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</si>
  <si>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</si>
  <si>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</si>
  <si>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</si>
  <si>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</si>
  <si>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</si>
  <si>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</si>
  <si>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</si>
  <si>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</si>
  <si>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</si>
  <si>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</si>
  <si>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</si>
  <si>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</si>
  <si>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</si>
  <si>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</si>
  <si>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</si>
  <si>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</si>
  <si>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</si>
  <si>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</si>
  <si>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</si>
  <si>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</si>
  <si>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</si>
  <si>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</si>
  <si>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</si>
  <si>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</si>
  <si>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</si>
  <si>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</si>
  <si>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</si>
  <si>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</si>
  <si>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</si>
  <si>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</si>
  <si>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</si>
  <si>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</si>
  <si>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</si>
  <si>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</si>
  <si>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</si>
  <si>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</si>
  <si>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</si>
  <si>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</si>
  <si>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</si>
  <si>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</si>
  <si>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</si>
  <si>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</si>
  <si>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</si>
  <si>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</si>
  <si>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</si>
  <si>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</si>
  <si>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</si>
  <si>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</si>
  <si>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</si>
  <si>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</si>
  <si>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</si>
  <si>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</si>
  <si>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</si>
  <si>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</si>
  <si>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</si>
  <si>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</si>
  <si>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</si>
  <si>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</si>
  <si>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</si>
  <si>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</si>
  <si>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</si>
  <si>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</si>
  <si>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</si>
  <si>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</si>
  <si>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</si>
  <si>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</si>
  <si>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</si>
  <si>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</si>
  <si>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</si>
  <si>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</si>
  <si>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</si>
  <si>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</si>
  <si>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</si>
  <si>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</si>
  <si>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</si>
  <si>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</si>
  <si>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</si>
  <si>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</si>
  <si>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</si>
  <si>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</si>
  <si>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</si>
  <si>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</si>
  <si>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</si>
  <si>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</si>
  <si>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</si>
  <si>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</si>
  <si>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</si>
  <si>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</si>
  <si>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</si>
  <si>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</si>
  <si>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</si>
  <si>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</si>
  <si>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</si>
  <si>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</si>
  <si>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</si>
  <si>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</si>
  <si>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</si>
  <si>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</si>
  <si>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</si>
  <si>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</si>
  <si>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</si>
  <si>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</si>
  <si>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</si>
  <si>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</si>
  <si>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</si>
  <si>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</si>
  <si>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</si>
  <si>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</si>
  <si>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</si>
  <si>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</si>
  <si>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</si>
  <si>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</si>
  <si>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</si>
  <si>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</si>
  <si>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</si>
  <si>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</si>
  <si>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</si>
  <si>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</si>
  <si>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</si>
  <si>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</si>
  <si>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</si>
  <si>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</si>
  <si>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</si>
  <si>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</si>
  <si>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</si>
  <si>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</si>
  <si>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</si>
  <si>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</si>
  <si>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</si>
  <si>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</si>
  <si>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</si>
  <si>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</si>
  <si>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</si>
  <si>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</si>
  <si>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</si>
  <si>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</si>
  <si>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</si>
  <si>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</si>
  <si>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</si>
  <si>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</si>
  <si>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</si>
  <si>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</si>
  <si>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</si>
  <si>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</si>
  <si>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</si>
  <si>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</si>
  <si>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</si>
  <si>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</si>
  <si>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</si>
  <si>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</si>
  <si>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</si>
  <si>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</si>
  <si>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</si>
  <si>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</si>
  <si>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</si>
  <si>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</si>
  <si>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</si>
  <si>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</si>
  <si>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</si>
  <si>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</si>
  <si>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</si>
  <si>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</si>
  <si>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</si>
  <si>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</si>
  <si>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</si>
  <si>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</si>
  <si>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</si>
  <si>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</si>
  <si>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</si>
  <si>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</si>
  <si>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</si>
  <si>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</si>
  <si>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</si>
  <si>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</si>
  <si>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</si>
  <si>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</si>
  <si>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</si>
  <si>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</si>
  <si>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</si>
  <si>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</si>
  <si>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</si>
  <si>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</si>
  <si>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</si>
  <si>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</si>
  <si>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</si>
  <si>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</si>
  <si>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</si>
  <si>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</si>
  <si>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</si>
  <si>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</si>
  <si>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</si>
  <si>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</si>
  <si>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</si>
  <si>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</si>
  <si>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</si>
  <si>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</si>
  <si>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</si>
  <si>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</si>
  <si>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</si>
  <si>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</si>
  <si>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</si>
  <si>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</si>
  <si>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</si>
  <si>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</si>
  <si>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</si>
  <si>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</si>
  <si>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</si>
  <si>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</si>
  <si>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</si>
  <si>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</si>
  <si>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</si>
  <si>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</si>
  <si>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</si>
  <si>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</si>
  <si>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</si>
  <si>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</si>
  <si>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</si>
  <si>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</si>
  <si>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</si>
  <si>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</si>
  <si>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</si>
  <si>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</si>
  <si>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</si>
  <si>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</si>
  <si>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</si>
  <si>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</si>
  <si>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</si>
  <si>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</si>
  <si>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</si>
  <si>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</si>
  <si>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</si>
  <si>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</si>
  <si>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</si>
  <si>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</si>
  <si>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</si>
  <si>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</si>
  <si>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</si>
  <si>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</si>
  <si>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</si>
  <si>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</si>
  <si>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</si>
  <si>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</si>
  <si>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</si>
  <si>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</si>
  <si>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</si>
  <si>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</si>
  <si>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</si>
  <si>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</si>
  <si>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</si>
  <si>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</si>
  <si>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</si>
  <si>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</si>
  <si>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</si>
  <si>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</si>
  <si>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</si>
  <si>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</si>
  <si>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</si>
  <si>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</si>
  <si>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</si>
  <si>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</si>
  <si>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</si>
  <si>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</si>
  <si>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</si>
  <si>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</si>
  <si>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</si>
  <si>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</si>
  <si>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</si>
  <si>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</si>
  <si>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</si>
  <si>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</si>
  <si>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</si>
  <si>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</si>
  <si>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</si>
  <si>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</si>
  <si>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</si>
  <si>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</si>
  <si>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</si>
  <si>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</si>
  <si>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</si>
  <si>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</si>
  <si>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</si>
  <si>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</si>
  <si>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</si>
  <si>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</si>
  <si>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</si>
  <si>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</si>
  <si>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</si>
  <si>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</si>
  <si>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</si>
  <si>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</si>
  <si>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</si>
  <si>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</si>
  <si>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</si>
  <si>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</si>
  <si>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</si>
  <si>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</si>
  <si>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</si>
  <si>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</si>
  <si>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</si>
  <si>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</si>
  <si>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</si>
  <si>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</si>
  <si>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</si>
  <si>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</si>
  <si>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</si>
  <si>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</si>
  <si>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</si>
  <si>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</si>
  <si>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</si>
  <si>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</si>
  <si>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</si>
  <si>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</si>
  <si>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</si>
  <si>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</si>
  <si>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</si>
  <si>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</si>
  <si>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</si>
  <si>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</si>
  <si>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</si>
  <si>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</si>
  <si>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</si>
  <si>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</si>
  <si>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</si>
  <si>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</si>
  <si>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</si>
  <si>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</si>
  <si>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</si>
  <si>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</si>
  <si>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</si>
  <si>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</si>
  <si>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</si>
  <si>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</si>
  <si>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</si>
  <si>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</si>
  <si>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</si>
  <si>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</si>
  <si>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</si>
  <si>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</si>
  <si>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</si>
  <si>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</si>
  <si>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</si>
  <si>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</si>
  <si>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</si>
  <si>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</si>
  <si>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</si>
  <si>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</si>
  <si>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</si>
  <si>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</si>
  <si>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</si>
  <si>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</si>
  <si>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</si>
  <si>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</si>
  <si>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</si>
  <si>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</si>
  <si>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</si>
  <si>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</si>
  <si>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</si>
  <si>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</si>
  <si>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</si>
  <si>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</si>
  <si>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</si>
  <si>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</si>
  <si>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</si>
  <si>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</si>
  <si>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</si>
  <si>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</si>
  <si>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</si>
  <si>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</si>
  <si>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</si>
  <si>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</si>
  <si>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</si>
  <si>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</si>
  <si>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</si>
  <si>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</si>
  <si>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</si>
  <si>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</si>
  <si>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</si>
  <si>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</si>
  <si>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</si>
  <si>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</si>
  <si>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</si>
  <si>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</si>
  <si>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</si>
  <si>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</si>
  <si>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</si>
  <si>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</si>
  <si>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</si>
  <si>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</si>
  <si>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</si>
  <si>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</si>
  <si>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</si>
  <si>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</si>
  <si>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</si>
  <si>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</si>
  <si>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</si>
  <si>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</si>
  <si>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</si>
  <si>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</si>
  <si>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</si>
  <si>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</si>
  <si>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</si>
  <si>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</si>
  <si>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</si>
  <si>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</si>
  <si>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</si>
  <si>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</si>
  <si>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</si>
  <si>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</si>
  <si>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</si>
  <si>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</si>
  <si>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</si>
  <si>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</si>
  <si>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</si>
  <si>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</si>
  <si>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</si>
  <si>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</si>
  <si>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</si>
  <si>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</si>
  <si>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</si>
  <si>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</si>
  <si>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</si>
  <si>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</si>
  <si>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</si>
  <si>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</si>
  <si>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</si>
  <si>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</si>
  <si>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</si>
  <si>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</si>
  <si>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</si>
  <si>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</si>
  <si>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</si>
  <si>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</si>
  <si>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</si>
  <si>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</si>
  <si>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</si>
  <si>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</si>
  <si>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</si>
  <si>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</si>
  <si>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</si>
  <si>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</si>
  <si>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</si>
  <si>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</si>
  <si>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</si>
  <si>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</si>
  <si>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</si>
  <si>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</si>
  <si>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</si>
  <si>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</si>
  <si>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</si>
  <si>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</si>
  <si>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</si>
  <si>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</si>
  <si>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</si>
  <si>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</si>
  <si>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</si>
  <si>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</si>
  <si>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</si>
  <si>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</si>
  <si>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</si>
  <si>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</si>
  <si>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</si>
  <si>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</si>
  <si>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</si>
  <si>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</si>
  <si>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</si>
  <si>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</si>
  <si>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</si>
  <si>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</si>
  <si>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</si>
  <si>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</si>
  <si>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</si>
  <si>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</si>
  <si>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</si>
  <si>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</si>
  <si>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</si>
  <si>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</si>
  <si>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</si>
  <si>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</si>
  <si>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</si>
  <si>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</si>
  <si>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</si>
  <si>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</si>
  <si>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</si>
  <si>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</si>
  <si>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</si>
  <si>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</si>
  <si>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</si>
  <si>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</si>
  <si>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</si>
  <si>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</si>
  <si>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</si>
  <si>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</si>
  <si>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</si>
  <si>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</si>
  <si>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</si>
  <si>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</si>
  <si>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</si>
  <si>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</si>
  <si>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</si>
  <si>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</si>
  <si>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</si>
  <si>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</si>
  <si>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</si>
  <si>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</si>
  <si>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</si>
  <si>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</si>
  <si>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</si>
  <si>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</si>
  <si>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</si>
  <si>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</si>
  <si>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</si>
  <si>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</si>
  <si>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</si>
  <si>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</si>
  <si>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</si>
  <si>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</si>
  <si>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</si>
  <si>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</si>
  <si>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</si>
  <si>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</si>
  <si>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</si>
  <si>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</si>
  <si>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</si>
  <si>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</si>
  <si>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</si>
  <si>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</si>
  <si>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</si>
  <si>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</si>
  <si>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</si>
  <si>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</si>
  <si>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</si>
  <si>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</si>
  <si>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</si>
  <si>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</si>
  <si>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</si>
  <si>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</si>
  <si>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</si>
  <si>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</si>
  <si>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</si>
  <si>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</si>
  <si>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</si>
  <si>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</si>
  <si>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</si>
  <si>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</si>
  <si>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</si>
  <si>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</si>
  <si>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</si>
  <si>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</si>
  <si>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</si>
  <si>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</si>
  <si>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</si>
  <si>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</si>
  <si>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</si>
  <si>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</si>
  <si>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</si>
  <si>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</si>
  <si>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</si>
  <si>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</si>
  <si>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</si>
  <si>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</si>
  <si>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</si>
  <si>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</si>
  <si>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</si>
  <si>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</si>
  <si>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</si>
  <si>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</si>
  <si>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</si>
  <si>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</si>
  <si>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</si>
  <si>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</si>
  <si>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</si>
  <si>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</si>
  <si>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</si>
  <si>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</si>
  <si>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</si>
  <si>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</si>
  <si>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</si>
  <si>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</si>
  <si>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</si>
  <si>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</si>
  <si>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</si>
  <si>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</si>
  <si>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</si>
  <si>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</si>
  <si>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</si>
  <si>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</si>
  <si>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</si>
  <si>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</si>
  <si>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</si>
  <si>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</si>
  <si>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</si>
  <si>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</si>
  <si>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</si>
  <si>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</si>
  <si>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</si>
  <si>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</si>
  <si>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</si>
  <si>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</si>
  <si>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</si>
  <si>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</si>
  <si>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</si>
  <si>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</si>
  <si>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</si>
  <si>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</si>
  <si>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</si>
  <si>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</si>
  <si>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</si>
  <si>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</si>
  <si>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</si>
  <si>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</si>
  <si>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</si>
  <si>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</si>
  <si>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</si>
  <si>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</si>
  <si>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</si>
  <si>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</si>
  <si>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</si>
  <si>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</si>
  <si>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</si>
  <si>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</si>
  <si>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</si>
  <si>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</si>
  <si>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</si>
  <si>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</si>
  <si>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</si>
  <si>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</si>
  <si>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</si>
  <si>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</si>
  <si>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</si>
  <si>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</si>
  <si>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</si>
  <si>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</si>
  <si>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</si>
  <si>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</si>
  <si>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</si>
  <si>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</si>
  <si>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</si>
  <si>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</si>
  <si>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</si>
  <si>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</si>
  <si>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</si>
  <si>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</si>
  <si>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</si>
  <si>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</si>
  <si>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</si>
  <si>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</si>
  <si>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</si>
  <si>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</si>
  <si>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</si>
  <si>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</si>
  <si>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</si>
  <si>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</si>
  <si>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</si>
  <si>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</si>
  <si>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</si>
  <si>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</si>
  <si>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</si>
  <si>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</si>
  <si>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</si>
  <si>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</si>
  <si>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</si>
  <si>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</si>
  <si>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</si>
  <si>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</si>
  <si>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</si>
  <si>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</si>
  <si>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</si>
  <si>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</si>
  <si>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</si>
  <si>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</si>
  <si>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</si>
  <si>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</si>
  <si>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</si>
  <si>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</si>
  <si>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</si>
  <si>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</si>
  <si>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</si>
  <si>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</si>
  <si>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</si>
  <si>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</si>
  <si>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</si>
  <si>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</si>
  <si>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</si>
  <si>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</si>
  <si>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</si>
  <si>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</si>
  <si>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</si>
  <si>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</si>
  <si>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</si>
  <si>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</si>
  <si>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</si>
  <si>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</si>
  <si>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</si>
  <si>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</si>
  <si>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</si>
  <si>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</si>
  <si>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</si>
  <si>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</si>
  <si>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</si>
  <si>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</si>
  <si>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</si>
  <si>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</si>
  <si>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</si>
  <si>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</si>
  <si>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</si>
  <si>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</si>
  <si>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</si>
  <si>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</si>
  <si>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</si>
  <si>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</si>
  <si>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</si>
  <si>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</si>
  <si>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</si>
  <si>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</si>
  <si>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</si>
  <si>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</si>
  <si>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</si>
  <si>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</si>
  <si>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</si>
  <si>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</si>
  <si>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</si>
  <si>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</si>
  <si>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</si>
  <si>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</si>
  <si>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</si>
  <si>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</si>
  <si>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</si>
  <si>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</si>
  <si>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</si>
  <si>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</si>
  <si>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</si>
  <si>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</si>
  <si>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</si>
  <si>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</si>
  <si>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</si>
  <si>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</si>
  <si>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</si>
  <si>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</si>
  <si>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</si>
  <si>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</si>
  <si>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</si>
  <si>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</si>
  <si>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</si>
  <si>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</si>
  <si>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</si>
  <si>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</si>
  <si>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</si>
  <si>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</si>
  <si>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</si>
  <si>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</si>
  <si>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</si>
  <si>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</si>
  <si>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</si>
  <si>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</si>
  <si>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</si>
  <si>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</si>
  <si>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</si>
  <si>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</si>
  <si>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</si>
  <si>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</si>
  <si>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</si>
  <si>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</si>
  <si>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</si>
  <si>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</si>
  <si>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</si>
  <si>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</si>
  <si>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</si>
  <si>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</si>
  <si>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</si>
  <si>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</si>
  <si>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</si>
  <si>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</si>
  <si>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</si>
  <si>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</si>
  <si>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</si>
  <si>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</si>
  <si>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</si>
  <si>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</si>
  <si>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</si>
  <si>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</si>
  <si>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</si>
  <si>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</si>
  <si>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</si>
  <si>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</si>
  <si>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</si>
  <si>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</si>
  <si>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</si>
  <si>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</si>
  <si>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</si>
  <si>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</si>
  <si>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</si>
  <si>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</si>
  <si>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</si>
  <si>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</si>
  <si>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</si>
  <si>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</si>
  <si>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</si>
  <si>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</si>
  <si>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</si>
  <si>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</si>
  <si>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</si>
  <si>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</si>
  <si>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</si>
  <si>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</si>
  <si>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</si>
  <si>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</si>
  <si>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</si>
  <si>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</si>
  <si>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</si>
  <si>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</si>
  <si>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</si>
  <si>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</si>
  <si>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</si>
  <si>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</si>
  <si>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</si>
  <si>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</si>
  <si>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</si>
  <si>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</si>
  <si>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</si>
  <si>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</si>
  <si>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</si>
  <si>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</si>
  <si>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</si>
  <si>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</si>
  <si>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</si>
  <si>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</si>
  <si>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</si>
  <si>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</si>
  <si>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</si>
  <si>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</si>
  <si>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</si>
  <si>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</si>
  <si>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</si>
  <si>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</si>
  <si>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</si>
  <si>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</si>
  <si>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</si>
  <si>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</si>
  <si>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</si>
  <si>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</si>
  <si>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</si>
  <si>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</si>
  <si>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</si>
  <si>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</si>
  <si>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</si>
  <si>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</si>
  <si>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</si>
  <si>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</si>
  <si>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</si>
  <si>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</si>
  <si>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</si>
  <si>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</si>
  <si>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</si>
  <si>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</si>
  <si>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</si>
  <si>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</si>
  <si>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</si>
  <si>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</si>
  <si>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</si>
  <si>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</si>
  <si>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</si>
  <si>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</si>
  <si>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</si>
  <si>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</si>
  <si>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</si>
  <si>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</si>
  <si>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</si>
  <si>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</si>
  <si>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</si>
  <si>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</si>
  <si>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</si>
  <si>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</si>
  <si>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</si>
  <si>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</si>
  <si>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</si>
  <si>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</si>
  <si>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</si>
  <si>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</si>
  <si>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</si>
  <si>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</si>
  <si>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</si>
  <si>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</si>
  <si>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</si>
  <si>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</si>
  <si>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</si>
  <si>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</si>
  <si>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</si>
  <si>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</si>
  <si>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</si>
  <si>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</si>
  <si>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</si>
  <si>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</si>
  <si>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</si>
  <si>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</si>
  <si>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</si>
  <si>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</si>
  <si>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</si>
  <si>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</si>
  <si>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</si>
  <si>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</si>
  <si>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</si>
  <si>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</si>
  <si>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</si>
  <si>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</si>
  <si>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</si>
  <si>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</si>
  <si>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</si>
  <si>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</si>
  <si>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</si>
  <si>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</si>
  <si>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</si>
  <si>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</si>
  <si>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</si>
  <si>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</si>
  <si>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</si>
  <si>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</si>
  <si>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</si>
  <si>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</si>
  <si>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</si>
  <si>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</si>
  <si>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</si>
  <si>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</si>
  <si>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</si>
  <si>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</si>
  <si>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</si>
  <si>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</si>
  <si>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</si>
  <si>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</si>
  <si>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</si>
  <si>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</si>
  <si>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</si>
  <si>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</si>
  <si>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</si>
  <si>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</si>
  <si>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</si>
  <si>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</si>
  <si>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</si>
  <si>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</si>
  <si>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</si>
  <si>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</si>
  <si>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</si>
  <si>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</si>
  <si>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</si>
  <si>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</si>
  <si>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</si>
  <si>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</si>
  <si>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</si>
  <si>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</si>
  <si>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</si>
  <si>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</si>
  <si>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</si>
  <si>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</si>
  <si>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</si>
  <si>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</si>
  <si>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</si>
  <si>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</si>
  <si>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</si>
  <si>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</si>
  <si>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</si>
  <si>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</si>
  <si>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</si>
  <si>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</si>
  <si>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</si>
  <si>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</si>
  <si>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</si>
  <si>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</si>
  <si>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</si>
  <si>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</si>
  <si>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</si>
  <si>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</si>
  <si>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</si>
  <si>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</si>
  <si>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</si>
  <si>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</si>
  <si>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</si>
  <si>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</si>
  <si>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</si>
  <si>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</si>
  <si>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</si>
  <si>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</si>
  <si>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</si>
  <si>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</si>
  <si>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</si>
  <si>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</si>
  <si>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</si>
  <si>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</si>
  <si>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</si>
  <si>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</si>
  <si>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</si>
  <si>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</si>
  <si>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</si>
  <si>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</si>
  <si>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</si>
  <si>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</si>
  <si>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</si>
  <si>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</si>
  <si>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</si>
  <si>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</si>
  <si>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</si>
  <si>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</si>
  <si>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</si>
  <si>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</si>
  <si>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</si>
  <si>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</si>
  <si>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</si>
  <si>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</si>
  <si>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</si>
  <si>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</si>
  <si>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</si>
  <si>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</si>
  <si>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</si>
  <si>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</si>
  <si>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</si>
  <si>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</si>
  <si>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</si>
  <si>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</si>
  <si>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</si>
  <si>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</si>
  <si>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</si>
  <si>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</si>
  <si>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</si>
  <si>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</si>
  <si>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</si>
  <si>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</si>
  <si>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</si>
  <si>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</si>
  <si>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</si>
  <si>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</si>
  <si>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</si>
  <si>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</si>
  <si>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</si>
  <si>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</si>
  <si>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</si>
  <si>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</si>
  <si>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</si>
  <si>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</si>
  <si>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</si>
  <si>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</si>
  <si>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</si>
  <si>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</si>
  <si>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</si>
  <si>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</si>
  <si>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</si>
  <si>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</si>
  <si>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</si>
  <si>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</si>
  <si>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</si>
  <si>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</si>
  <si>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</si>
  <si>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</si>
  <si>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</si>
  <si>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</si>
  <si>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</si>
  <si>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</si>
  <si>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</si>
  <si>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</si>
  <si>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</si>
  <si>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</si>
  <si>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</si>
  <si>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</si>
  <si>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</si>
  <si>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</si>
  <si>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</si>
  <si>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</si>
  <si>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</si>
  <si>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</si>
  <si>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</si>
  <si>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</si>
  <si>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</si>
  <si>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</si>
  <si>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</si>
  <si>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</si>
  <si>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</si>
  <si>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</si>
  <si>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</si>
  <si>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</si>
  <si>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</si>
  <si>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</si>
  <si>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</si>
  <si>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</si>
  <si>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</si>
  <si>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</si>
  <si>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</si>
  <si>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</si>
  <si>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</si>
  <si>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</si>
  <si>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</si>
  <si>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</si>
  <si>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</si>
  <si>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</si>
  <si>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</si>
  <si>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</si>
  <si>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</si>
  <si>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</si>
  <si>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</si>
  <si>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</si>
  <si>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</si>
  <si>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</si>
  <si>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</si>
  <si>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</si>
  <si>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</si>
  <si>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</si>
  <si>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</si>
  <si>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</si>
  <si>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</si>
  <si>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</si>
  <si>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</si>
  <si>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</si>
  <si>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</si>
  <si>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</si>
  <si>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</si>
  <si>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</si>
  <si>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</si>
  <si>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</si>
  <si>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</si>
  <si>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</si>
  <si>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</si>
  <si>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</si>
  <si>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</si>
  <si>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</si>
  <si>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</si>
  <si>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</si>
  <si>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</si>
  <si>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</si>
  <si>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</si>
  <si>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</si>
  <si>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</si>
  <si>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</si>
  <si>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</si>
  <si>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</si>
  <si>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</si>
  <si>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</si>
  <si>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</si>
  <si>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</si>
  <si>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</si>
  <si>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</si>
  <si>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</si>
  <si>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</si>
  <si>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</si>
  <si>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</si>
  <si>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</si>
  <si>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</si>
  <si>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</si>
  <si>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</si>
  <si>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</si>
  <si>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</si>
  <si>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</si>
  <si>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</si>
  <si>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</si>
  <si>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</si>
  <si>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</si>
  <si>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</si>
  <si>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</si>
  <si>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</si>
  <si>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</si>
  <si>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</si>
  <si>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</si>
  <si>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</si>
  <si>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</si>
  <si>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</si>
  <si>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</si>
  <si>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</si>
  <si>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</si>
  <si>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</si>
  <si>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</si>
  <si>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</si>
  <si>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</si>
  <si>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</si>
  <si>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</si>
  <si>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</si>
  <si>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</si>
  <si>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</si>
  <si>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</si>
  <si>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</si>
  <si>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</si>
  <si>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</si>
  <si>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</si>
  <si>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</si>
  <si>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</si>
  <si>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</si>
  <si>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</si>
  <si>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</si>
  <si>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</si>
  <si>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</si>
  <si>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</si>
  <si>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</si>
  <si>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</si>
  <si>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</si>
  <si>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</si>
  <si>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</si>
  <si>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</si>
  <si>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</si>
  <si>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</si>
  <si>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</si>
  <si>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</si>
  <si>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</si>
  <si>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</si>
  <si>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</si>
  <si>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</si>
  <si>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</si>
  <si>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</si>
  <si>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</si>
  <si>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</si>
  <si>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</si>
  <si>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</si>
  <si>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</si>
  <si>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</si>
  <si>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</si>
  <si>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</si>
  <si>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</si>
  <si>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</si>
  <si>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</si>
  <si>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</si>
  <si>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</si>
  <si>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</si>
  <si>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</si>
  <si>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</si>
  <si>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</si>
  <si>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</si>
  <si>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</si>
  <si>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</si>
  <si>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</si>
  <si>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</si>
  <si>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</si>
  <si>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</si>
  <si>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</si>
  <si>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</si>
  <si>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</si>
  <si>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</si>
  <si>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</si>
  <si>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</si>
  <si>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</si>
  <si>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</si>
  <si>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</si>
  <si>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</si>
  <si>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</si>
  <si>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</si>
  <si>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</si>
  <si>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</si>
  <si>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</si>
  <si>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</si>
  <si>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</si>
  <si>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</si>
  <si>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</si>
  <si>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</si>
  <si>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</si>
  <si>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</si>
  <si>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</si>
  <si>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</si>
  <si>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</si>
  <si>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</si>
  <si>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</si>
  <si>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</si>
  <si>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</si>
  <si>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</si>
  <si>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</si>
  <si>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</si>
  <si>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</si>
  <si>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</si>
  <si>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</si>
  <si>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</si>
  <si>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</si>
  <si>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</si>
  <si>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</si>
  <si>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</si>
  <si>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</si>
  <si>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</si>
  <si>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</si>
  <si>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</si>
  <si>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</si>
  <si>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</si>
  <si>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</si>
  <si>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</si>
  <si>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</si>
  <si>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</si>
  <si>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</si>
  <si>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</si>
  <si>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</si>
  <si>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</si>
  <si>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</si>
  <si>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</si>
  <si>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</si>
  <si>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</si>
  <si>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</si>
  <si>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</si>
  <si>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</si>
  <si>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</si>
  <si>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</si>
  <si>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</si>
  <si>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</si>
  <si>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</si>
  <si>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</si>
  <si>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</si>
  <si>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</si>
  <si>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</si>
  <si>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</si>
  <si>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</si>
  <si>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</si>
  <si>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</si>
  <si>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</si>
  <si>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</si>
  <si>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</si>
  <si>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</si>
  <si>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</si>
  <si>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</si>
  <si>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</si>
  <si>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</si>
  <si>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</si>
  <si>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</si>
  <si>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</si>
  <si>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</si>
  <si>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</si>
  <si>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</si>
  <si>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</si>
  <si>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</si>
  <si>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</si>
  <si>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</si>
  <si>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</si>
  <si>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</si>
  <si>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</si>
  <si>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</si>
  <si>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</si>
  <si>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</si>
  <si>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</si>
  <si>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</si>
  <si>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</si>
  <si>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</si>
  <si>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</si>
  <si>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</si>
  <si>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</si>
  <si>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</si>
  <si>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</si>
  <si>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</si>
  <si>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</si>
  <si>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</si>
  <si>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</si>
  <si>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</si>
  <si>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</si>
  <si>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</si>
  <si>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</si>
  <si>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</si>
  <si>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</si>
  <si>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</si>
  <si>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</si>
  <si>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</si>
  <si>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</si>
  <si>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</si>
  <si>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</si>
  <si>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</si>
  <si>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</si>
  <si>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</si>
  <si>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</si>
  <si>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</si>
  <si>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</si>
  <si>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</si>
  <si>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</si>
  <si>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</si>
  <si>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</si>
  <si>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</si>
  <si>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</si>
  <si>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</si>
  <si>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</si>
  <si>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</si>
  <si>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</si>
  <si>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</si>
  <si>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</si>
  <si>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</si>
  <si>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</si>
  <si>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</si>
  <si>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</si>
  <si>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</si>
  <si>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</si>
  <si>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</si>
  <si>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</si>
  <si>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</si>
  <si>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</si>
  <si>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</si>
  <si>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</si>
  <si>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</si>
  <si>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</si>
  <si>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</si>
  <si>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</si>
  <si>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</si>
  <si>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</si>
  <si>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</si>
  <si>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</si>
  <si>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</si>
  <si>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</si>
  <si>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</si>
  <si>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</si>
  <si>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</si>
  <si>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</si>
  <si>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</si>
  <si>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</si>
  <si>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</si>
  <si>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</si>
  <si>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</si>
  <si>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</si>
  <si>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</si>
  <si>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</si>
  <si>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</si>
  <si>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</si>
  <si>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</si>
  <si>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</si>
  <si>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</si>
  <si>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</si>
  <si>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</si>
  <si>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</si>
  <si>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</si>
  <si>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</si>
  <si>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</si>
  <si>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</si>
  <si>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</si>
  <si>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</si>
  <si>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</si>
  <si>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</si>
  <si>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</si>
  <si>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</si>
  <si>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</si>
  <si>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</si>
  <si>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</si>
  <si>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</si>
  <si>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</si>
  <si>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</si>
  <si>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</si>
  <si>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</si>
  <si>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</si>
  <si>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</si>
  <si>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</si>
  <si>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</si>
  <si>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</si>
  <si>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</si>
  <si>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</si>
  <si>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</si>
  <si>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</si>
  <si>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</si>
  <si>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</si>
  <si>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</si>
  <si>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</si>
  <si>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</si>
  <si>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</si>
  <si>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</si>
  <si>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</si>
  <si>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</si>
  <si>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</si>
  <si>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</si>
  <si>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</si>
  <si>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</si>
  <si>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</si>
  <si>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</si>
  <si>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</si>
  <si>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</si>
  <si>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</si>
  <si>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</si>
  <si>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</si>
  <si>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</si>
  <si>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</si>
  <si>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</si>
  <si>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</si>
  <si>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</si>
  <si>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</si>
  <si>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</si>
  <si>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</si>
  <si>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</si>
  <si>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</si>
  <si>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</si>
  <si>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</si>
  <si>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</si>
  <si>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</si>
  <si>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</si>
  <si>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</si>
  <si>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</si>
  <si>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</si>
  <si>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</si>
  <si>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</si>
  <si>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</si>
  <si>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</si>
  <si>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</si>
  <si>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</si>
  <si>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</si>
  <si>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</si>
  <si>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</si>
  <si>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</si>
  <si>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</si>
  <si>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</si>
  <si>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</si>
  <si>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</si>
  <si>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</si>
  <si>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</si>
  <si>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</si>
  <si>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</si>
  <si>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</si>
  <si>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</si>
  <si>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</si>
  <si>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</si>
  <si>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</si>
  <si>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</si>
  <si>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</si>
  <si>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</si>
  <si>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</si>
  <si>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</si>
  <si>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</si>
  <si>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</si>
  <si>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</si>
  <si>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</si>
  <si>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</si>
  <si>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</si>
  <si>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</si>
  <si>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</si>
  <si>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</si>
  <si>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</si>
  <si>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</si>
  <si>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</si>
  <si>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</si>
  <si>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</si>
  <si>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</si>
  <si>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</si>
  <si>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</si>
  <si>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</si>
  <si>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</si>
  <si>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</si>
  <si>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</si>
  <si>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</si>
  <si>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</si>
  <si>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</si>
  <si>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</si>
  <si>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</si>
  <si>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</si>
  <si>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</si>
  <si>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</si>
  <si>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</si>
  <si>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</si>
  <si>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</si>
  <si>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</si>
  <si>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</si>
  <si>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</si>
  <si>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</si>
  <si>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</si>
  <si>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</si>
  <si>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</si>
  <si>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</si>
  <si>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</si>
  <si>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</si>
  <si>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</si>
  <si>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</si>
  <si>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</si>
  <si>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</si>
  <si>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</si>
  <si>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</si>
  <si>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</si>
  <si>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</si>
  <si>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</si>
  <si>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</si>
  <si>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</si>
  <si>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</si>
  <si>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</si>
  <si>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</si>
  <si>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</si>
  <si>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</si>
  <si>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</si>
  <si>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</si>
  <si>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</si>
  <si>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</si>
  <si>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</si>
  <si>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</si>
  <si>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</si>
  <si>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</si>
  <si>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</si>
  <si>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</si>
  <si>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</si>
  <si>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</si>
  <si>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</si>
  <si>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</si>
  <si>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</si>
  <si>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</si>
  <si>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</si>
  <si>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</si>
  <si>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</si>
  <si>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</si>
  <si>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</si>
  <si>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</si>
  <si>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</si>
  <si>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</si>
  <si>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</si>
  <si>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</si>
  <si>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</si>
  <si>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</si>
  <si>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</si>
  <si>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</si>
  <si>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</si>
  <si>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</si>
  <si>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</si>
  <si>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</si>
  <si>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</si>
  <si>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</si>
  <si>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</si>
  <si>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</si>
  <si>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</si>
  <si>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</si>
  <si>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</si>
  <si>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</si>
  <si>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</si>
  <si>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</si>
  <si>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</si>
  <si>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</si>
  <si>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</si>
  <si>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</si>
  <si>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</si>
  <si>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</si>
  <si>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</si>
  <si>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</si>
  <si>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</si>
  <si>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</si>
  <si>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</si>
  <si>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</si>
  <si>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</si>
  <si>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</si>
  <si>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</si>
  <si>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</si>
  <si>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</si>
  <si>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</si>
  <si>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</si>
  <si>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</si>
  <si>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</si>
  <si>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</si>
  <si>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</si>
  <si>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</si>
  <si>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</si>
  <si>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</si>
  <si>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</si>
  <si>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</si>
  <si>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</si>
  <si>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</si>
  <si>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</si>
  <si>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</si>
  <si>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</si>
  <si>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</si>
  <si>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</si>
  <si>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</si>
  <si>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</si>
  <si>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</si>
  <si>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</si>
  <si>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</si>
  <si>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</si>
  <si>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</si>
  <si>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</si>
  <si>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</si>
  <si>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</si>
  <si>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</si>
  <si>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</si>
  <si>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</si>
  <si>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</si>
  <si>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</si>
  <si>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</si>
  <si>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</si>
  <si>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</si>
  <si>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</si>
  <si>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</si>
  <si>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</si>
  <si>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</si>
  <si>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</si>
  <si>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</si>
  <si>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</si>
  <si>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</si>
  <si>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</si>
  <si>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</si>
  <si>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</si>
  <si>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</si>
  <si>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</si>
  <si>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</si>
  <si>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</si>
  <si>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</si>
  <si>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</si>
  <si>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</si>
  <si>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</si>
  <si>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</si>
  <si>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</si>
  <si>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</si>
  <si>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</si>
  <si>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</si>
  <si>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</si>
  <si>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</si>
  <si>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</si>
  <si>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</si>
  <si>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</si>
  <si>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</si>
  <si>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</si>
  <si>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</si>
  <si>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</si>
  <si>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</si>
  <si>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</si>
  <si>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</si>
  <si>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</si>
  <si>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</si>
  <si>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</si>
  <si>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</si>
  <si>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</si>
  <si>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</si>
  <si>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</si>
  <si>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</si>
  <si>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</si>
  <si>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</si>
  <si>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</si>
  <si>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</si>
  <si>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</si>
  <si>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</si>
  <si>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</si>
  <si>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</si>
  <si>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</si>
  <si>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</si>
  <si>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</si>
  <si>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</si>
  <si>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</si>
  <si>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</si>
  <si>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</si>
  <si>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</si>
  <si>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</si>
  <si>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</si>
  <si>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</si>
  <si>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</si>
  <si>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</si>
  <si>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</si>
  <si>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</si>
  <si>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</si>
  <si>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</si>
  <si>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</si>
  <si>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</si>
  <si>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</si>
  <si>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</si>
  <si>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</si>
  <si>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</si>
  <si>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</si>
  <si>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</si>
  <si>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</si>
  <si>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</si>
  <si>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</si>
  <si>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</si>
  <si>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</si>
  <si>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</si>
  <si>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</si>
  <si>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</si>
  <si>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</si>
  <si>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</si>
  <si>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</si>
  <si>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</si>
  <si>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</si>
  <si>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</si>
  <si>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</si>
  <si>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</si>
  <si>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</si>
  <si>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</si>
  <si>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</si>
  <si>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</si>
  <si>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</si>
  <si>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</si>
  <si>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</si>
  <si>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</si>
  <si>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</si>
  <si>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</si>
  <si>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</si>
  <si>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</si>
  <si>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</si>
  <si>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</si>
  <si>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</si>
  <si>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</si>
  <si>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</si>
  <si>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</si>
  <si>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</si>
  <si>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</si>
  <si>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</si>
  <si>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</si>
  <si>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</si>
  <si>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</si>
  <si>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</si>
  <si>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</si>
  <si>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</si>
  <si>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</si>
  <si>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</si>
  <si>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</si>
  <si>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</si>
  <si>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</si>
  <si>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</si>
  <si>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</si>
  <si>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</si>
  <si>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</si>
  <si>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</si>
  <si>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</si>
  <si>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</si>
  <si>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</si>
  <si>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</si>
  <si>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</si>
  <si>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</si>
  <si>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</si>
  <si>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</si>
  <si>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</si>
  <si>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</si>
  <si>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</si>
  <si>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</si>
  <si>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</si>
  <si>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</si>
  <si>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</si>
  <si>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</si>
  <si>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</si>
  <si>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</si>
  <si>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</si>
  <si>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</si>
  <si>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</si>
  <si>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</si>
  <si>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</si>
  <si>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</si>
  <si>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</si>
  <si>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</si>
  <si>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</si>
  <si>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</si>
  <si>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</si>
  <si>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</si>
  <si>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</si>
  <si>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</si>
  <si>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</si>
  <si>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</si>
  <si>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</si>
  <si>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</si>
  <si>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</si>
  <si>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</si>
  <si>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</si>
  <si>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</si>
  <si>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</si>
  <si>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</si>
  <si>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</si>
  <si>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</si>
  <si>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</si>
  <si>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</si>
  <si>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</si>
  <si>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</si>
  <si>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</si>
  <si>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</si>
  <si>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</si>
  <si>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</si>
  <si>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</si>
  <si>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</si>
  <si>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</si>
  <si>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</si>
  <si>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</si>
  <si>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</si>
  <si>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</si>
  <si>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</si>
  <si>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</si>
  <si>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</si>
  <si>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</si>
  <si>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</si>
  <si>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</si>
  <si>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</si>
  <si>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</si>
  <si>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</si>
  <si>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</si>
  <si>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</si>
  <si>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</si>
  <si>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</si>
  <si>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</si>
  <si>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</si>
  <si>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</si>
  <si>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</si>
  <si>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</si>
  <si>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</si>
  <si>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</si>
  <si>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</si>
  <si>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</si>
  <si>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</si>
  <si>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</si>
  <si>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</si>
  <si>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</si>
  <si>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</si>
  <si>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</si>
  <si>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</si>
  <si>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</si>
  <si>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</si>
  <si>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</si>
  <si>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</si>
  <si>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</si>
  <si>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</si>
  <si>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</si>
  <si>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</si>
  <si>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</si>
  <si>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</si>
  <si>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</si>
  <si>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</si>
  <si>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</si>
  <si>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</si>
  <si>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</si>
  <si>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</si>
  <si>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</si>
  <si>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</si>
  <si>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</si>
  <si>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</si>
  <si>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</si>
  <si>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</si>
  <si>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</si>
  <si>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</si>
  <si>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</si>
  <si>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</si>
  <si>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</si>
  <si>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</si>
  <si>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</si>
  <si>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</si>
  <si>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</si>
  <si>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</si>
  <si>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</si>
  <si>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</si>
  <si>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</si>
  <si>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</si>
  <si>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</si>
  <si>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</si>
  <si>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</si>
  <si>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</si>
  <si>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</si>
  <si>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</si>
  <si>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</si>
  <si>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</si>
  <si>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</si>
  <si>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</si>
  <si>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</si>
  <si>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</si>
  <si>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</si>
  <si>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</si>
  <si>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</si>
  <si>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</si>
  <si>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</si>
  <si>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</si>
  <si>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</si>
  <si>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</si>
  <si>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</si>
  <si>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</si>
  <si>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</si>
  <si>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</si>
  <si>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</si>
  <si>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</si>
  <si>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</si>
  <si>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</si>
  <si>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</si>
  <si>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</si>
  <si>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</si>
  <si>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</si>
  <si>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</si>
  <si>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</si>
  <si>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</si>
  <si>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</si>
  <si>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</si>
  <si>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</si>
  <si>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</si>
  <si>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</si>
  <si>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</si>
  <si>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</si>
  <si>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</si>
  <si>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</si>
  <si>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</si>
  <si>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</si>
  <si>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</si>
  <si>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</si>
  <si>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</si>
  <si>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</si>
  <si>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</si>
  <si>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</si>
  <si>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</si>
  <si>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</si>
  <si>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</si>
  <si>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</si>
  <si>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</si>
  <si>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</si>
  <si>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</si>
  <si>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</si>
  <si>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</si>
  <si>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</si>
  <si>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</si>
  <si>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</si>
  <si>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</si>
  <si>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</si>
  <si>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</si>
  <si>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</si>
  <si>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</si>
  <si>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</si>
  <si>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</si>
  <si>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</si>
  <si>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</si>
  <si>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</si>
  <si>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</si>
  <si>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</si>
  <si>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</si>
  <si>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</si>
  <si>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</si>
  <si>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</si>
  <si>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</si>
  <si>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</si>
  <si>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</si>
  <si>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</si>
  <si>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</si>
  <si>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</si>
  <si>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</si>
  <si>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</si>
  <si>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</si>
  <si>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</si>
  <si>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</si>
  <si>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</si>
  <si>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</si>
  <si>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</si>
  <si>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</si>
  <si>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</si>
  <si>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</si>
  <si>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</si>
  <si>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</si>
  <si>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</si>
  <si>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</si>
  <si>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</si>
  <si>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</si>
  <si>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</si>
  <si>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</si>
  <si>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</si>
  <si>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</si>
  <si>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</si>
  <si>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</si>
  <si>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</si>
  <si>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</si>
  <si>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</si>
  <si>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</si>
  <si>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</si>
  <si>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</si>
  <si>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</si>
  <si>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</si>
  <si>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</si>
  <si>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</si>
  <si>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</si>
  <si>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</si>
  <si>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</si>
  <si>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</si>
  <si>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</si>
  <si>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</si>
  <si>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</si>
  <si>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</si>
  <si>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</si>
  <si>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</si>
  <si>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</si>
  <si>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</si>
  <si>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</si>
  <si>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</si>
  <si>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</si>
  <si>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</si>
  <si>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</si>
  <si>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</si>
  <si>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</si>
  <si>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</si>
  <si>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</si>
  <si>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</si>
  <si>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</si>
  <si>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</si>
  <si>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</si>
  <si>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</si>
  <si>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</si>
  <si>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</si>
  <si>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</si>
  <si>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</si>
  <si>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</si>
  <si>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</si>
  <si>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</si>
  <si>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</si>
  <si>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</si>
  <si>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</si>
  <si>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</si>
  <si>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</si>
  <si>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</si>
  <si>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</si>
  <si>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</si>
  <si>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</si>
  <si>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</si>
  <si>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</si>
  <si>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</si>
  <si>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</si>
  <si>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</si>
  <si>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</si>
  <si>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</si>
  <si>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</si>
  <si>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</si>
  <si>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</si>
  <si>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</si>
  <si>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</si>
  <si>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</si>
  <si>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</si>
  <si>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</si>
  <si>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</si>
  <si>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</si>
  <si>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</si>
  <si>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</si>
  <si>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</si>
  <si>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</si>
  <si>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</si>
  <si>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</si>
  <si>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</si>
  <si>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</si>
  <si>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</si>
  <si>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</si>
  <si>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</si>
  <si>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</si>
  <si>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</si>
  <si>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</si>
  <si>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</si>
  <si>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</si>
  <si>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</si>
  <si>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</si>
  <si>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</si>
  <si>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</si>
  <si>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</si>
  <si>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</si>
  <si>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</si>
  <si>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</si>
  <si>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</si>
  <si>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</si>
  <si>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</si>
  <si>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</si>
  <si>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</si>
  <si>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</si>
  <si>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</si>
  <si>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</si>
  <si>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</si>
  <si>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</si>
  <si>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</si>
  <si>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</si>
  <si>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</si>
  <si>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</si>
  <si>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</si>
  <si>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</si>
  <si>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</si>
  <si>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</si>
  <si>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</si>
  <si>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</si>
  <si>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</si>
  <si>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</si>
  <si>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</si>
  <si>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</si>
  <si>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</si>
  <si>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</si>
  <si>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</si>
  <si>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</si>
  <si>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</si>
  <si>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</si>
  <si>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</si>
  <si>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</si>
  <si>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</si>
  <si>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</si>
  <si>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</si>
  <si>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</si>
  <si>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</si>
  <si>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</si>
  <si>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</si>
  <si>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</si>
  <si>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</si>
  <si>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</si>
  <si>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</si>
  <si>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</si>
  <si>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</si>
  <si>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</si>
  <si>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</si>
  <si>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</si>
  <si>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</si>
  <si>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</si>
  <si>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</si>
  <si>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</si>
  <si>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</si>
  <si>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</si>
  <si>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</si>
  <si>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</si>
  <si>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</si>
  <si>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</si>
  <si>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</si>
  <si>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</si>
  <si>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</si>
  <si>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</si>
  <si>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</si>
  <si>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</si>
  <si>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</si>
  <si>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</si>
  <si>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</si>
  <si>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</si>
  <si>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</si>
  <si>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</si>
  <si>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</si>
  <si>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</si>
  <si>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</si>
  <si>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</si>
  <si>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</si>
  <si>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</si>
  <si>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</si>
  <si>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</si>
  <si>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</si>
  <si>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</si>
  <si>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</si>
  <si>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</si>
  <si>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</si>
  <si>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</si>
  <si>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</si>
  <si>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</si>
  <si>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</si>
  <si>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</si>
  <si>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</si>
  <si>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</si>
  <si>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</si>
  <si>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</si>
  <si>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</si>
  <si>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</si>
  <si>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</si>
  <si>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</si>
  <si>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</si>
  <si>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</si>
  <si>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</si>
  <si>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</si>
  <si>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</si>
  <si>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</si>
  <si>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</si>
  <si>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</si>
  <si>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</si>
  <si>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</si>
  <si>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</si>
  <si>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</si>
  <si>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</si>
  <si>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</si>
  <si>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</si>
  <si>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</si>
  <si>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</si>
  <si>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</si>
  <si>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</si>
  <si>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</si>
  <si>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</si>
  <si>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</si>
  <si>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</si>
  <si>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</si>
  <si>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</si>
  <si>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</si>
  <si>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</si>
  <si>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</si>
  <si>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</si>
  <si>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</si>
  <si>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</si>
  <si>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</si>
  <si>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</si>
  <si>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</si>
  <si>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</si>
  <si>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</si>
  <si>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</si>
  <si>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</si>
  <si>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</si>
  <si>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</si>
  <si>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</si>
  <si>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</si>
  <si>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</si>
  <si>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</si>
  <si>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</si>
  <si>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</si>
  <si>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</si>
  <si>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</si>
  <si>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</si>
  <si>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</si>
  <si>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</si>
  <si>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</si>
  <si>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</si>
  <si>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</si>
  <si>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</si>
  <si>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</si>
  <si>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</si>
  <si>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</si>
  <si>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</si>
  <si>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</si>
  <si>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</si>
  <si>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</si>
  <si>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</si>
  <si>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</si>
  <si>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</si>
  <si>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</si>
  <si>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</si>
  <si>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</si>
  <si>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</si>
  <si>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</si>
  <si>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</si>
  <si>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</si>
  <si>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</si>
  <si>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</si>
  <si>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</si>
  <si>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</si>
  <si>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</si>
  <si>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</si>
  <si>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</si>
  <si>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</si>
  <si>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</si>
  <si>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</si>
  <si>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</si>
  <si>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</si>
  <si>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</si>
  <si>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</si>
  <si>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</si>
  <si>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</si>
  <si>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</si>
  <si>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</si>
  <si>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</si>
  <si>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</si>
  <si>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</si>
  <si>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</si>
  <si>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</si>
  <si>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</si>
  <si>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</si>
  <si>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</si>
  <si>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</si>
  <si>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</si>
  <si>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</si>
  <si>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</si>
  <si>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</si>
  <si>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</si>
  <si>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</si>
  <si>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</si>
  <si>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</si>
  <si>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</si>
  <si>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</si>
  <si>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</si>
  <si>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</si>
  <si>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</si>
  <si>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</si>
  <si>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</si>
  <si>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</si>
  <si>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</si>
  <si>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</si>
  <si>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</si>
  <si>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</si>
  <si>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</si>
  <si>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</si>
  <si>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</si>
  <si>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</si>
  <si>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</si>
  <si>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</si>
  <si>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</si>
  <si>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</si>
  <si>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</si>
  <si>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</si>
  <si>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</si>
  <si>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</si>
  <si>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</si>
  <si>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</si>
  <si>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</si>
  <si>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</si>
  <si>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</si>
  <si>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</si>
  <si>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</si>
  <si>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</si>
  <si>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</si>
  <si>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</si>
  <si>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</si>
  <si>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</si>
  <si>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</si>
  <si>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</si>
  <si>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</si>
  <si>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</si>
  <si>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</si>
  <si>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</si>
  <si>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</si>
  <si>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</si>
  <si>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</si>
  <si>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</si>
  <si>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</si>
  <si>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</si>
  <si>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</si>
  <si>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</si>
  <si>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</si>
  <si>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</si>
  <si>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</si>
  <si>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</si>
  <si>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</si>
  <si>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</si>
  <si>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</si>
  <si>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</si>
  <si>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</si>
  <si>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</si>
  <si>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</si>
  <si>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</si>
  <si>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</si>
  <si>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</si>
  <si>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</si>
  <si>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</si>
  <si>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</si>
  <si>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</si>
  <si>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</si>
  <si>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</si>
  <si>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</si>
  <si>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</si>
  <si>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</si>
  <si>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</si>
  <si>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</si>
  <si>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</si>
  <si>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</si>
  <si>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</si>
  <si>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</si>
  <si>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</si>
  <si>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</si>
  <si>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</si>
  <si>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</si>
  <si>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</si>
  <si>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</si>
  <si>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</si>
  <si>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</si>
  <si>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</si>
  <si>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</si>
  <si>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</si>
  <si>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</si>
  <si>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</si>
  <si>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</si>
  <si>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</si>
  <si>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</si>
  <si>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</si>
  <si>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</si>
  <si>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</si>
  <si>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</si>
  <si>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</si>
  <si>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</si>
  <si>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</si>
  <si>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</si>
  <si>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</si>
  <si>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</si>
  <si>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</si>
  <si>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</si>
  <si>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</si>
  <si>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</si>
  <si>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</si>
  <si>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</si>
  <si>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</si>
  <si>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</si>
  <si>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</si>
  <si>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</si>
  <si>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</si>
  <si>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</si>
  <si>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</si>
  <si>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</si>
  <si>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</si>
  <si>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</si>
  <si>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</si>
  <si>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</si>
  <si>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</si>
  <si>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</si>
  <si>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</si>
  <si>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</si>
  <si>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</si>
  <si>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</si>
  <si>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</si>
  <si>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</si>
  <si>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</si>
  <si>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</si>
  <si>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</si>
  <si>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</si>
  <si>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</si>
  <si>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</si>
  <si>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</si>
  <si>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</si>
  <si>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</si>
  <si>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</si>
  <si>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</si>
  <si>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</si>
  <si>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</si>
  <si>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</si>
  <si>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</si>
  <si>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</si>
  <si>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</si>
  <si>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</si>
  <si>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</si>
  <si>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</si>
  <si>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</si>
  <si>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</si>
  <si>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</si>
  <si>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</si>
  <si>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</si>
  <si>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</si>
  <si>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</si>
  <si>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</si>
  <si>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</si>
  <si>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</si>
  <si>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</si>
  <si>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</si>
  <si>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</si>
  <si>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</si>
  <si>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</si>
  <si>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</si>
  <si>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</si>
  <si>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</si>
  <si>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</si>
  <si>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</si>
  <si>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</si>
  <si>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</si>
  <si>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</si>
  <si>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</si>
  <si>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</si>
  <si>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</si>
  <si>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</si>
  <si>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</si>
  <si>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</si>
  <si>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</si>
  <si>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</si>
  <si>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</si>
  <si>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</si>
  <si>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</si>
  <si>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</si>
  <si>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</si>
  <si>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</si>
  <si>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</si>
  <si>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</si>
  <si>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</si>
  <si>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</si>
  <si>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</si>
  <si>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</si>
  <si>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</si>
  <si>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</si>
  <si>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</si>
  <si>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</si>
  <si>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</si>
  <si>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</si>
  <si>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</si>
  <si>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</si>
  <si>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</si>
  <si>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</si>
  <si>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</si>
  <si>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</si>
  <si>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</si>
  <si>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</si>
  <si>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</si>
  <si>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</si>
  <si>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</si>
  <si>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</si>
  <si>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</si>
  <si>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</si>
  <si>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</si>
  <si>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</si>
  <si>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</si>
  <si>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</si>
  <si>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</si>
  <si>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</si>
  <si>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</si>
  <si>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</si>
  <si>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</si>
  <si>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</si>
  <si>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</si>
  <si>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</si>
  <si>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</si>
  <si>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</si>
  <si>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</si>
  <si>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</si>
  <si>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</si>
  <si>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</si>
  <si>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</si>
  <si>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</si>
  <si>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</si>
  <si>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</si>
  <si>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</si>
  <si>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</si>
  <si>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</si>
  <si>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</si>
  <si>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</si>
  <si>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</si>
  <si>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</si>
  <si>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</si>
  <si>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</si>
  <si>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</si>
  <si>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</si>
  <si>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</si>
  <si>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</si>
  <si>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</si>
  <si>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</si>
  <si>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</si>
  <si>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</si>
  <si>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</si>
  <si>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</si>
  <si>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</si>
  <si>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</si>
  <si>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</si>
  <si>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</si>
  <si>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</si>
  <si>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</si>
  <si>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</si>
  <si>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</si>
  <si>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</si>
  <si>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</si>
  <si>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</si>
  <si>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</si>
  <si>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</si>
  <si>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</si>
  <si>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</si>
  <si>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</si>
  <si>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</si>
  <si>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</si>
  <si>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</si>
  <si>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</si>
  <si>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</si>
  <si>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</si>
  <si>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</si>
  <si>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</si>
  <si>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</si>
  <si>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</si>
  <si>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</si>
  <si>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</si>
  <si>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</si>
  <si>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</si>
  <si>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</si>
  <si>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</si>
  <si>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</si>
  <si>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</si>
  <si>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</si>
  <si>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</si>
  <si>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</si>
  <si>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</si>
  <si>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</si>
  <si>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</si>
  <si>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</si>
  <si>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</si>
  <si>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</si>
  <si>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</si>
  <si>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</si>
  <si>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</si>
  <si>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</si>
  <si>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</si>
  <si>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</si>
  <si>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</si>
  <si>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</si>
  <si>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</si>
  <si>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</si>
  <si>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</si>
  <si>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</si>
  <si>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</si>
  <si>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</si>
  <si>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</si>
  <si>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</si>
  <si>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</si>
  <si>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</si>
  <si>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</si>
  <si>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</si>
  <si>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</si>
  <si>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</si>
  <si>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</si>
  <si>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</si>
  <si>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</si>
  <si>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</si>
  <si>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</si>
  <si>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</si>
  <si>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</si>
  <si>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</si>
  <si>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</si>
  <si>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</si>
  <si>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</si>
  <si>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</si>
  <si>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</si>
  <si>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</si>
  <si>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</si>
  <si>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</si>
  <si>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</si>
  <si>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</si>
  <si>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</si>
  <si>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</si>
  <si>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</si>
  <si>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</si>
  <si>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</si>
  <si>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</si>
  <si>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</si>
  <si>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</si>
  <si>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</si>
  <si>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</si>
  <si>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</si>
  <si>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</si>
  <si>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</si>
  <si>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</si>
  <si>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</si>
  <si>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</si>
  <si>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</si>
  <si>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</si>
  <si>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</si>
  <si>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</si>
  <si>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</si>
  <si>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</si>
  <si>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</si>
  <si>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</si>
  <si>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</si>
  <si>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</si>
  <si>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</si>
  <si>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</si>
  <si>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</si>
  <si>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</si>
  <si>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</si>
  <si>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</si>
  <si>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</si>
  <si>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</si>
  <si>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</si>
  <si>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</si>
  <si>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</si>
  <si>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</si>
  <si>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</si>
  <si>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</si>
  <si>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</si>
  <si>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</si>
  <si>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</si>
  <si>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</si>
  <si>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</si>
  <si>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</si>
  <si>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</si>
  <si>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</si>
  <si>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</si>
  <si>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</si>
  <si>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</si>
  <si>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</si>
  <si>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</si>
  <si>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</si>
  <si>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</si>
  <si>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</si>
  <si>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</si>
  <si>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</si>
  <si>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</si>
  <si>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</si>
  <si>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</si>
  <si>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</si>
  <si>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</si>
  <si>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</si>
  <si>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</si>
  <si>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</si>
  <si>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</si>
  <si>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</si>
  <si>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</si>
  <si>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</si>
  <si>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</si>
  <si>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</si>
  <si>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</si>
  <si>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</si>
  <si>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</si>
  <si>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</si>
  <si>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</si>
  <si>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</si>
  <si>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</si>
  <si>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</si>
  <si>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</si>
  <si>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</si>
  <si>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</si>
  <si>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</si>
  <si>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</si>
  <si>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</si>
  <si>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</si>
  <si>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</si>
  <si>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</si>
  <si>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</si>
  <si>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</si>
  <si>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</si>
  <si>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</si>
  <si>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</si>
  <si>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</si>
  <si>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</si>
  <si>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</si>
  <si>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</si>
  <si>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</si>
  <si>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</si>
  <si>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</si>
  <si>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</si>
  <si>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</si>
  <si>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</si>
  <si>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</si>
  <si>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</si>
  <si>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</si>
  <si>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</si>
  <si>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</si>
  <si>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</si>
  <si>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</si>
  <si>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</si>
  <si>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</si>
  <si>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</si>
  <si>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</si>
  <si>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</si>
  <si>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</si>
  <si>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</si>
  <si>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</si>
  <si>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</si>
  <si>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</si>
  <si>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</si>
  <si>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</si>
  <si>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</si>
  <si>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</si>
  <si>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</si>
  <si>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</si>
  <si>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</si>
  <si>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</si>
  <si>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</si>
  <si>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</si>
  <si>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</si>
  <si>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</si>
  <si>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</si>
  <si>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</si>
  <si>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</si>
  <si>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</si>
  <si>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</si>
  <si>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</si>
  <si>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</si>
  <si>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</si>
  <si>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</si>
  <si>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</si>
  <si>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</si>
  <si>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</si>
  <si>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</si>
  <si>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</si>
  <si>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</si>
  <si>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</si>
  <si>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</si>
  <si>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</si>
  <si>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</si>
  <si>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</si>
  <si>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</si>
  <si>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</si>
  <si>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</si>
  <si>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</si>
  <si>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</si>
  <si>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</si>
  <si>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</si>
  <si>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</si>
  <si>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</si>
  <si>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</si>
  <si>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</si>
  <si>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</si>
  <si>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</si>
  <si>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</si>
  <si>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</si>
  <si>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</si>
  <si>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</si>
  <si>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</si>
  <si>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</si>
  <si>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</si>
  <si>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</si>
  <si>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</si>
  <si>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</si>
  <si>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</si>
  <si>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</si>
  <si>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</si>
  <si>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</si>
  <si>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</si>
  <si>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</si>
  <si>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</si>
  <si>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</si>
  <si>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</si>
  <si>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</si>
  <si>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</si>
  <si>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</si>
  <si>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</si>
  <si>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</si>
  <si>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</si>
  <si>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</si>
  <si>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</si>
  <si>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</si>
  <si>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</si>
  <si>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</si>
  <si>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</si>
  <si>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</si>
  <si>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</si>
  <si>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</si>
  <si>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</si>
  <si>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</si>
  <si>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</si>
  <si>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</si>
  <si>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</si>
  <si>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</si>
  <si>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</si>
  <si>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</si>
  <si>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</si>
  <si>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</si>
  <si>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</si>
  <si>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</si>
  <si>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</si>
  <si>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</si>
  <si>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</si>
  <si>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</si>
  <si>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</si>
  <si>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</si>
  <si>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</si>
  <si>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</si>
  <si>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</si>
  <si>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</si>
  <si>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</si>
  <si>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</si>
  <si>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</si>
  <si>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</si>
  <si>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</si>
  <si>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</si>
  <si>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</si>
  <si>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</si>
  <si>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</si>
  <si>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</si>
  <si>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</si>
  <si>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</si>
  <si>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</si>
  <si>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</si>
  <si>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</si>
  <si>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</si>
  <si>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</si>
  <si>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</si>
  <si>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</si>
  <si>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</si>
  <si>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</si>
  <si>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</si>
  <si>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</si>
  <si>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</si>
  <si>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</si>
  <si>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</si>
  <si>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</si>
  <si>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</si>
  <si>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</si>
  <si>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</si>
  <si>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</si>
  <si>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</si>
  <si>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</si>
  <si>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</si>
  <si>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</si>
  <si>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</si>
  <si>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</si>
  <si>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</si>
  <si>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</si>
  <si>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</si>
  <si>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</si>
  <si>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</si>
  <si>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</si>
  <si>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</si>
  <si>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</si>
  <si>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</si>
  <si>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</si>
  <si>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</si>
  <si>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</si>
  <si>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</si>
  <si>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</si>
  <si>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</si>
  <si>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</si>
  <si>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</si>
  <si>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</si>
  <si>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</si>
  <si>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</si>
  <si>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</si>
  <si>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</si>
  <si>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</si>
  <si>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</si>
  <si>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</si>
  <si>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</si>
  <si>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</si>
  <si>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</si>
  <si>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</si>
  <si>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</si>
  <si>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</si>
  <si>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</si>
  <si>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</si>
  <si>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</si>
  <si>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</si>
  <si>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</si>
  <si>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</si>
  <si>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</si>
  <si>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</si>
  <si>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</si>
  <si>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</si>
  <si>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</si>
  <si>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</si>
  <si>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</si>
  <si>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</si>
  <si>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</si>
  <si>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</si>
  <si>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</si>
  <si>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</si>
  <si>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</si>
  <si>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</si>
  <si>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</si>
  <si>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</si>
  <si>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</si>
  <si>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</si>
  <si>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</si>
  <si>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</si>
  <si>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</si>
  <si>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</si>
  <si>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</si>
  <si>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</si>
  <si>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</si>
  <si>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</si>
  <si>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</si>
  <si>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</si>
  <si>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</si>
  <si>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</si>
  <si>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</si>
  <si>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</si>
  <si>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</si>
  <si>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</si>
  <si>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</si>
  <si>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</si>
  <si>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</si>
  <si>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</si>
  <si>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</si>
  <si>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</si>
  <si>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</si>
  <si>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</si>
  <si>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</si>
  <si>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</si>
  <si>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</si>
  <si>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</si>
  <si>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</si>
  <si>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</si>
  <si>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</si>
  <si>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</si>
  <si>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</si>
  <si>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</si>
  <si>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</si>
  <si>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</si>
  <si>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</si>
  <si>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</si>
  <si>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</si>
  <si>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</si>
  <si>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</si>
  <si>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</si>
  <si>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</si>
  <si>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</si>
  <si>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</si>
  <si>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</si>
  <si>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</si>
  <si>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</si>
  <si>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</si>
  <si>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</si>
  <si>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</si>
  <si>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</si>
  <si>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</si>
  <si>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</si>
  <si>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</si>
  <si>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</si>
  <si>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</si>
  <si>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</si>
  <si>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</si>
  <si>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</si>
  <si>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</si>
  <si>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</si>
  <si>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</si>
  <si>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</si>
  <si>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</si>
  <si>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</si>
  <si>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</si>
  <si>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</si>
  <si>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</si>
  <si>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</si>
  <si>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</si>
  <si>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</si>
  <si>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</si>
  <si>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</si>
  <si>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</si>
  <si>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</si>
  <si>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</si>
  <si>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</si>
  <si>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</si>
  <si>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</si>
  <si>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</si>
  <si>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</si>
  <si>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</si>
  <si>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</si>
  <si>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</si>
  <si>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</si>
  <si>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</si>
  <si>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</si>
  <si>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</si>
  <si>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</si>
  <si>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</si>
  <si>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</si>
  <si>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</si>
  <si>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</si>
  <si>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</si>
  <si>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</si>
  <si>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</si>
  <si>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</si>
  <si>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</si>
  <si>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</si>
  <si>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</si>
  <si>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</si>
  <si>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</si>
  <si>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</si>
  <si>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</si>
  <si>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</si>
  <si>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</si>
  <si>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</si>
  <si>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</si>
  <si>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</si>
  <si>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</si>
  <si>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</si>
  <si>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</si>
  <si>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</si>
  <si>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</si>
  <si>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</si>
  <si>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</si>
  <si>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</si>
  <si>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</si>
  <si>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</si>
  <si>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</si>
  <si>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</si>
  <si>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</si>
  <si>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</si>
  <si>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</si>
  <si>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</si>
  <si>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</si>
  <si>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</si>
  <si>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</si>
  <si>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</si>
  <si>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</si>
  <si>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</si>
  <si>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</si>
  <si>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</si>
  <si>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</si>
  <si>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</si>
  <si>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</si>
  <si>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</si>
  <si>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</si>
  <si>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</si>
  <si>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</si>
  <si>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</si>
  <si>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</si>
  <si>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</si>
  <si>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</si>
  <si>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</si>
  <si>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</si>
  <si>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</si>
  <si>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</si>
  <si>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</si>
  <si>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</si>
  <si>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</si>
  <si>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</si>
  <si>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</si>
  <si>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</si>
  <si>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</si>
  <si>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</si>
  <si>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</si>
  <si>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</si>
  <si>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</si>
  <si>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</si>
  <si>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</si>
  <si>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</si>
  <si>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</si>
  <si>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</si>
  <si>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</si>
  <si>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</si>
  <si>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</si>
  <si>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</si>
  <si>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</si>
  <si>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</si>
  <si>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</si>
  <si>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</si>
  <si>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</si>
  <si>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</si>
  <si>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</si>
  <si>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</si>
  <si>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</si>
  <si>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</si>
  <si>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</si>
  <si>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</si>
  <si>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</si>
  <si>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</si>
  <si>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</si>
  <si>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</si>
  <si>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</si>
  <si>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</si>
  <si>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</si>
  <si>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</si>
  <si>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</si>
  <si>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</si>
  <si>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</si>
  <si>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</si>
  <si>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</si>
  <si>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</si>
  <si>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</si>
  <si>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</si>
  <si>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</si>
  <si>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</si>
  <si>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</si>
  <si>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</si>
  <si>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</si>
  <si>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</si>
  <si>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</si>
  <si>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</si>
  <si>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</si>
  <si>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</si>
  <si>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</si>
  <si>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</si>
  <si>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</si>
  <si>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</si>
  <si>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</si>
  <si>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</si>
  <si>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</si>
  <si>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</si>
  <si>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</si>
  <si>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</si>
  <si>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</si>
  <si>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</si>
  <si>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</si>
  <si>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</si>
  <si>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</si>
  <si>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</si>
  <si>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</si>
  <si>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</si>
  <si>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</si>
  <si>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</si>
  <si>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</si>
  <si>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</si>
  <si>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</si>
  <si>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</si>
  <si>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</si>
  <si>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</si>
  <si>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</si>
  <si>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</si>
  <si>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</si>
  <si>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</si>
  <si>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</si>
  <si>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</si>
  <si>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</si>
  <si>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</si>
  <si>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</si>
  <si>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</si>
  <si>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</si>
  <si>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</si>
  <si>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</si>
  <si>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</si>
  <si>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</si>
  <si>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</si>
  <si>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</si>
  <si>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</si>
  <si>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</si>
  <si>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</si>
  <si>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</si>
  <si>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</si>
  <si>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</si>
  <si>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</si>
  <si>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</si>
  <si>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</si>
  <si>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</si>
  <si>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</si>
  <si>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</si>
  <si>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</si>
  <si>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</si>
  <si>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</si>
  <si>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</si>
  <si>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</si>
  <si>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</si>
  <si>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</si>
  <si>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</si>
  <si>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</si>
  <si>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</si>
  <si>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</si>
  <si>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</si>
  <si>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</si>
  <si>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</si>
  <si>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</si>
  <si>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</si>
  <si>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</si>
  <si>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</si>
  <si>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</si>
  <si>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</si>
  <si>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</si>
  <si>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</si>
  <si>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</si>
  <si>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</si>
  <si>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</si>
  <si>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</si>
  <si>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</si>
  <si>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</si>
  <si>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</si>
  <si>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</si>
  <si>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</si>
  <si>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</si>
  <si>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</si>
  <si>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</si>
  <si>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</si>
  <si>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</si>
  <si>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</si>
  <si>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</si>
  <si>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</si>
  <si>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</si>
  <si>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</si>
  <si>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</si>
  <si>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</si>
  <si>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</si>
  <si>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</si>
  <si>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</si>
  <si>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</si>
  <si>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</si>
  <si>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</si>
  <si>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</si>
  <si>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</si>
  <si>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</si>
  <si>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</si>
  <si>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</si>
  <si>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</si>
  <si>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</si>
  <si>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</si>
  <si>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</si>
  <si>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</si>
  <si>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</si>
  <si>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</si>
  <si>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</si>
  <si>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</si>
  <si>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</si>
  <si>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</si>
  <si>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</si>
  <si>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</si>
  <si>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</si>
  <si>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</si>
  <si>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</si>
  <si>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</si>
  <si>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</si>
  <si>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</si>
  <si>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</si>
  <si>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</si>
  <si>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</si>
  <si>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</si>
  <si>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</si>
  <si>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</si>
  <si>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</si>
  <si>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</si>
  <si>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</si>
  <si>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</si>
  <si>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</si>
  <si>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</si>
  <si>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</si>
  <si>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</si>
  <si>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</si>
  <si>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</si>
  <si>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</si>
  <si>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</si>
  <si>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</si>
  <si>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</si>
  <si>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</si>
  <si>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</si>
  <si>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</si>
  <si>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</si>
  <si>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</si>
  <si>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</si>
  <si>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</si>
  <si>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</si>
  <si>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</si>
  <si>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</si>
  <si>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</si>
  <si>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</si>
  <si>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</si>
  <si>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</si>
  <si>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</si>
  <si>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</si>
  <si>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</si>
  <si>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</si>
  <si>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</si>
  <si>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</si>
  <si>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</si>
  <si>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</si>
  <si>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</si>
  <si>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</si>
  <si>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</si>
  <si>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</si>
  <si>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</si>
  <si>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</si>
  <si>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</si>
  <si>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</si>
  <si>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</si>
  <si>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</si>
  <si>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</si>
  <si>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</si>
  <si>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</si>
  <si>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</si>
  <si>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</si>
  <si>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</si>
  <si>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</si>
  <si>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</si>
  <si>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</si>
  <si>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</si>
  <si>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</si>
  <si>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</si>
  <si>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</si>
  <si>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</si>
  <si>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</si>
  <si>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</si>
  <si>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</si>
  <si>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</si>
  <si>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</si>
  <si>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</si>
  <si>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</si>
  <si>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</si>
  <si>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</si>
  <si>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</si>
  <si>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</si>
  <si>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</si>
  <si>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</si>
  <si>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</si>
  <si>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</si>
  <si>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</si>
  <si>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</si>
  <si>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</si>
  <si>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</si>
  <si>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</si>
  <si>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</si>
  <si>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</si>
  <si>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</si>
  <si>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</si>
  <si>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</si>
  <si>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</si>
  <si>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</si>
  <si>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</si>
  <si>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</si>
  <si>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</si>
  <si>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</si>
  <si>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</si>
  <si>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</si>
  <si>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</si>
  <si>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</si>
  <si>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</si>
  <si>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</si>
  <si>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</si>
  <si>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</si>
  <si>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</si>
  <si>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</si>
  <si>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</si>
  <si>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</si>
  <si>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</si>
  <si>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</si>
  <si>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</si>
  <si>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</si>
  <si>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</si>
  <si>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</si>
  <si>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</si>
  <si>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</si>
  <si>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</si>
  <si>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</si>
  <si>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</si>
  <si>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</si>
  <si>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</si>
  <si>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</si>
  <si>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</si>
  <si>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</si>
  <si>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</si>
  <si>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</si>
  <si>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</si>
  <si>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</si>
  <si>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</si>
  <si>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</si>
  <si>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</si>
  <si>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</si>
  <si>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</si>
  <si>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</si>
  <si>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</si>
  <si>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</si>
  <si>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</si>
  <si>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</si>
  <si>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</si>
  <si>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</si>
  <si>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</si>
  <si>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</si>
  <si>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</si>
  <si>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</si>
  <si>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</si>
  <si>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</si>
  <si>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</si>
  <si>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</si>
  <si>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</si>
  <si>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</si>
  <si>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</si>
  <si>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</si>
  <si>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</si>
  <si>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</si>
  <si>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</si>
  <si>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</si>
  <si>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</si>
  <si>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</si>
  <si>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</si>
  <si>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</si>
  <si>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</si>
  <si>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</si>
  <si>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</si>
  <si>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</si>
  <si>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</si>
  <si>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</si>
  <si>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</si>
  <si>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</si>
  <si>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</si>
  <si>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</si>
  <si>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</si>
  <si>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</si>
  <si>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</si>
  <si>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</si>
  <si>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</si>
  <si>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</si>
  <si>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</si>
  <si>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</si>
  <si>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</si>
  <si>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</si>
  <si>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</si>
  <si>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</si>
  <si>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</si>
  <si>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</si>
  <si>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</si>
  <si>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</si>
  <si>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</si>
  <si>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</si>
  <si>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</si>
  <si>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</si>
  <si>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</si>
  <si>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</si>
  <si>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</si>
  <si>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</si>
  <si>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</si>
  <si>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</si>
  <si>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</si>
  <si>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</si>
  <si>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</si>
  <si>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</si>
  <si>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</si>
  <si>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</si>
  <si>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</si>
  <si>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</si>
  <si>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</si>
  <si>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</si>
  <si>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</si>
  <si>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</si>
  <si>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</si>
  <si>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</si>
  <si>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</si>
  <si>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</si>
  <si>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</si>
  <si>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</si>
  <si>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</si>
  <si>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</si>
  <si>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</si>
  <si>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</si>
  <si>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</si>
  <si>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</si>
  <si>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</si>
  <si>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</si>
  <si>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</si>
  <si>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</si>
  <si>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</si>
  <si>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</si>
  <si>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</si>
  <si>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</si>
  <si>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</si>
  <si>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</si>
  <si>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</si>
  <si>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</si>
  <si>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</si>
  <si>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</si>
  <si>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</si>
  <si>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</si>
  <si>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</si>
  <si>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</si>
  <si>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</si>
  <si>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</si>
  <si>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</si>
  <si>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</si>
  <si>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</si>
  <si>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</si>
  <si>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</si>
  <si>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</si>
  <si>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</si>
  <si>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</si>
  <si>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</si>
  <si>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</si>
  <si>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</si>
  <si>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</si>
  <si>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</si>
  <si>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</si>
  <si>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</si>
  <si>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</si>
  <si>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</si>
  <si>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</si>
  <si>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</si>
  <si>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</si>
  <si>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</si>
  <si>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</si>
  <si>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</si>
  <si>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</si>
  <si>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</si>
  <si>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</si>
  <si>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</si>
  <si>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</si>
  <si>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</si>
  <si>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</si>
  <si>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</si>
  <si>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</si>
  <si>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</si>
  <si>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</si>
  <si>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</si>
  <si>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</si>
  <si>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</si>
  <si>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</si>
  <si>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</si>
  <si>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</si>
  <si>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</si>
  <si>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</si>
  <si>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</si>
  <si>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</si>
  <si>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</si>
  <si>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</si>
  <si>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</si>
  <si>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</si>
  <si>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</si>
  <si>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</si>
  <si>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</si>
  <si>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</si>
  <si>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</si>
  <si>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</si>
  <si>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</si>
  <si>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</si>
  <si>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</si>
  <si>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</si>
  <si>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</si>
  <si>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</si>
  <si>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</si>
  <si>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</si>
  <si>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</si>
  <si>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</si>
  <si>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</si>
  <si>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</si>
  <si>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</si>
  <si>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</si>
  <si>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</si>
  <si>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</si>
  <si>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</si>
  <si>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</si>
  <si>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</si>
  <si>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</si>
  <si>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</si>
  <si>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</si>
  <si>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</si>
  <si>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</si>
  <si>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</si>
  <si>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</si>
  <si>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</si>
  <si>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</si>
  <si>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</si>
  <si>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</si>
  <si>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</si>
  <si>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</si>
  <si>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</si>
  <si>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</si>
  <si>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</si>
  <si>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</si>
  <si>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</si>
  <si>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</si>
  <si>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</si>
  <si>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</si>
  <si>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</si>
  <si>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</si>
  <si>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</si>
  <si>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</si>
  <si>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</si>
  <si>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</si>
  <si>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</si>
  <si>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</si>
  <si>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</si>
  <si>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</si>
  <si>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</si>
  <si>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</si>
  <si>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</si>
  <si>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</si>
  <si>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</si>
  <si>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</si>
  <si>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</si>
  <si>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</si>
  <si>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</si>
  <si>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</si>
  <si>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</si>
  <si>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</si>
  <si>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</si>
  <si>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</si>
  <si>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</si>
  <si>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</si>
  <si>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</si>
  <si>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</si>
  <si>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</si>
  <si>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</si>
  <si>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</si>
  <si>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</si>
  <si>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</si>
  <si>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</si>
  <si>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</si>
  <si>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</si>
  <si>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</si>
  <si>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</si>
  <si>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</si>
  <si>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</si>
  <si>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</si>
  <si>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</si>
  <si>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</si>
  <si>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</si>
  <si>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</si>
  <si>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</si>
  <si>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</si>
  <si>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</si>
  <si>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</si>
  <si>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</si>
  <si>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</si>
  <si>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</si>
  <si>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</si>
  <si>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</si>
  <si>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</si>
  <si>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</si>
  <si>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</si>
  <si>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</si>
  <si>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</si>
  <si>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</si>
  <si>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</si>
  <si>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</si>
  <si>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</si>
  <si>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</si>
  <si>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</si>
  <si>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</si>
  <si>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</si>
  <si>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</si>
  <si>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</si>
  <si>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</si>
  <si>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</si>
  <si>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</si>
  <si>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</si>
  <si>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</si>
  <si>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</si>
  <si>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</si>
  <si>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</si>
  <si>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</si>
  <si>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</si>
  <si>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</si>
  <si>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</si>
  <si>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</si>
  <si>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</si>
  <si>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</si>
  <si>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</si>
  <si>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</si>
  <si>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</si>
  <si>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</si>
  <si>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</si>
  <si>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</si>
  <si>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</si>
  <si>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</si>
  <si>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</si>
  <si>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</si>
  <si>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</si>
  <si>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</si>
  <si>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</si>
  <si>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</si>
  <si>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</si>
  <si>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</si>
  <si>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</si>
  <si>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</si>
  <si>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</si>
  <si>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</si>
  <si>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</si>
  <si>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</si>
  <si>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</si>
  <si>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</si>
  <si>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</si>
  <si>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</si>
  <si>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</si>
  <si>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</si>
  <si>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</si>
  <si>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</si>
  <si>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</si>
  <si>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</si>
  <si>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</si>
  <si>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</si>
  <si>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</si>
  <si>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</si>
  <si>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</si>
  <si>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</si>
  <si>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</si>
  <si>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</si>
  <si>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</si>
  <si>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</si>
  <si>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</si>
  <si>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</si>
  <si>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</si>
  <si>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</si>
  <si>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</si>
  <si>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</si>
  <si>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</si>
  <si>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</si>
  <si>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</si>
  <si>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</si>
  <si>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</si>
  <si>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</si>
  <si>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</si>
  <si>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</si>
  <si>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</si>
  <si>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</si>
  <si>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</si>
  <si>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</si>
  <si>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</si>
  <si>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</si>
  <si>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</si>
  <si>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</si>
  <si>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</si>
  <si>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</si>
  <si>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</si>
  <si>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</si>
  <si>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</si>
  <si>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</si>
  <si>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</si>
  <si>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</si>
  <si>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</si>
  <si>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</si>
  <si>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</si>
  <si>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</si>
  <si>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</si>
  <si>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</si>
  <si>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</si>
  <si>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</si>
  <si>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</si>
  <si>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</si>
  <si>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</si>
  <si>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</si>
  <si>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</si>
  <si>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</si>
  <si>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</si>
  <si>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</si>
  <si>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</si>
  <si>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</si>
  <si>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</si>
  <si>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</si>
  <si>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</si>
  <si>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</si>
  <si>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</si>
  <si>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</si>
  <si>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</si>
  <si>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</si>
  <si>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</si>
  <si>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</si>
  <si>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</si>
  <si>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</si>
  <si>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</si>
  <si>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</si>
  <si>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</si>
  <si>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</si>
  <si>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</si>
  <si>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</si>
  <si>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</si>
  <si>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</si>
  <si>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</si>
  <si>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</si>
  <si>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</si>
  <si>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</si>
  <si>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</si>
  <si>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</si>
  <si>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</si>
  <si>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</si>
  <si>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</si>
  <si>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</si>
  <si>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</si>
  <si>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</si>
  <si>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</si>
  <si>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</si>
  <si>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</si>
  <si>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</si>
  <si>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</si>
  <si>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</si>
  <si>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</si>
  <si>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</si>
  <si>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</si>
  <si>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</si>
  <si>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</si>
  <si>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</si>
  <si>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</si>
  <si>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</si>
  <si>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</si>
  <si>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</si>
  <si>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</si>
  <si>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</si>
  <si>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</si>
  <si>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</si>
  <si>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</si>
  <si>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</si>
  <si>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</si>
  <si>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</si>
  <si>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</si>
  <si>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</si>
  <si>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</si>
  <si>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</si>
  <si>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</si>
  <si>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</si>
  <si>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</si>
  <si>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</si>
  <si>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</si>
  <si>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</si>
  <si>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</si>
  <si>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</si>
  <si>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</si>
  <si>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</si>
  <si>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</si>
  <si>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</si>
  <si>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</si>
  <si>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</si>
  <si>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</si>
  <si>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</si>
  <si>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</si>
  <si>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</si>
  <si>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</si>
  <si>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</si>
  <si>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</si>
  <si>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</si>
  <si>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</si>
  <si>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</si>
  <si>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</si>
  <si>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</si>
  <si>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</si>
  <si>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</si>
  <si>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</si>
  <si>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</si>
  <si>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</si>
  <si>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</si>
  <si>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</si>
  <si>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</si>
  <si>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</si>
  <si>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</si>
  <si>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</si>
  <si>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</si>
  <si>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</si>
  <si>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</si>
  <si>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</si>
  <si>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</si>
  <si>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</si>
  <si>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</si>
  <si>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</si>
  <si>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</si>
  <si>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</si>
  <si>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</si>
  <si>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</si>
  <si>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</si>
  <si>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</si>
  <si>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</si>
  <si>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</si>
  <si>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</si>
  <si>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</si>
  <si>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</si>
  <si>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</si>
  <si>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</si>
  <si>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</si>
  <si>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</si>
  <si>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</si>
  <si>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</si>
  <si>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</si>
  <si>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</si>
  <si>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</si>
  <si>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</si>
  <si>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</si>
  <si>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</si>
  <si>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</si>
  <si>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</si>
  <si>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</si>
  <si>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</si>
  <si>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</si>
  <si>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</si>
  <si>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</si>
  <si>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</si>
  <si>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</si>
  <si>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</si>
  <si>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</si>
  <si>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</si>
  <si>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</si>
  <si>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</si>
  <si>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</si>
  <si>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</si>
  <si>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</si>
  <si>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</si>
  <si>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</si>
  <si>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</si>
  <si>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</si>
  <si>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</si>
  <si>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</si>
  <si>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</si>
  <si>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</si>
  <si>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</si>
  <si>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</si>
  <si>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</si>
  <si>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</si>
  <si>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</si>
  <si>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</si>
  <si>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</si>
  <si>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</si>
  <si>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</si>
  <si>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</si>
  <si>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</si>
  <si>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</si>
  <si>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</si>
  <si>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</si>
  <si>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</si>
  <si>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</si>
  <si>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</si>
  <si>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</si>
  <si>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</si>
  <si>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</si>
  <si>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</si>
  <si>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</si>
  <si>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</si>
  <si>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</si>
  <si>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</si>
  <si>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</si>
  <si>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</si>
  <si>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</si>
  <si>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</si>
  <si>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</si>
  <si>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</si>
  <si>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</si>
  <si>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</si>
  <si>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</si>
  <si>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</si>
  <si>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</si>
  <si>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</si>
  <si>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</si>
  <si>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</si>
  <si>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</si>
  <si>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</si>
  <si>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</si>
  <si>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</si>
  <si>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</si>
  <si>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</si>
  <si>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</si>
  <si>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</si>
  <si>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</si>
  <si>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</si>
  <si>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</si>
  <si>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</si>
  <si>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</si>
  <si>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</si>
  <si>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</si>
  <si>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</si>
  <si>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</si>
  <si>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</si>
  <si>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</si>
  <si>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</si>
  <si>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</si>
  <si>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</si>
  <si>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</si>
  <si>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</si>
  <si>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</si>
  <si>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</si>
  <si>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</si>
  <si>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</si>
  <si>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</si>
  <si>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</si>
  <si>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</si>
  <si>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</si>
  <si>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</si>
  <si>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</si>
  <si>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</si>
  <si>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</si>
  <si>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</si>
  <si>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</si>
  <si>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</si>
  <si>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</si>
  <si>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</si>
  <si>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</si>
  <si>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</si>
  <si>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</si>
  <si>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</si>
  <si>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</si>
  <si>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</si>
  <si>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</si>
  <si>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</si>
  <si>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</si>
  <si>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</si>
  <si>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</si>
  <si>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</si>
  <si>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</si>
  <si>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</si>
  <si>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</si>
  <si>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</si>
  <si>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</si>
  <si>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</si>
  <si>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</si>
  <si>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</si>
  <si>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</si>
  <si>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</si>
  <si>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</si>
  <si>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</si>
  <si>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</si>
  <si>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</si>
  <si>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</si>
  <si>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</si>
  <si>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</si>
  <si>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</si>
  <si>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</si>
  <si>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</si>
  <si>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</si>
  <si>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</si>
  <si>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</si>
  <si>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</si>
  <si>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</si>
  <si>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</si>
  <si>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</si>
  <si>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</si>
  <si>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</si>
  <si>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</si>
  <si>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</si>
  <si>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</si>
  <si>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</si>
  <si>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</si>
  <si>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</si>
  <si>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</si>
  <si>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</si>
  <si>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</si>
  <si>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</si>
  <si>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</si>
  <si>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</si>
  <si>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</si>
  <si>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</si>
  <si>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</si>
  <si>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</si>
  <si>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</si>
  <si>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</si>
  <si>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</si>
  <si>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</si>
  <si>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</si>
  <si>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</si>
  <si>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</si>
  <si>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</si>
  <si>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</si>
  <si>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</si>
  <si>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</si>
  <si>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</si>
  <si>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</si>
  <si>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</si>
  <si>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</si>
  <si>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</si>
  <si>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</si>
  <si>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</si>
  <si>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</si>
  <si>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</si>
  <si>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</si>
  <si>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</si>
  <si>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</si>
  <si>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</si>
  <si>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</si>
  <si>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</si>
  <si>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</si>
  <si>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</si>
  <si>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</si>
  <si>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</si>
  <si>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</si>
  <si>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</si>
  <si>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</si>
  <si>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</si>
  <si>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</si>
  <si>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</si>
  <si>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</si>
  <si>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</si>
  <si>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</si>
  <si>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</si>
  <si>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</si>
  <si>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</si>
  <si>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</si>
  <si>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</si>
  <si>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</si>
  <si>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</si>
  <si>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</si>
  <si>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</si>
  <si>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</si>
  <si>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</si>
  <si>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</si>
  <si>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</si>
  <si>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</si>
  <si>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</si>
  <si>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</si>
  <si>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</si>
  <si>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</si>
  <si>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</si>
  <si>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</si>
  <si>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</si>
  <si>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</si>
  <si>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</si>
  <si>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</si>
  <si>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</si>
  <si>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</si>
  <si>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</si>
  <si>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</si>
  <si>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</si>
  <si>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</si>
  <si>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</si>
  <si>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</si>
  <si>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</si>
  <si>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</si>
  <si>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</si>
  <si>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</si>
  <si>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</si>
  <si>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</si>
  <si>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</si>
  <si>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</si>
  <si>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</si>
  <si>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</si>
  <si>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</si>
  <si>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</si>
  <si>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</si>
  <si>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</si>
  <si>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</si>
  <si>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</si>
  <si>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</si>
  <si>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</si>
  <si>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</si>
  <si>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</si>
  <si>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</si>
  <si>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</si>
  <si>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</si>
  <si>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</si>
  <si>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</si>
  <si>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</si>
  <si>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</si>
  <si>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</si>
  <si>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</si>
  <si>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</si>
  <si>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</si>
  <si>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</si>
  <si>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</si>
  <si>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</si>
  <si>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</si>
  <si>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</si>
  <si>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</si>
  <si>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</si>
  <si>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</si>
  <si>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</si>
  <si>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</si>
  <si>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</si>
  <si>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</si>
  <si>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</si>
  <si>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</si>
  <si>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</si>
  <si>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</si>
  <si>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</si>
  <si>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</si>
  <si>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</si>
  <si>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</si>
  <si>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</si>
  <si>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</si>
  <si>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</si>
  <si>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</si>
  <si>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</si>
  <si>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</si>
  <si>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</si>
  <si>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</si>
  <si>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</si>
  <si>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</si>
  <si>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</si>
  <si>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</si>
  <si>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</si>
  <si>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</si>
  <si>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</si>
  <si>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</si>
  <si>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</si>
  <si>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</si>
  <si>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</si>
  <si>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</si>
  <si>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</si>
  <si>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</si>
  <si>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</si>
  <si>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</si>
  <si>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</si>
  <si>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</si>
  <si>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</si>
  <si>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</si>
  <si>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</si>
  <si>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</si>
  <si>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</si>
  <si>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</si>
  <si>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</si>
  <si>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</si>
  <si>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</si>
  <si>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</si>
  <si>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</si>
  <si>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</si>
  <si>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</si>
  <si>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</si>
  <si>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</si>
  <si>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</si>
  <si>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</si>
  <si>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</si>
  <si>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</si>
  <si>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</si>
  <si>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</si>
  <si>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</si>
  <si>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</si>
  <si>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</si>
  <si>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</si>
  <si>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</si>
  <si>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</si>
  <si>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</si>
  <si>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</si>
  <si>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</si>
  <si>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</si>
  <si>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</si>
  <si>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</si>
  <si>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</si>
  <si>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</si>
  <si>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</si>
  <si>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</si>
  <si>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</si>
  <si>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</si>
  <si>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</si>
  <si>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</si>
  <si>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</si>
  <si>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</si>
  <si>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</si>
  <si>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</si>
  <si>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</si>
  <si>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</si>
  <si>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</si>
  <si>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</si>
  <si>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</si>
  <si>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</si>
  <si>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</si>
  <si>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</si>
  <si>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</si>
  <si>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</si>
  <si>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</si>
  <si>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</si>
  <si>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</si>
  <si>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</si>
  <si>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</si>
  <si>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</si>
  <si>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</si>
  <si>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</si>
  <si>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</si>
  <si>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</si>
  <si>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</si>
  <si>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</si>
  <si>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</si>
  <si>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</si>
  <si>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</si>
  <si>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</si>
  <si>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</si>
  <si>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</si>
  <si>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</si>
  <si>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</si>
  <si>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</si>
  <si>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</si>
  <si>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</si>
  <si>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</si>
  <si>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</si>
  <si>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</si>
  <si>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</si>
  <si>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</si>
  <si>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</si>
  <si>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</si>
  <si>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</si>
  <si>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</si>
  <si>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</si>
  <si>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</si>
  <si>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</si>
  <si>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</si>
  <si>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</si>
  <si>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</si>
  <si>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</si>
  <si>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</si>
  <si>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</si>
  <si>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</si>
  <si>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</si>
  <si>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</si>
  <si>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</si>
  <si>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</si>
  <si>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</si>
  <si>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</si>
  <si>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</si>
  <si>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</si>
  <si>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</si>
  <si>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</si>
  <si>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</si>
  <si>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</si>
  <si>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</si>
  <si>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</si>
  <si>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</si>
  <si>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</si>
  <si>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</si>
  <si>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</si>
  <si>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</si>
  <si>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</si>
  <si>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</si>
  <si>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</si>
  <si>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</si>
  <si>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</si>
  <si>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</si>
  <si>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</si>
  <si>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</si>
  <si>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</si>
  <si>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</si>
  <si>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</si>
  <si>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</si>
  <si>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</si>
  <si>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</si>
  <si>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</si>
  <si>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</si>
  <si>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</si>
  <si>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</si>
  <si>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</si>
  <si>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</si>
  <si>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</si>
  <si>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</si>
  <si>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</si>
  <si>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</si>
  <si>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</si>
  <si>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</si>
  <si>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</si>
  <si>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</si>
  <si>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</si>
  <si>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</si>
  <si>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</si>
  <si>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</si>
  <si>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</si>
  <si>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</si>
  <si>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</si>
  <si>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</si>
  <si>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</si>
  <si>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</si>
  <si>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</si>
  <si>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</si>
  <si>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</si>
  <si>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</si>
  <si>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</si>
  <si>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</si>
  <si>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</si>
  <si>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</si>
  <si>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</si>
  <si>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</si>
  <si>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</si>
  <si>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</si>
  <si>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</si>
  <si>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</si>
  <si>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</si>
  <si>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</si>
  <si>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</si>
  <si>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</si>
  <si>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</si>
  <si>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</si>
  <si>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</si>
  <si>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</si>
  <si>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</si>
  <si>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</si>
  <si>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</si>
  <si>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</si>
  <si>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</si>
  <si>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</si>
  <si>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</si>
  <si>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</si>
  <si>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</si>
  <si>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</si>
  <si>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</si>
  <si>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</si>
  <si>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</si>
  <si>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</si>
  <si>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</si>
  <si>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</si>
  <si>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</si>
  <si>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</si>
  <si>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</si>
  <si>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</si>
  <si>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</si>
  <si>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</si>
  <si>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</si>
  <si>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</si>
  <si>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</si>
  <si>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</si>
  <si>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</si>
  <si>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</si>
  <si>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</si>
  <si>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</si>
  <si>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</si>
  <si>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</si>
  <si>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</si>
  <si>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</si>
  <si>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</si>
  <si>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</si>
  <si>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</si>
  <si>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</si>
  <si>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</si>
  <si>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</si>
  <si>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</si>
  <si>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</si>
  <si>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</si>
  <si>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</si>
  <si>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</si>
  <si>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</si>
  <si>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</si>
  <si>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</si>
  <si>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</si>
  <si>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</si>
  <si>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</si>
  <si>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</si>
  <si>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</si>
  <si>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</si>
  <si>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</si>
  <si>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</si>
  <si>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</si>
  <si>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</si>
  <si>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</si>
  <si>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</si>
  <si>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</si>
  <si>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</si>
  <si>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</si>
  <si>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</si>
  <si>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</si>
  <si>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</si>
  <si>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</si>
  <si>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</si>
  <si>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</si>
  <si>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</si>
  <si>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</si>
  <si>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</si>
  <si>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</si>
  <si>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</si>
  <si>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</si>
  <si>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</si>
  <si>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</si>
  <si>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</si>
  <si>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</si>
  <si>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</si>
  <si>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</si>
  <si>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</si>
  <si>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</si>
  <si>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</si>
  <si>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</si>
  <si>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</si>
  <si>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</si>
  <si>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</si>
  <si>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</si>
  <si>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</si>
  <si>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</si>
  <si>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</si>
  <si>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</si>
  <si>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</si>
  <si>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</si>
  <si>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</si>
  <si>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</si>
  <si>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</si>
  <si>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</si>
  <si>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</si>
  <si>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</si>
  <si>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</si>
  <si>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</si>
  <si>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</si>
  <si>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</si>
  <si>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</si>
  <si>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</si>
  <si>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</si>
  <si>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</si>
  <si>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</si>
  <si>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</si>
  <si>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</si>
  <si>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</si>
  <si>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</si>
  <si>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</si>
  <si>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</si>
  <si>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</si>
  <si>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</si>
  <si>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</si>
  <si>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</si>
  <si>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</si>
  <si>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</si>
  <si>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</si>
  <si>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</si>
  <si>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</si>
  <si>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</si>
  <si>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</si>
  <si>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</si>
  <si>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</si>
  <si>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</si>
  <si>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</si>
  <si>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</si>
  <si>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</si>
  <si>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</si>
  <si>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</si>
  <si>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</si>
  <si>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</si>
  <si>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</si>
  <si>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</si>
  <si>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</si>
  <si>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</si>
  <si>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</si>
  <si>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</si>
  <si>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</si>
  <si>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</si>
  <si>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</si>
  <si>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</si>
  <si>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</si>
  <si>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</si>
  <si>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</si>
  <si>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</si>
  <si>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</si>
  <si>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</si>
  <si>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</si>
  <si>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</si>
  <si>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</si>
  <si>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</si>
  <si>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</si>
  <si>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</si>
  <si>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</si>
  <si>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</si>
  <si>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</si>
  <si>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</si>
  <si>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</si>
  <si>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</si>
  <si>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</si>
  <si>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</si>
  <si>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</si>
  <si>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</si>
  <si>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</si>
  <si>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</si>
  <si>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</si>
  <si>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</si>
  <si>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</si>
  <si>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</si>
  <si>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</si>
  <si>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</si>
  <si>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</si>
  <si>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</si>
  <si>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</si>
  <si>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</si>
  <si>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</si>
  <si>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</si>
  <si>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</si>
  <si>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</si>
  <si>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</si>
  <si>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</si>
  <si>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</si>
  <si>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</si>
  <si>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</si>
  <si>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</si>
  <si>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</si>
  <si>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</si>
  <si>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</si>
  <si>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</si>
  <si>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</si>
  <si>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</si>
  <si>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</si>
  <si>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</si>
  <si>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</si>
  <si>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</si>
  <si>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</si>
  <si>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</si>
  <si>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</si>
  <si>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</si>
  <si>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</si>
  <si>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</si>
  <si>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</si>
  <si>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</si>
  <si>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</si>
  <si>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</si>
  <si>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</si>
  <si>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</si>
  <si>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</si>
  <si>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</si>
  <si>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</si>
  <si>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</si>
  <si>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</si>
  <si>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</si>
  <si>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</si>
  <si>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</si>
  <si>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</si>
  <si>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</si>
  <si>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</si>
  <si>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</si>
  <si>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</si>
  <si>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</si>
  <si>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</si>
  <si>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</si>
  <si>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</si>
  <si>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</si>
  <si>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</si>
  <si>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</si>
  <si>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</si>
  <si>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</si>
  <si>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</si>
  <si>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</si>
  <si>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</si>
  <si>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</si>
  <si>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</si>
  <si>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</si>
  <si>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</si>
  <si>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</si>
  <si>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</si>
  <si>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</si>
  <si>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</si>
  <si>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</si>
  <si>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</si>
  <si>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</si>
  <si>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</si>
  <si>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</si>
  <si>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</si>
  <si>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</si>
  <si>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</si>
  <si>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</si>
  <si>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</si>
  <si>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</si>
  <si>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</si>
  <si>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</si>
  <si>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</si>
  <si>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</si>
  <si>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</si>
  <si>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</si>
  <si>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</si>
  <si>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</si>
  <si>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</si>
  <si>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</si>
  <si>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</si>
  <si>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</si>
  <si>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</si>
  <si>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</si>
  <si>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</si>
  <si>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</si>
  <si>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</si>
  <si>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</si>
  <si>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</si>
  <si>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</si>
  <si>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</si>
  <si>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</si>
  <si>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</si>
  <si>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</si>
  <si>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</si>
  <si>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</si>
  <si>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</si>
  <si>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</si>
  <si>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</si>
  <si>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</si>
  <si>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</si>
  <si>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</si>
  <si>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</si>
  <si>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</si>
  <si>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</si>
  <si>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</si>
  <si>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</si>
  <si>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</si>
  <si>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</si>
  <si>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</si>
  <si>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</si>
  <si>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</si>
  <si>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</si>
  <si>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</si>
  <si>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</si>
  <si>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</si>
  <si>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</si>
  <si>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</si>
  <si>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</si>
  <si>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</si>
  <si>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</si>
  <si>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</si>
  <si>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</si>
  <si>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</si>
  <si>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</si>
  <si>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</si>
  <si>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</si>
  <si>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</si>
  <si>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</si>
  <si>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</si>
  <si>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</si>
  <si>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</si>
  <si>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</si>
  <si>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</si>
  <si>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</si>
  <si>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</si>
  <si>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</si>
  <si>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</si>
  <si>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</si>
  <si>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</si>
  <si>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</si>
  <si>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</si>
  <si>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</si>
  <si>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</si>
  <si>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</si>
  <si>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</si>
  <si>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</si>
  <si>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</si>
  <si>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</si>
  <si>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</si>
  <si>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</si>
  <si>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</si>
  <si>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</si>
  <si>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</si>
  <si>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</si>
  <si>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</si>
  <si>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</si>
  <si>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</si>
  <si>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</si>
  <si>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</si>
  <si>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</si>
  <si>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</si>
  <si>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</si>
  <si>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</si>
  <si>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</si>
  <si>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</si>
  <si>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</si>
  <si>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</si>
  <si>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</si>
  <si>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</si>
  <si>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</si>
  <si>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</si>
  <si>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</si>
  <si>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</si>
  <si>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</si>
  <si>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</si>
  <si>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</si>
  <si>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</si>
  <si>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</si>
  <si>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</si>
  <si>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</si>
  <si>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</si>
  <si>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</si>
  <si>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</si>
  <si>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</si>
  <si>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</si>
  <si>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</si>
  <si>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</si>
  <si>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</si>
  <si>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</si>
  <si>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</si>
  <si>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</si>
  <si>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</si>
  <si>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</si>
  <si>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</si>
  <si>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</si>
  <si>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</si>
  <si>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</si>
  <si>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</si>
  <si>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</si>
  <si>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</si>
  <si>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</si>
  <si>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</si>
  <si>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</si>
  <si>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</si>
  <si>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</si>
  <si>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</si>
  <si>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</si>
  <si>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</si>
  <si>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</si>
  <si>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</si>
  <si>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</si>
  <si>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</si>
  <si>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</si>
  <si>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</si>
  <si>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</si>
  <si>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</si>
  <si>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</si>
  <si>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</si>
  <si>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</si>
  <si>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</si>
  <si>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</si>
  <si>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</si>
  <si>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</si>
  <si>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</si>
  <si>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</si>
  <si>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</si>
  <si>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</si>
  <si>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</si>
  <si>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</si>
  <si>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</si>
  <si>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</si>
  <si>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</si>
  <si>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</si>
  <si>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</si>
  <si>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</si>
  <si>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</si>
  <si>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</si>
  <si>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</si>
  <si>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</si>
  <si>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</si>
  <si>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</si>
  <si>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</si>
  <si>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</si>
  <si>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</si>
  <si>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</si>
  <si>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</si>
  <si>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</si>
  <si>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</si>
  <si>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</si>
  <si>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</si>
  <si>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</si>
  <si>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</si>
  <si>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</si>
  <si>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</si>
  <si>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</si>
  <si>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</si>
  <si>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</si>
  <si>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</si>
  <si>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</si>
  <si>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</si>
  <si>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</si>
  <si>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</si>
  <si>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</si>
  <si>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</si>
  <si>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</si>
  <si>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</si>
  <si>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</si>
  <si>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</si>
  <si>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</si>
  <si>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</si>
  <si>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</si>
  <si>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</si>
  <si>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</si>
  <si>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</si>
  <si>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</si>
  <si>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</si>
  <si>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</si>
  <si>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</si>
  <si>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</si>
  <si>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</si>
  <si>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</si>
  <si>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</si>
  <si>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</si>
  <si>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</si>
  <si>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</si>
  <si>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</si>
  <si>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</si>
  <si>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</si>
  <si>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</si>
  <si>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</si>
  <si>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</si>
  <si>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</si>
  <si>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</si>
  <si>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</si>
  <si>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</si>
  <si>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</si>
  <si>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</si>
  <si>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</si>
  <si>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</si>
  <si>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</si>
  <si>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</si>
  <si>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</si>
  <si>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</si>
  <si>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</si>
  <si>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</si>
  <si>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</si>
  <si>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</si>
  <si>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</si>
  <si>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</si>
  <si>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</si>
  <si>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</si>
  <si>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</si>
  <si>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</si>
  <si>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</si>
  <si>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</si>
  <si>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</si>
  <si>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</si>
  <si>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</si>
  <si>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</si>
  <si>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</si>
  <si>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</si>
  <si>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</si>
  <si>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</si>
  <si>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</si>
  <si>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</si>
  <si>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</si>
  <si>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</si>
  <si>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</si>
  <si>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</si>
  <si>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</si>
  <si>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</si>
  <si>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</si>
  <si>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</si>
  <si>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</si>
  <si>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</si>
  <si>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</si>
  <si>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</si>
  <si>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</si>
  <si>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</si>
  <si>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</si>
  <si>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</si>
  <si>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</si>
  <si>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</si>
  <si>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</si>
  <si>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</si>
  <si>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</si>
  <si>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</si>
  <si>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</si>
  <si>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</si>
  <si>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</si>
  <si>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</si>
  <si>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</si>
  <si>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</si>
  <si>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</si>
  <si>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</si>
  <si>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</si>
  <si>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</si>
  <si>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</si>
  <si>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</si>
  <si>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</si>
  <si>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</si>
  <si>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</si>
  <si>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</si>
  <si>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</si>
  <si>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</si>
  <si>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</si>
  <si>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</si>
  <si>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</si>
  <si>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</si>
  <si>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</si>
  <si>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</si>
  <si>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</si>
  <si>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</si>
  <si>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</si>
  <si>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</si>
  <si>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</si>
  <si>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</si>
  <si>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</si>
  <si>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</si>
  <si>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</si>
  <si>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</si>
  <si>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</si>
  <si>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</si>
  <si>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</si>
  <si>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</si>
  <si>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</si>
  <si>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</si>
  <si>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</si>
  <si>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</si>
  <si>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</si>
  <si>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</si>
  <si>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</si>
  <si>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</si>
  <si>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</si>
  <si>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</si>
  <si>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</si>
  <si>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</si>
  <si>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</si>
  <si>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</si>
  <si>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</si>
  <si>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</si>
  <si>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</si>
  <si>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</si>
  <si>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</si>
  <si>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</si>
  <si>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</si>
  <si>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</si>
  <si>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</si>
  <si>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</si>
  <si>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</si>
  <si>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</si>
  <si>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</si>
  <si>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</si>
  <si>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</si>
  <si>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</si>
  <si>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</si>
  <si>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</si>
  <si>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</si>
  <si>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</si>
  <si>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</si>
  <si>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</si>
  <si>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</si>
  <si>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</si>
  <si>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</si>
  <si>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</si>
  <si>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</si>
  <si>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</si>
  <si>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</si>
  <si>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</si>
  <si>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</si>
  <si>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</si>
  <si>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</si>
  <si>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</si>
  <si>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</si>
  <si>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</si>
  <si>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</si>
  <si>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</si>
  <si>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</si>
  <si>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</si>
  <si>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</si>
  <si>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</si>
  <si>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</si>
  <si>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</si>
  <si>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</si>
  <si>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</si>
  <si>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</si>
  <si>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</si>
  <si>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</si>
  <si>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</si>
  <si>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</si>
  <si>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</si>
  <si>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</si>
  <si>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</si>
  <si>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</si>
  <si>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</si>
  <si>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</si>
  <si>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</si>
  <si>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</si>
  <si>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</si>
  <si>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</si>
  <si>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</si>
  <si>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</si>
  <si>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</si>
  <si>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</si>
  <si>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</si>
  <si>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</si>
  <si>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</si>
  <si>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</si>
  <si>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</si>
  <si>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</si>
  <si>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</si>
  <si>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</si>
  <si>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</si>
  <si>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</si>
  <si>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</si>
  <si>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</si>
  <si>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</si>
  <si>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</si>
  <si>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</si>
  <si>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</si>
  <si>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</si>
  <si>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</si>
  <si>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</si>
  <si>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</si>
  <si>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</si>
  <si>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</si>
  <si>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</si>
  <si>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</si>
  <si>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</si>
  <si>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</si>
  <si>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</si>
  <si>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</si>
  <si>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</si>
  <si>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</si>
  <si>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</si>
  <si>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</si>
  <si>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</si>
  <si>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</si>
  <si>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</si>
  <si>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</si>
  <si>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</si>
  <si>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</si>
  <si>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</si>
  <si>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</si>
  <si>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</si>
  <si>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</si>
  <si>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</si>
  <si>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</si>
  <si>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</si>
  <si>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</si>
  <si>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</si>
  <si>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</si>
  <si>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</si>
  <si>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</si>
  <si>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</si>
  <si>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</si>
  <si>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</si>
  <si>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</si>
  <si>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</si>
  <si>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</si>
  <si>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</si>
  <si>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</si>
  <si>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</si>
  <si>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</si>
  <si>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</si>
  <si>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</si>
  <si>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</si>
  <si>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</si>
  <si>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</si>
  <si>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</si>
  <si>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</si>
  <si>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</si>
  <si>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</si>
  <si>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</si>
  <si>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</si>
  <si>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</si>
  <si>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</si>
  <si>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</si>
  <si>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</si>
  <si>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</si>
  <si>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</si>
  <si>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</si>
  <si>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</si>
  <si>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</si>
  <si>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</si>
  <si>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</si>
  <si>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</si>
  <si>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</si>
  <si>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</si>
  <si>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</si>
  <si>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</si>
  <si>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</si>
  <si>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</si>
  <si>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</si>
  <si>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</si>
  <si>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</si>
  <si>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</si>
  <si>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</si>
  <si>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</si>
  <si>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</si>
  <si>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</si>
  <si>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</si>
  <si>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</si>
  <si>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</si>
  <si>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</si>
  <si>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</si>
  <si>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</si>
  <si>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</si>
  <si>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</si>
  <si>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</si>
  <si>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</si>
  <si>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</si>
  <si>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</si>
  <si>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</si>
  <si>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</si>
  <si>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</si>
  <si>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</si>
  <si>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</si>
  <si>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</si>
  <si>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</si>
  <si>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</si>
  <si>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</si>
  <si>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</si>
  <si>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</si>
  <si>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</si>
  <si>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</si>
  <si>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</si>
  <si>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</si>
  <si>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</si>
  <si>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</si>
  <si>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</si>
  <si>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</si>
  <si>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</si>
  <si>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</si>
  <si>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</si>
  <si>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</si>
  <si>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</si>
  <si>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</si>
  <si>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</si>
  <si>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</si>
  <si>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</si>
  <si>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</si>
  <si>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</si>
  <si>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</si>
  <si>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</si>
  <si>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</si>
  <si>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</si>
  <si>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</si>
  <si>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</si>
  <si>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</si>
  <si>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</si>
  <si>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</si>
  <si>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</si>
  <si>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</si>
  <si>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</si>
  <si>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</si>
  <si>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</si>
  <si>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</si>
  <si>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</si>
  <si>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</si>
  <si>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</si>
  <si>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</si>
  <si>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</si>
  <si>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</si>
  <si>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</si>
  <si>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</si>
  <si>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</si>
  <si>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</si>
  <si>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</si>
  <si>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</si>
  <si>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</si>
  <si>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</si>
  <si>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</si>
  <si>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</si>
  <si>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</si>
  <si>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</si>
  <si>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</si>
  <si>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</si>
  <si>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</si>
  <si>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</si>
  <si>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</si>
  <si>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</si>
  <si>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</si>
  <si>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</si>
  <si>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</si>
  <si>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</si>
  <si>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</si>
  <si>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</si>
  <si>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</si>
  <si>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</si>
  <si>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</si>
  <si>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</si>
  <si>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</si>
  <si>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</si>
  <si>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</si>
  <si>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</si>
  <si>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</si>
  <si>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</si>
  <si>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</si>
  <si>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</si>
  <si>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</si>
  <si>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</si>
  <si>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</si>
  <si>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</si>
  <si>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</si>
  <si>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</si>
  <si>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</si>
  <si>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</si>
  <si>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</si>
  <si>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</si>
  <si>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</si>
  <si>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</si>
  <si>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</si>
  <si>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</si>
  <si>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</si>
  <si>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</si>
  <si>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</si>
  <si>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</si>
  <si>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</si>
  <si>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</si>
  <si>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</si>
  <si>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</si>
  <si>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</si>
  <si>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</si>
  <si>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</si>
  <si>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</si>
  <si>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</si>
  <si>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</si>
  <si>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</si>
  <si>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</si>
  <si>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</si>
  <si>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</si>
  <si>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</si>
  <si>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</si>
  <si>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</si>
  <si>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</si>
  <si>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</si>
  <si>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</si>
  <si>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</si>
  <si>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</si>
  <si>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</si>
  <si>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</si>
  <si>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</si>
  <si>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</si>
  <si>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</si>
  <si>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</si>
  <si>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</si>
  <si>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</si>
  <si>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</si>
  <si>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</si>
  <si>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</si>
  <si>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</si>
  <si>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</si>
  <si>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</si>
  <si>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</si>
  <si>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</si>
  <si>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</si>
  <si>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</si>
  <si>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</si>
  <si>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</si>
  <si>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</si>
  <si>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</si>
  <si>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</si>
  <si>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</si>
  <si>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</si>
  <si>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</si>
  <si>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</si>
  <si>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</si>
  <si>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</si>
  <si>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</si>
  <si>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</si>
  <si>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</si>
  <si>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</si>
  <si>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</si>
  <si>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</si>
  <si>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</si>
  <si>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</si>
  <si>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</si>
  <si>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</si>
  <si>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</si>
  <si>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</si>
  <si>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</si>
  <si>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</si>
  <si>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</si>
  <si>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</si>
  <si>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</si>
  <si>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</si>
  <si>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</si>
  <si>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</si>
  <si>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</si>
  <si>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</si>
  <si>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</si>
  <si>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</si>
  <si>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</si>
  <si>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</si>
  <si>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</si>
  <si>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</si>
  <si>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</si>
  <si>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</si>
  <si>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</si>
  <si>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</si>
  <si>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</si>
  <si>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</si>
  <si>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</si>
  <si>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</si>
  <si>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</si>
  <si>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</si>
  <si>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</si>
  <si>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</si>
  <si>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</si>
  <si>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</si>
  <si>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</si>
  <si>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</si>
  <si>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</si>
  <si>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</si>
  <si>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</si>
  <si>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</si>
  <si>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</si>
  <si>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</si>
  <si>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</si>
  <si>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</si>
  <si>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</si>
  <si>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</si>
  <si>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</si>
  <si>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</si>
  <si>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</si>
  <si>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</si>
  <si>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</si>
  <si>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</si>
  <si>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</si>
  <si>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</si>
  <si>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</si>
  <si>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</si>
  <si>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</si>
  <si>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</si>
  <si>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</si>
  <si>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</si>
  <si>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</si>
  <si>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</si>
  <si>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</si>
  <si>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</si>
  <si>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</si>
  <si>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</si>
  <si>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</si>
  <si>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</si>
  <si>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</si>
  <si>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</si>
  <si>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</si>
  <si>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</si>
  <si>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</si>
  <si>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</si>
  <si>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</si>
  <si>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</si>
  <si>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</si>
  <si>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</si>
  <si>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</si>
  <si>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</si>
  <si>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</si>
  <si>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</si>
  <si>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</si>
  <si>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</si>
  <si>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</si>
  <si>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</si>
  <si>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</si>
  <si>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</si>
  <si>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</si>
  <si>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</si>
  <si>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</si>
  <si>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</si>
  <si>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</si>
  <si>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</si>
  <si>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</si>
  <si>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</si>
  <si>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</si>
  <si>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</si>
  <si>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</si>
  <si>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</si>
  <si>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</si>
  <si>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</si>
  <si>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</si>
  <si>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</si>
  <si>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</si>
  <si>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</si>
  <si>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</si>
  <si>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</si>
  <si>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</si>
  <si>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</si>
  <si>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</si>
  <si>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</si>
  <si>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</si>
  <si>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</si>
  <si>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</si>
  <si>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</si>
  <si>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</si>
  <si>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</si>
  <si>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</si>
  <si>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</si>
  <si>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</si>
  <si>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</si>
  <si>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</si>
  <si>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</si>
  <si>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</si>
  <si>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</si>
  <si>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</si>
  <si>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</si>
  <si>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</si>
  <si>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</si>
  <si>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</si>
  <si>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</si>
  <si>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</si>
  <si>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</si>
  <si>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</si>
  <si>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</si>
  <si>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</si>
  <si>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</si>
  <si>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</si>
  <si>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</si>
  <si>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</si>
  <si>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</si>
  <si>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</si>
  <si>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</si>
  <si>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</si>
  <si>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</si>
  <si>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</si>
  <si>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</si>
  <si>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</si>
  <si>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</si>
  <si>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</si>
  <si>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</si>
  <si>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</si>
  <si>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</si>
  <si>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</si>
  <si>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</si>
  <si>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</si>
  <si>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</si>
  <si>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</si>
  <si>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</si>
  <si>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</si>
  <si>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</si>
  <si>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</si>
  <si>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</si>
  <si>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</si>
  <si>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</si>
  <si>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</si>
  <si>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</si>
  <si>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</si>
  <si>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</si>
  <si>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</si>
  <si>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</si>
  <si>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</si>
  <si>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</si>
  <si>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</si>
  <si>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</si>
  <si>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</si>
  <si>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</si>
  <si>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</si>
  <si>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</si>
  <si>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</si>
  <si>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</si>
  <si>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</si>
  <si>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</si>
  <si>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</si>
  <si>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</si>
  <si>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</si>
  <si>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</si>
  <si>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</si>
  <si>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</si>
  <si>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</si>
  <si>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</si>
  <si>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</si>
  <si>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</si>
  <si>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</si>
  <si>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</si>
  <si>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</si>
  <si>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</si>
  <si>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</si>
  <si>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</si>
  <si>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</si>
  <si>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</si>
  <si>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</si>
  <si>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</si>
  <si>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</si>
  <si>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</si>
  <si>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</si>
  <si>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</si>
  <si>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</si>
  <si>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</si>
  <si>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</si>
  <si>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</si>
  <si>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</si>
  <si>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</si>
  <si>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</si>
  <si>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</si>
  <si>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</si>
  <si>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</si>
  <si>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</si>
  <si>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</si>
  <si>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</si>
  <si>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</si>
  <si>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</si>
  <si>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</si>
  <si>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</si>
  <si>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</si>
  <si>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</si>
  <si>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</si>
  <si>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</si>
  <si>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</si>
  <si>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</si>
  <si>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</si>
  <si>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</si>
  <si>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</si>
  <si>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</si>
  <si>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</si>
  <si>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</si>
  <si>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</si>
  <si>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</si>
  <si>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</si>
  <si>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</si>
  <si>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</si>
  <si>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</si>
  <si>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</si>
  <si>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</si>
  <si>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</si>
  <si>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</si>
  <si>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</si>
  <si>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</si>
  <si>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</si>
  <si>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</si>
  <si>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</si>
  <si>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</si>
  <si>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</si>
  <si>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</si>
  <si>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</si>
  <si>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</si>
  <si>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</si>
  <si>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</si>
  <si>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</si>
  <si>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</si>
  <si>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</si>
  <si>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</si>
  <si>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</si>
  <si>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</si>
  <si>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</si>
  <si>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</si>
  <si>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</si>
  <si>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</si>
  <si>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</si>
  <si>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</si>
  <si>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</si>
  <si>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</si>
  <si>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</si>
  <si>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</si>
  <si>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</si>
  <si>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</si>
  <si>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</si>
  <si>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</si>
  <si>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</si>
  <si>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</si>
  <si>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</si>
  <si>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</si>
  <si>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</si>
  <si>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</si>
  <si>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</si>
  <si>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</si>
  <si>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</si>
  <si>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</si>
  <si>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</si>
  <si>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</si>
  <si>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</si>
  <si>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</si>
  <si>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</si>
  <si>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</si>
  <si>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</si>
  <si>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</si>
  <si>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</si>
  <si>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</si>
  <si>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</si>
  <si>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</si>
  <si>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</si>
  <si>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</si>
  <si>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</si>
  <si>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</si>
  <si>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</si>
  <si>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</si>
  <si>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</si>
  <si>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</si>
  <si>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</si>
  <si>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</si>
  <si>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</si>
  <si>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</si>
  <si>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</si>
  <si>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</si>
  <si>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</si>
  <si>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</si>
  <si>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</si>
  <si>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</si>
  <si>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</si>
  <si>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</si>
  <si>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</si>
  <si>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</si>
  <si>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</si>
  <si>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</si>
  <si>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</si>
  <si>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</si>
  <si>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</si>
  <si>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</si>
  <si>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</si>
  <si>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</si>
  <si>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</si>
  <si>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</si>
  <si>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</si>
  <si>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</si>
  <si>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</si>
  <si>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</si>
  <si>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</si>
  <si>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</si>
  <si>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</si>
  <si>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</si>
  <si>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</si>
  <si>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</si>
  <si>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</si>
  <si>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</si>
  <si>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</si>
  <si>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</si>
  <si>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</si>
  <si>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</si>
  <si>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</si>
  <si>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</si>
  <si>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</si>
  <si>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</si>
  <si>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</si>
  <si>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</si>
  <si>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</si>
  <si>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</si>
  <si>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</si>
  <si>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</si>
  <si>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</si>
  <si>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</si>
  <si>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</si>
  <si>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</si>
  <si>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</si>
  <si>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</si>
  <si>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</si>
  <si>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</si>
  <si>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</si>
  <si>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</si>
  <si>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</si>
  <si>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</si>
  <si>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</si>
  <si>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</si>
  <si>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</si>
  <si>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</si>
  <si>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</si>
  <si>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</si>
  <si>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</si>
  <si>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</si>
  <si>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</si>
  <si>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</si>
  <si>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</si>
  <si>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</si>
  <si>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</si>
  <si>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</si>
  <si>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</si>
  <si>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</si>
  <si>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</si>
  <si>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</si>
  <si>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</si>
  <si>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</si>
  <si>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</si>
  <si>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</si>
  <si>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</si>
  <si>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</si>
  <si>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</si>
  <si>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</si>
  <si>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</si>
  <si>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</si>
  <si>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</si>
  <si>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</si>
  <si>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</si>
  <si>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</si>
  <si>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</si>
  <si>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</si>
  <si>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</si>
  <si>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</si>
  <si>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</si>
  <si>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</si>
  <si>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</si>
  <si>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</si>
  <si>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</si>
  <si>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</si>
  <si>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</si>
  <si>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</si>
  <si>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</si>
  <si>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</si>
  <si>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</si>
  <si>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</si>
  <si>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</si>
  <si>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</si>
  <si>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</si>
  <si>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</si>
  <si>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</si>
  <si>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</si>
  <si>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</si>
  <si>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</si>
  <si>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</si>
  <si>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</si>
  <si>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</si>
  <si>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</si>
  <si>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</si>
  <si>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</si>
  <si>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</si>
  <si>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</si>
  <si>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</si>
  <si>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</si>
  <si>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</si>
  <si>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</si>
  <si>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</si>
  <si>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</si>
  <si>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</si>
  <si>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</si>
  <si>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</si>
  <si>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</si>
  <si>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</si>
  <si>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</si>
  <si>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</si>
  <si>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</si>
  <si>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</si>
  <si>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</si>
  <si>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</si>
  <si>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</si>
  <si>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</si>
  <si>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</si>
  <si>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</si>
  <si>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</si>
  <si>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</si>
  <si>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</si>
  <si>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</si>
  <si>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</si>
  <si>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</si>
  <si>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</si>
  <si>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</si>
  <si>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</si>
  <si>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</si>
  <si>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</si>
  <si>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</si>
  <si>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</si>
  <si>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</si>
  <si>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</si>
  <si>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</si>
  <si>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</si>
  <si>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</si>
  <si>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</si>
  <si>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</si>
  <si>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</si>
  <si>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</si>
  <si>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</si>
  <si>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</si>
  <si>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</si>
  <si>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</si>
  <si>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</si>
  <si>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</si>
  <si>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</si>
  <si>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</si>
  <si>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</si>
  <si>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</si>
  <si>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</si>
  <si>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</si>
  <si>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</si>
  <si>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</si>
  <si>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</si>
  <si>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</si>
  <si>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</si>
  <si>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</si>
  <si>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</si>
  <si>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</si>
  <si>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</si>
  <si>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</si>
  <si>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</si>
  <si>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</si>
  <si>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</si>
  <si>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</si>
  <si>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</si>
  <si>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</si>
  <si>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</si>
  <si>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</si>
  <si>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</si>
  <si>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</si>
  <si>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</si>
  <si>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</si>
  <si>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</si>
  <si>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</si>
  <si>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</si>
  <si>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</si>
  <si>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</si>
  <si>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</si>
  <si>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</si>
  <si>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</si>
  <si>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</si>
  <si>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</si>
  <si>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</si>
  <si>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</si>
  <si>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</si>
  <si>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</si>
  <si>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</si>
  <si>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</si>
  <si>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</si>
  <si>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</si>
  <si>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</si>
  <si>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</si>
  <si>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</si>
  <si>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</si>
  <si>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</si>
  <si>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</si>
  <si>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</si>
  <si>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</si>
  <si>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</si>
  <si>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</si>
  <si>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</si>
  <si>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</si>
  <si>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</si>
  <si>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</si>
  <si>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</si>
  <si>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</si>
  <si>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</si>
  <si>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</si>
  <si>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</si>
  <si>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</si>
  <si>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</si>
  <si>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</si>
  <si>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</si>
  <si>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</si>
  <si>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</si>
  <si>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</si>
  <si>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</si>
  <si>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</si>
  <si>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</si>
  <si>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</si>
  <si>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</si>
  <si>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</si>
  <si>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</si>
  <si>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</si>
  <si>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</si>
  <si>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</si>
  <si>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</si>
  <si>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</si>
  <si>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</si>
  <si>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</si>
  <si>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</si>
  <si>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</si>
  <si>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</si>
  <si>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</si>
  <si>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</si>
  <si>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</si>
  <si>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</si>
  <si>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</si>
  <si>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</si>
  <si>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</si>
  <si>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</si>
  <si>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</si>
  <si>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</si>
  <si>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</si>
  <si>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</si>
  <si>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</si>
  <si>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</si>
  <si>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</si>
  <si>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</si>
  <si>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</si>
  <si>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</si>
  <si>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</si>
  <si>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</si>
  <si>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</si>
  <si>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</si>
  <si>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</si>
  <si>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</si>
  <si>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</si>
  <si>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</si>
  <si>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</si>
  <si>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</si>
  <si>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</si>
  <si>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</si>
  <si>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</si>
  <si>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</si>
  <si>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</si>
  <si>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</si>
  <si>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</si>
  <si>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</si>
  <si>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</si>
  <si>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</si>
  <si>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</si>
  <si>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</si>
  <si>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</si>
  <si>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</si>
  <si>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</si>
  <si>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</si>
  <si>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</si>
  <si>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</si>
  <si>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</si>
  <si>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</si>
  <si>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</si>
  <si>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</si>
  <si>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</si>
  <si>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</si>
  <si>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</si>
  <si>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</si>
  <si>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</si>
  <si>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</si>
  <si>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</si>
  <si>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</si>
  <si>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</si>
  <si>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</si>
  <si>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</si>
  <si>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</si>
  <si>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</si>
  <si>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</si>
  <si>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</si>
  <si>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</si>
  <si>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</si>
  <si>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</si>
  <si>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</si>
  <si>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</si>
  <si>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</si>
  <si>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</si>
  <si>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</si>
  <si>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</si>
  <si>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</si>
  <si>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</si>
  <si>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</si>
  <si>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</si>
  <si>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</si>
  <si>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</si>
  <si>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</si>
  <si>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</si>
  <si>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</si>
  <si>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</si>
  <si>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</si>
  <si>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</si>
  <si>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</si>
  <si>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</si>
  <si>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</si>
  <si>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</si>
  <si>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</si>
  <si>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</si>
  <si>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</si>
  <si>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</si>
  <si>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</si>
  <si>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</si>
  <si>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</si>
  <si>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</si>
  <si>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</si>
  <si>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</si>
  <si>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</si>
  <si>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</si>
  <si>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</si>
  <si>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</si>
  <si>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</si>
  <si>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</si>
  <si>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</si>
  <si>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</si>
  <si>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</si>
  <si>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</si>
  <si>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</si>
  <si>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</si>
  <si>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</si>
  <si>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</si>
  <si>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</si>
  <si>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</si>
  <si>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</si>
  <si>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</si>
  <si>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</si>
  <si>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</si>
  <si>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</si>
  <si>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</si>
  <si>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</si>
  <si>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</si>
  <si>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</si>
  <si>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</si>
  <si>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</si>
  <si>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</si>
  <si>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</si>
  <si>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</si>
  <si>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</si>
  <si>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</si>
  <si>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</si>
  <si>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</si>
  <si>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</si>
  <si>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</si>
  <si>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</si>
  <si>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</si>
  <si>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</si>
  <si>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</si>
  <si>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</si>
  <si>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</si>
  <si>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</si>
  <si>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</si>
  <si>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</si>
  <si>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</si>
  <si>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</si>
  <si>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</si>
  <si>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</si>
  <si>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</si>
  <si>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</si>
  <si>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</si>
  <si>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</si>
  <si>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</si>
  <si>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</si>
  <si>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</si>
  <si>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</si>
  <si>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</si>
  <si>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</si>
  <si>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</si>
  <si>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</si>
  <si>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</si>
  <si>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</si>
  <si>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</si>
  <si>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</si>
  <si>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</si>
  <si>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</si>
  <si>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</si>
  <si>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</si>
  <si>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</si>
  <si>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</si>
  <si>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</si>
  <si>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</si>
  <si>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</si>
  <si>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</si>
  <si>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</si>
  <si>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</si>
  <si>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</si>
  <si>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</si>
  <si>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</si>
  <si>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</si>
  <si>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</si>
  <si>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</si>
  <si>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</si>
  <si>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</si>
  <si>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</si>
  <si>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</si>
  <si>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</si>
  <si>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</si>
  <si>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</si>
  <si>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</si>
  <si>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</si>
  <si>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</si>
  <si>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</si>
  <si>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</si>
  <si>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</si>
  <si>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</si>
  <si>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</si>
  <si>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</si>
  <si>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</si>
  <si>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</si>
  <si>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</si>
  <si>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</si>
  <si>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</si>
  <si>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</si>
  <si>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</si>
  <si>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</si>
  <si>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</si>
  <si>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</si>
  <si>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</si>
  <si>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</si>
  <si>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</si>
  <si>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</si>
  <si>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</si>
  <si>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</si>
  <si>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</si>
  <si>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</si>
  <si>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</si>
  <si>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</si>
  <si>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</si>
  <si>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</si>
  <si>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</si>
  <si>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</si>
  <si>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</si>
  <si>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</si>
  <si>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</si>
  <si>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</si>
  <si>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</si>
  <si>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</si>
  <si>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</si>
  <si>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</si>
  <si>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</si>
  <si>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</si>
  <si>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</si>
  <si>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</si>
  <si>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</si>
  <si>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</si>
  <si>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</si>
  <si>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</si>
  <si>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</si>
  <si>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</si>
  <si>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</si>
  <si>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</si>
  <si>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</si>
  <si>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</si>
  <si>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</si>
  <si>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</si>
  <si>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</si>
  <si>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</si>
  <si>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</si>
  <si>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</si>
  <si>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</si>
  <si>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</si>
  <si>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</si>
  <si>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</si>
  <si>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</si>
  <si>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</si>
  <si>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</si>
  <si>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</si>
  <si>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</si>
  <si>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</si>
  <si>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</si>
  <si>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</si>
  <si>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</si>
  <si>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</si>
  <si>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</si>
  <si>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</si>
  <si>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</si>
  <si>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</si>
  <si>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</si>
  <si>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</si>
  <si>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</si>
  <si>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</si>
  <si>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</si>
  <si>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</si>
  <si>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</si>
  <si>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</si>
  <si>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</si>
  <si>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</si>
  <si>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</si>
  <si>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</si>
  <si>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</si>
  <si>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</si>
  <si>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</si>
  <si>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</si>
  <si>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</si>
  <si>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</si>
  <si>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</si>
  <si>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</si>
  <si>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</si>
  <si>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</si>
  <si>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</si>
  <si>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</si>
  <si>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</si>
  <si>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</si>
  <si>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</si>
  <si>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</si>
  <si>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</si>
  <si>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</si>
  <si>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</si>
  <si>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</si>
  <si>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</si>
  <si>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</si>
  <si>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</si>
  <si>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</si>
  <si>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</si>
  <si>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</si>
  <si>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</si>
  <si>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</si>
  <si>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</si>
  <si>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</si>
  <si>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</si>
  <si>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</si>
  <si>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</si>
  <si>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</si>
  <si>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</si>
  <si>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</si>
  <si>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</si>
  <si>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</si>
  <si>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</si>
  <si>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</si>
  <si>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</si>
  <si>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</si>
  <si>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</si>
  <si>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</si>
  <si>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</si>
  <si>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</si>
  <si>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</si>
  <si>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</si>
  <si>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</si>
  <si>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</si>
  <si>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</si>
  <si>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</si>
  <si>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</si>
  <si>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</si>
  <si>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</si>
  <si>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</si>
  <si>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</si>
  <si>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</si>
  <si>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</si>
  <si>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</si>
  <si>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</si>
  <si>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</si>
  <si>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</si>
  <si>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</si>
  <si>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</si>
  <si>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</si>
  <si>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</si>
  <si>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</si>
  <si>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</si>
  <si>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</si>
  <si>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</si>
  <si>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</si>
  <si>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</si>
  <si>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</si>
  <si>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</si>
  <si>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</si>
  <si>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</si>
  <si>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</si>
  <si>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</si>
  <si>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</si>
  <si>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</si>
  <si>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</si>
  <si>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</si>
  <si>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</si>
  <si>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</si>
  <si>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</si>
  <si>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</si>
  <si>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</si>
  <si>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</si>
  <si>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</si>
  <si>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</si>
  <si>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</si>
  <si>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</si>
  <si>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</si>
  <si>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</si>
  <si>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</si>
  <si>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</si>
  <si>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</si>
  <si>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</si>
  <si>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</si>
  <si>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</si>
  <si>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</si>
  <si>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</si>
  <si>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</si>
  <si>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</si>
  <si>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</si>
  <si>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</si>
  <si>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</si>
  <si>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</si>
  <si>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</si>
  <si>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</si>
  <si>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</si>
  <si>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</si>
  <si>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</si>
  <si>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</si>
  <si>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</si>
  <si>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</si>
  <si>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</si>
  <si>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</si>
  <si>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</si>
  <si>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</si>
  <si>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</si>
  <si>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</si>
  <si>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</si>
  <si>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</si>
  <si>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</si>
  <si>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</si>
  <si>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</si>
  <si>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</si>
  <si>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</si>
  <si>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</si>
  <si>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</si>
  <si>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</si>
  <si>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</si>
  <si>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</si>
  <si>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</si>
  <si>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</si>
  <si>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</si>
  <si>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</si>
  <si>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</si>
  <si>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</si>
  <si>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</si>
  <si>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</si>
  <si>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</si>
  <si>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</si>
  <si>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</si>
  <si>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</si>
  <si>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</si>
  <si>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</si>
  <si>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</si>
  <si>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</si>
  <si>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</si>
  <si>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</si>
  <si>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</si>
  <si>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</si>
  <si>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</si>
  <si>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</si>
  <si>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</si>
  <si>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</si>
  <si>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</si>
  <si>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</si>
  <si>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</si>
  <si>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</si>
  <si>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</si>
  <si>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</si>
  <si>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</si>
  <si>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</si>
  <si>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</si>
  <si>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</si>
  <si>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</si>
  <si>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</si>
  <si>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</si>
  <si>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</si>
  <si>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</si>
  <si>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</si>
  <si>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</si>
  <si>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</si>
  <si>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</si>
  <si>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</si>
  <si>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</si>
  <si>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</si>
  <si>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</si>
  <si>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</si>
  <si>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</si>
  <si>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</si>
  <si>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</si>
  <si>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</si>
  <si>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</si>
  <si>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</si>
  <si>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</si>
  <si>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</si>
  <si>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</si>
  <si>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</si>
  <si>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</si>
  <si>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</si>
  <si>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</si>
  <si>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</si>
  <si>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</si>
  <si>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</si>
  <si>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</si>
  <si>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</si>
  <si>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</si>
  <si>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</si>
  <si>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</si>
  <si>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</si>
  <si>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</si>
  <si>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</si>
  <si>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</si>
  <si>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</si>
  <si>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</si>
  <si>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</si>
  <si>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</si>
  <si>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</si>
  <si>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</si>
  <si>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</si>
  <si>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</si>
  <si>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</si>
  <si>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</si>
  <si>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</si>
  <si>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</si>
  <si>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</si>
  <si>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</si>
  <si>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</si>
  <si>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</si>
  <si>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</si>
  <si>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</si>
  <si>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</si>
  <si>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</si>
  <si>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</si>
  <si>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</si>
  <si>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</si>
  <si>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</si>
  <si>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</si>
  <si>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</si>
  <si>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</si>
  <si>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</si>
  <si>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</si>
  <si>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</si>
  <si>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</si>
  <si>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</si>
  <si>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</si>
  <si>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</si>
  <si>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</si>
  <si>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</si>
  <si>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</si>
  <si>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</si>
  <si>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</si>
  <si>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</si>
  <si>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</si>
  <si>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</si>
  <si>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</si>
  <si>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</si>
  <si>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</si>
  <si>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</si>
  <si>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</si>
  <si>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</si>
  <si>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</si>
  <si>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</si>
  <si>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</si>
  <si>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</si>
  <si>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</si>
  <si>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</si>
  <si>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</si>
  <si>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</si>
  <si>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</si>
  <si>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</si>
  <si>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</si>
  <si>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</si>
  <si>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</si>
  <si>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</si>
  <si>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</si>
  <si>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</si>
  <si>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</si>
  <si>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</si>
  <si>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</si>
  <si>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</si>
  <si>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</si>
  <si>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</si>
  <si>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</si>
  <si>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</si>
  <si>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</si>
  <si>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</si>
  <si>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</si>
  <si>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</si>
  <si>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</si>
  <si>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</si>
  <si>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</si>
  <si>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</si>
  <si>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</si>
  <si>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</si>
  <si>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</si>
  <si>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</si>
  <si>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</si>
  <si>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</si>
  <si>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</si>
  <si>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</si>
  <si>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</si>
  <si>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</si>
  <si>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</si>
  <si>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</si>
  <si>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</si>
  <si>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</si>
  <si>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</si>
  <si>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</si>
  <si>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</si>
  <si>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</si>
  <si>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</si>
  <si>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</si>
  <si>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</si>
  <si>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</si>
  <si>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</si>
  <si>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</si>
  <si>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</si>
  <si>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</si>
  <si>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</si>
  <si>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</si>
  <si>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</si>
  <si>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</si>
  <si>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</si>
  <si>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</si>
  <si>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</si>
  <si>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</si>
  <si>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</si>
  <si>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</si>
  <si>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</si>
  <si>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</si>
  <si>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</si>
  <si>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</si>
  <si>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</si>
  <si>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</si>
  <si>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</si>
  <si>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</si>
  <si>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</si>
  <si>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</si>
  <si>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</si>
  <si>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</si>
  <si>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</si>
  <si>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</si>
  <si>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</si>
  <si>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</si>
  <si>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</si>
  <si>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</si>
  <si>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</si>
  <si>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</si>
  <si>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</si>
  <si>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</si>
  <si>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</si>
  <si>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</si>
  <si>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</si>
  <si>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</si>
  <si>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</si>
  <si>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</si>
  <si>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</si>
  <si>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</si>
  <si>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</si>
  <si>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</si>
  <si>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</si>
  <si>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</si>
  <si>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</si>
  <si>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</si>
  <si>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</si>
  <si>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</si>
  <si>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</si>
  <si>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</si>
  <si>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</si>
  <si>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</si>
  <si>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</si>
  <si>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</si>
  <si>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</si>
  <si>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</si>
  <si>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</si>
  <si>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</si>
  <si>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</si>
  <si>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</si>
  <si>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</si>
  <si>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</si>
  <si>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</si>
  <si>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</si>
  <si>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</si>
  <si>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</si>
  <si>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</si>
  <si>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</si>
  <si>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</si>
  <si>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</si>
  <si>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</si>
  <si>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</si>
  <si>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</si>
  <si>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</si>
  <si>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</si>
  <si>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</si>
  <si>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</si>
  <si>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</si>
  <si>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</si>
  <si>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</si>
  <si>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</si>
  <si>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</si>
  <si>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</si>
  <si>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</si>
  <si>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</si>
  <si>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</si>
  <si>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</si>
  <si>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</si>
  <si>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</si>
  <si>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</si>
  <si>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</si>
  <si>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</si>
  <si>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</si>
  <si>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</si>
  <si>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</si>
  <si>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</si>
  <si>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</si>
  <si>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</si>
  <si>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</si>
  <si>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</si>
  <si>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</si>
  <si>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</si>
  <si>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</si>
  <si>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</si>
  <si>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</si>
  <si>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</si>
  <si>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</si>
  <si>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</si>
  <si>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</si>
  <si>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</si>
  <si>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</si>
  <si>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</si>
  <si>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</si>
  <si>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</si>
  <si>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</si>
  <si>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</si>
  <si>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</si>
  <si>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</si>
  <si>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</si>
  <si>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</si>
  <si>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</si>
  <si>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</si>
  <si>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</si>
  <si>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</si>
  <si>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</si>
  <si>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</si>
  <si>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</si>
  <si>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</si>
  <si>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</si>
  <si>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</si>
  <si>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</si>
  <si>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</si>
  <si>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</si>
  <si>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</si>
  <si>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</si>
  <si>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</si>
  <si>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</si>
  <si>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</si>
  <si>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</si>
  <si>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</si>
  <si>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</si>
  <si>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</si>
  <si>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</si>
  <si>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</si>
  <si>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</si>
  <si>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</si>
  <si>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</si>
  <si>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</si>
  <si>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</si>
  <si>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</si>
  <si>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</si>
  <si>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</si>
  <si>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</si>
  <si>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</si>
  <si>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</si>
  <si>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</si>
  <si>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</si>
  <si>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</si>
  <si>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</si>
  <si>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</si>
  <si>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</si>
  <si>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</si>
  <si>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</si>
  <si>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</si>
  <si>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</si>
  <si>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</si>
  <si>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</si>
  <si>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</si>
  <si>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</si>
  <si>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</si>
  <si>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</si>
  <si>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</si>
  <si>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</si>
  <si>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</si>
  <si>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</si>
  <si>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</si>
  <si>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</si>
  <si>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</si>
  <si>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</si>
  <si>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</si>
  <si>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</si>
  <si>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</si>
  <si>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</si>
  <si>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</si>
  <si>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</si>
  <si>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</si>
  <si>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</si>
  <si>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</si>
  <si>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</si>
  <si>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</si>
  <si>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</si>
  <si>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</si>
  <si>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</si>
  <si>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</si>
  <si>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</si>
  <si>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</si>
  <si>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</si>
  <si>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</si>
  <si>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</si>
  <si>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</si>
  <si>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</si>
  <si>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</si>
  <si>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</si>
  <si>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</si>
  <si>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</si>
  <si>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</si>
  <si>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</si>
  <si>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</si>
  <si>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</si>
  <si>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</si>
  <si>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</si>
  <si>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</si>
  <si>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</si>
  <si>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</si>
  <si>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</si>
  <si>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</si>
  <si>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</si>
  <si>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</si>
  <si>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</si>
  <si>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</si>
  <si>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</si>
  <si>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</si>
  <si>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</si>
  <si>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</si>
  <si>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</si>
  <si>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</si>
  <si>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</si>
  <si>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</si>
  <si>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</si>
  <si>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</si>
  <si>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</si>
  <si>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</si>
  <si>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</si>
  <si>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</si>
  <si>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</si>
  <si>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</si>
  <si>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</si>
  <si>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</si>
  <si>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</si>
  <si>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</si>
  <si>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</si>
  <si>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</si>
  <si>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</si>
  <si>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</si>
  <si>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</si>
  <si>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</si>
  <si>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</si>
  <si>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</si>
  <si>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</si>
  <si>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</si>
  <si>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</si>
  <si>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</si>
  <si>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</si>
  <si>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</si>
  <si>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</si>
  <si>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</si>
  <si>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</si>
  <si>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</si>
  <si>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</si>
  <si>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</si>
  <si>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</si>
  <si>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</si>
  <si>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</si>
  <si>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</si>
  <si>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</si>
  <si>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</si>
  <si>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</si>
  <si>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</si>
  <si>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</si>
  <si>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</si>
  <si>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</si>
  <si>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</si>
  <si>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</si>
  <si>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</si>
  <si>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</si>
  <si>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</si>
  <si>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</si>
  <si>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</si>
  <si>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</si>
  <si>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</si>
  <si>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</si>
  <si>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</si>
  <si>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</si>
  <si>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</si>
  <si>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</si>
  <si>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</si>
  <si>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</si>
  <si>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</si>
  <si>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</si>
  <si>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</si>
  <si>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</si>
  <si>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</si>
  <si>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</si>
  <si>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</si>
  <si>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</si>
  <si>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</si>
  <si>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</si>
  <si>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</si>
  <si>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</si>
  <si>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</si>
  <si>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</si>
  <si>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</si>
  <si>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</si>
  <si>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</si>
  <si>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</si>
  <si>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</si>
  <si>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</si>
  <si>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</si>
  <si>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</si>
  <si>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</si>
  <si>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</si>
  <si>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</si>
  <si>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</si>
  <si>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</si>
  <si>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</si>
  <si>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</si>
  <si>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</si>
  <si>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</si>
  <si>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</si>
  <si>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</si>
  <si>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</si>
  <si>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</si>
  <si>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</si>
  <si>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</si>
  <si>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</si>
  <si>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</si>
  <si>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</si>
  <si>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</si>
  <si>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</si>
  <si>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</si>
  <si>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</si>
  <si>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</si>
  <si>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</si>
  <si>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</si>
  <si>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</si>
  <si>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</si>
  <si>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</si>
  <si>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</si>
  <si>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</si>
  <si>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</si>
  <si>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</si>
  <si>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</si>
  <si>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</si>
  <si>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</si>
  <si>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</si>
  <si>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</si>
  <si>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</si>
  <si>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</si>
  <si>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</si>
  <si>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</si>
  <si>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</si>
  <si>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</si>
  <si>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</si>
  <si>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</si>
  <si>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</si>
  <si>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</si>
  <si>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</si>
  <si>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</si>
  <si>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</si>
  <si>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</si>
  <si>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</si>
  <si>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</si>
  <si>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</si>
  <si>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</si>
  <si>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</si>
  <si>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</si>
  <si>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</si>
  <si>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</si>
  <si>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</si>
  <si>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</si>
  <si>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</si>
  <si>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</si>
  <si>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</si>
  <si>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</si>
  <si>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</si>
  <si>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</si>
  <si>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</si>
  <si>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</si>
  <si>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</si>
  <si>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</si>
  <si>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</si>
  <si>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</si>
  <si>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</si>
  <si>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</si>
  <si>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</si>
  <si>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</si>
  <si>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</si>
  <si>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</si>
  <si>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</si>
  <si>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</si>
  <si>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</si>
  <si>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</si>
  <si>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</si>
  <si>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</si>
  <si>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</si>
  <si>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</si>
  <si>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</si>
  <si>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</si>
  <si>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</si>
  <si>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</si>
  <si>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</si>
  <si>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</si>
  <si>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</si>
  <si>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</si>
  <si>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</si>
  <si>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</si>
  <si>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</si>
  <si>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</si>
  <si>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</si>
  <si>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</si>
  <si>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</si>
  <si>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</si>
  <si>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</si>
  <si>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</si>
  <si>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</si>
  <si>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</si>
  <si>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</si>
  <si>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</si>
  <si>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</si>
  <si>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</si>
  <si>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</si>
  <si>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</si>
  <si>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</si>
  <si>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</si>
  <si>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</si>
  <si>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</si>
  <si>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</si>
  <si>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</si>
  <si>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</si>
  <si>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</si>
  <si>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</si>
  <si>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</si>
  <si>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</si>
  <si>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</si>
  <si>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</si>
  <si>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</si>
  <si>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</si>
  <si>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</si>
  <si>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</si>
  <si>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</si>
  <si>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</si>
  <si>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</si>
  <si>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</si>
  <si>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</si>
  <si>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</si>
  <si>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</si>
  <si>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</si>
  <si>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</si>
  <si>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</si>
  <si>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</si>
  <si>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</si>
  <si>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</si>
  <si>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</si>
  <si>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</si>
  <si>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</si>
  <si>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</si>
  <si>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</si>
  <si>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</si>
  <si>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</si>
  <si>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</si>
  <si>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</si>
  <si>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</si>
  <si>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</si>
  <si>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</si>
  <si>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</si>
  <si>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</si>
  <si>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</si>
  <si>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</si>
  <si>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</si>
  <si>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</si>
  <si>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</si>
  <si>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</si>
  <si>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</si>
  <si>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</si>
  <si>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</si>
  <si>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</si>
  <si>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</si>
  <si>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</si>
  <si>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</si>
  <si>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</si>
  <si>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</si>
  <si>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</si>
  <si>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</si>
  <si>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</si>
  <si>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</si>
  <si>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</si>
  <si>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</si>
  <si>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</si>
  <si>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</si>
  <si>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</si>
  <si>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</si>
  <si>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</si>
  <si>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</si>
  <si>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</si>
  <si>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</si>
  <si>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</si>
  <si>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</si>
  <si>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</si>
  <si>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</si>
  <si>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</si>
  <si>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</si>
  <si>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</si>
  <si>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</si>
  <si>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</si>
  <si>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</si>
  <si>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</si>
  <si>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</si>
  <si>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</si>
  <si>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</si>
  <si>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</si>
  <si>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</si>
  <si>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</si>
  <si>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</si>
  <si>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</si>
  <si>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</si>
  <si>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</si>
  <si>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</si>
  <si>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</si>
  <si>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</si>
  <si>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</si>
  <si>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</si>
  <si>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</si>
  <si>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</si>
  <si>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</si>
  <si>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</si>
  <si>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</si>
  <si>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</si>
  <si>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</si>
  <si>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</si>
  <si>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</si>
  <si>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</si>
  <si>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</si>
  <si>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</si>
  <si>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</si>
  <si>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</si>
  <si>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</si>
  <si>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</si>
  <si>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</si>
  <si>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</si>
  <si>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</si>
  <si>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</si>
  <si>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</si>
  <si>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</si>
  <si>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</si>
  <si>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</si>
  <si>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</si>
  <si>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</si>
  <si>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</si>
  <si>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</si>
  <si>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</si>
  <si>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</si>
  <si>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</si>
  <si>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</si>
  <si>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</si>
  <si>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</si>
  <si>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</si>
  <si>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</si>
  <si>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</si>
  <si>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</si>
  <si>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</si>
  <si>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</si>
  <si>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</si>
  <si>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</si>
  <si>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</si>
  <si>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</si>
  <si>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</si>
  <si>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</si>
  <si>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</si>
  <si>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</si>
  <si>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</si>
  <si>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</si>
  <si>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</si>
  <si>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</si>
  <si>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</si>
  <si>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</si>
  <si>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</si>
  <si>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</si>
  <si>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</si>
  <si>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</si>
  <si>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</si>
  <si>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</si>
  <si>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</si>
  <si>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</si>
  <si>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</si>
  <si>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</si>
  <si>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</si>
  <si>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</si>
  <si>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</si>
  <si>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</si>
  <si>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</si>
  <si>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</si>
  <si>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</si>
  <si>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</si>
  <si>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</si>
  <si>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</si>
  <si>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</si>
  <si>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</si>
  <si>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</si>
  <si>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</si>
  <si>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</si>
  <si>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</si>
  <si>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</si>
  <si>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</si>
  <si>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</si>
  <si>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</si>
  <si>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</si>
  <si>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</si>
  <si>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</si>
  <si>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</si>
  <si>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</si>
  <si>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</si>
  <si>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</si>
  <si>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</si>
  <si>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</si>
  <si>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</si>
  <si>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</si>
  <si>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</si>
  <si>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</si>
  <si>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</si>
  <si>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</si>
  <si>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</si>
  <si>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</si>
  <si>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</si>
  <si>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</si>
  <si>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</si>
  <si>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</si>
  <si>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</si>
  <si>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</si>
  <si>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</si>
  <si>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</si>
  <si>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</si>
  <si>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</si>
  <si>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</si>
  <si>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</si>
  <si>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</si>
  <si>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</si>
  <si>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</si>
  <si>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</si>
  <si>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</si>
  <si>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</si>
  <si>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</si>
  <si>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</si>
  <si>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</si>
  <si>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</si>
  <si>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</si>
  <si>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</si>
  <si>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</si>
  <si>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</si>
  <si>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</si>
  <si>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</si>
  <si>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</si>
  <si>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</si>
  <si>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</si>
  <si>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</si>
  <si>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</si>
  <si>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</si>
  <si>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</si>
  <si>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</si>
  <si>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</si>
  <si>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</si>
  <si>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</si>
  <si>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</si>
  <si>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</si>
  <si>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</si>
  <si>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</si>
  <si>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</si>
  <si>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</si>
  <si>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</si>
  <si>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</si>
  <si>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</si>
  <si>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</si>
  <si>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</si>
  <si>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</si>
  <si>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</si>
  <si>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</si>
  <si>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</si>
  <si>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</si>
  <si>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</si>
  <si>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</si>
  <si>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</si>
  <si>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</si>
  <si>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</si>
  <si>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</si>
  <si>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</si>
  <si>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</si>
  <si>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</si>
  <si>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</si>
  <si>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</si>
  <si>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</si>
  <si>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</si>
  <si>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</si>
  <si>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</si>
  <si>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</si>
  <si>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</si>
  <si>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</si>
  <si>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</si>
  <si>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</si>
  <si>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</si>
  <si>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</si>
  <si>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</si>
  <si>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</si>
  <si>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</si>
  <si>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</si>
  <si>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</si>
  <si>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</si>
  <si>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</si>
  <si>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</si>
  <si>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</si>
  <si>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</si>
  <si>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</si>
  <si>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</si>
  <si>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</si>
  <si>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</si>
  <si>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</si>
  <si>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</si>
  <si>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</si>
  <si>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</si>
  <si>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</si>
  <si>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</si>
  <si>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</si>
  <si>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</si>
  <si>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</si>
  <si>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</si>
  <si>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</si>
  <si>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</si>
  <si>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</si>
  <si>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</si>
  <si>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</si>
  <si>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</si>
  <si>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</si>
  <si>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</si>
  <si>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</si>
  <si>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</si>
  <si>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</si>
  <si>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</si>
  <si>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</si>
  <si>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</si>
  <si>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</si>
  <si>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</si>
  <si>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</si>
  <si>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</si>
  <si>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</si>
  <si>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</si>
  <si>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</si>
  <si>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</si>
  <si>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</si>
  <si>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</si>
  <si>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</si>
  <si>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</si>
  <si>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</si>
  <si>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</si>
  <si>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</si>
  <si>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</si>
  <si>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</si>
  <si>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</si>
  <si>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</si>
  <si>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</si>
  <si>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</si>
  <si>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</si>
  <si>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</si>
  <si>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</si>
  <si>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</si>
  <si>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</si>
  <si>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</si>
  <si>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</si>
  <si>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</si>
  <si>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</si>
  <si>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</si>
  <si>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</si>
  <si>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</si>
  <si>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</si>
  <si>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</si>
  <si>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</si>
  <si>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</si>
  <si>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</si>
  <si>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</si>
  <si>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</si>
  <si>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</si>
  <si>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</si>
  <si>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</si>
  <si>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</si>
  <si>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</si>
  <si>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</si>
  <si>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</si>
  <si>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</si>
  <si>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</si>
  <si>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</si>
  <si>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</si>
  <si>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</si>
  <si>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</si>
  <si>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</si>
  <si>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</si>
  <si>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</si>
  <si>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</si>
  <si>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</si>
  <si>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</si>
  <si>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</si>
  <si>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</si>
  <si>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</si>
  <si>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</si>
  <si>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</si>
  <si>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</si>
  <si>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</si>
  <si>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</si>
  <si>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</si>
  <si>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</si>
  <si>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</si>
  <si>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</si>
  <si>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</si>
  <si>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</si>
  <si>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</si>
  <si>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</si>
  <si>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</si>
  <si>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</si>
  <si>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</si>
  <si>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</si>
  <si>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</si>
  <si>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</si>
  <si>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</si>
  <si>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</si>
  <si>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</si>
  <si>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</si>
  <si>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</si>
  <si>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</si>
  <si>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</si>
  <si>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</si>
  <si>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</si>
  <si>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</si>
  <si>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</si>
  <si>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</si>
  <si>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</si>
  <si>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</si>
  <si>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</si>
  <si>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</si>
  <si>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</si>
  <si>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</si>
  <si>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</si>
  <si>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</si>
  <si>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</si>
  <si>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</si>
  <si>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</si>
  <si>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</si>
  <si>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</si>
  <si>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</si>
  <si>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</si>
  <si>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</si>
  <si>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</si>
  <si>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</si>
  <si>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</si>
  <si>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</si>
  <si>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</si>
  <si>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</si>
  <si>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</si>
  <si>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</si>
  <si>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</si>
  <si>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</si>
  <si>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</si>
  <si>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</si>
  <si>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</si>
  <si>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</si>
  <si>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</si>
  <si>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</si>
  <si>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</si>
  <si>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</si>
  <si>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</si>
  <si>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</si>
  <si>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</si>
  <si>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</si>
  <si>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</si>
  <si>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</si>
  <si>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</si>
  <si>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</si>
  <si>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</si>
  <si>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</si>
  <si>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</si>
  <si>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</si>
  <si>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</si>
  <si>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</si>
  <si>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</si>
  <si>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</si>
  <si>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</si>
  <si>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</si>
  <si>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</si>
  <si>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</si>
  <si>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</si>
  <si>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</si>
  <si>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</si>
  <si>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</si>
  <si>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</si>
  <si>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</si>
  <si>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</si>
  <si>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</si>
  <si>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</si>
  <si>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</si>
  <si>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</si>
  <si>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</si>
  <si>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</si>
  <si>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</si>
  <si>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</si>
  <si>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</si>
  <si>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</si>
  <si>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</si>
  <si>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</si>
  <si>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</si>
  <si>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</si>
  <si>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</si>
  <si>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</si>
  <si>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</si>
  <si>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</si>
  <si>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</si>
  <si>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</si>
  <si>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</si>
  <si>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</si>
  <si>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</si>
  <si>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</si>
  <si>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</si>
  <si>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</si>
  <si>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</si>
  <si>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</si>
  <si>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</si>
  <si>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</si>
  <si>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</si>
  <si>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</si>
  <si>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</si>
  <si>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</si>
  <si>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</si>
  <si>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</si>
  <si>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</si>
  <si>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</si>
  <si>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</si>
  <si>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</si>
  <si>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</si>
  <si>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</si>
  <si>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</si>
  <si>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</si>
  <si>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</si>
  <si>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</si>
  <si>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</si>
  <si>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</si>
  <si>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</si>
  <si>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</si>
  <si>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</si>
  <si>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</si>
  <si>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</si>
  <si>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</si>
  <si>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</si>
  <si>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</si>
  <si>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</si>
  <si>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</si>
  <si>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</si>
  <si>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</si>
  <si>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</si>
  <si>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</si>
  <si>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</si>
  <si>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</si>
  <si>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</si>
  <si>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</si>
  <si>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</si>
  <si>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</si>
  <si>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</si>
  <si>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</si>
  <si>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</si>
  <si>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</si>
  <si>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</si>
  <si>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</si>
  <si>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</si>
  <si>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</si>
  <si>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</si>
  <si>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</si>
  <si>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</si>
  <si>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</si>
  <si>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</si>
  <si>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</si>
  <si>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</si>
  <si>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</si>
  <si>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</si>
  <si>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</si>
  <si>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</si>
  <si>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</si>
  <si>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</si>
  <si>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</si>
  <si>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</si>
  <si>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</si>
  <si>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</si>
  <si>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</si>
  <si>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</si>
  <si>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</si>
  <si>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</si>
  <si>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</si>
  <si>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</si>
  <si>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</si>
  <si>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</si>
  <si>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</si>
  <si>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</si>
  <si>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</si>
  <si>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</si>
  <si>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</si>
  <si>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</si>
  <si>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</si>
  <si>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</si>
  <si>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</si>
  <si>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</si>
  <si>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</si>
  <si>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</si>
  <si>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</si>
  <si>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</si>
  <si>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</si>
  <si>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</si>
  <si>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</si>
  <si>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</si>
  <si>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</si>
  <si>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</si>
  <si>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</si>
  <si>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</si>
  <si>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</si>
  <si>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</si>
  <si>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</si>
  <si>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</si>
  <si>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</si>
  <si>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</si>
  <si>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</si>
  <si>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</si>
  <si>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</si>
  <si>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</si>
  <si>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</si>
  <si>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</si>
  <si>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</si>
  <si>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</si>
  <si>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</si>
  <si>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</si>
  <si>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</si>
  <si>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</si>
  <si>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</si>
  <si>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</si>
  <si>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</si>
  <si>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</si>
  <si>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</si>
  <si>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</si>
  <si>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</si>
  <si>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</si>
  <si>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</si>
  <si>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</si>
  <si>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</si>
  <si>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</si>
  <si>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</si>
  <si>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</si>
  <si>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</si>
  <si>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</si>
  <si>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</si>
  <si>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</si>
  <si>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</si>
  <si>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</si>
  <si>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</si>
  <si>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</si>
  <si>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</si>
  <si>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</si>
  <si>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</si>
  <si>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</si>
  <si>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</si>
  <si>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</si>
  <si>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</si>
  <si>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</si>
  <si>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</si>
  <si>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</si>
  <si>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</si>
  <si>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</si>
  <si>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</si>
  <si>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</si>
  <si>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</si>
  <si>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</si>
  <si>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</si>
  <si>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</si>
  <si>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</si>
  <si>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</si>
  <si>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</si>
  <si>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</si>
  <si>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</si>
  <si>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</si>
  <si>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</si>
  <si>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</si>
  <si>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</si>
  <si>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</si>
  <si>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</si>
  <si>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</si>
  <si>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</si>
  <si>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</si>
  <si>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</si>
  <si>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</si>
  <si>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</si>
  <si>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</si>
  <si>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</si>
  <si>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</si>
  <si>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</si>
  <si>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</si>
  <si>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</si>
  <si>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</si>
  <si>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</si>
  <si>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</si>
  <si>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</si>
  <si>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</si>
  <si>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</si>
  <si>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</si>
  <si>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</si>
  <si>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</si>
  <si>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</si>
  <si>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</si>
  <si>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</si>
  <si>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</si>
  <si>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</si>
  <si>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</si>
  <si>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</si>
  <si>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</si>
  <si>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</si>
  <si>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</si>
  <si>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</si>
  <si>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</si>
  <si>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</si>
  <si>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</si>
  <si>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</si>
  <si>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</si>
  <si>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</si>
  <si>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</si>
  <si>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</si>
  <si>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</si>
  <si>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</si>
  <si>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</si>
  <si>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</si>
  <si>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</si>
  <si>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</si>
  <si>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</si>
  <si>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</si>
  <si>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</si>
  <si>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</si>
  <si>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</si>
  <si>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</si>
  <si>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</si>
  <si>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</si>
  <si>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</si>
  <si>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</si>
  <si>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</si>
  <si>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</si>
  <si>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</si>
  <si>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</si>
  <si>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</si>
  <si>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</si>
  <si>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</si>
  <si>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</si>
  <si>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</si>
  <si>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</si>
  <si>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</si>
  <si>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</si>
  <si>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</si>
  <si>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</si>
  <si>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</si>
  <si>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</si>
  <si>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</si>
  <si>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</si>
  <si>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</si>
  <si>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</si>
  <si>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</si>
  <si>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</si>
  <si>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</si>
  <si>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</si>
  <si>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</si>
  <si>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</si>
  <si>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</si>
  <si>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</si>
  <si>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</si>
  <si>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</si>
  <si>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</si>
  <si>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</si>
  <si>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</si>
  <si>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</si>
  <si>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</si>
  <si>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</si>
  <si>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</si>
  <si>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</si>
  <si>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</si>
  <si>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</si>
  <si>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</si>
  <si>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</si>
  <si>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</si>
  <si>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</si>
  <si>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</si>
  <si>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</si>
  <si>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</si>
  <si>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</si>
  <si>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</si>
  <si>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</si>
  <si>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</si>
  <si>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</si>
  <si>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</si>
  <si>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</si>
  <si>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</si>
  <si>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</si>
  <si>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</si>
  <si>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</si>
  <si>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</si>
  <si>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</si>
  <si>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</si>
  <si>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</si>
  <si>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</si>
  <si>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</si>
  <si>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</si>
  <si>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</si>
  <si>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</si>
  <si>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</si>
  <si>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</si>
  <si>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</si>
  <si>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</si>
  <si>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</si>
  <si>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</si>
  <si>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</si>
  <si>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</si>
  <si>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</si>
  <si>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</si>
  <si>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</si>
  <si>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</si>
  <si>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</si>
  <si>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</si>
  <si>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</si>
  <si>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</si>
  <si>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</si>
  <si>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</si>
  <si>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</si>
  <si>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</si>
  <si>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</si>
  <si>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</si>
  <si>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</si>
  <si>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</si>
  <si>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</si>
  <si>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</si>
  <si>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</si>
  <si>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</si>
  <si>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</si>
  <si>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</si>
  <si>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</si>
  <si>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</si>
  <si>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</si>
  <si>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</si>
  <si>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</si>
  <si>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</si>
  <si>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</si>
  <si>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</si>
  <si>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</si>
  <si>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</si>
  <si>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</si>
  <si>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</si>
  <si>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</si>
  <si>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</si>
  <si>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</si>
  <si>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</si>
  <si>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</si>
  <si>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</si>
  <si>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</si>
  <si>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</si>
  <si>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</si>
  <si>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</si>
  <si>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</si>
  <si>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</si>
  <si>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</si>
  <si>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</si>
  <si>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</si>
  <si>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</si>
  <si>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</si>
  <si>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</si>
  <si>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</si>
  <si>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</si>
  <si>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</si>
  <si>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</si>
  <si>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</si>
  <si>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</si>
  <si>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</si>
  <si>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</si>
  <si>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</si>
  <si>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</si>
  <si>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</si>
  <si>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</si>
  <si>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</si>
  <si>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</si>
  <si>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</si>
  <si>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</si>
  <si>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</si>
  <si>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</si>
  <si>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</si>
  <si>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</si>
  <si>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</si>
  <si>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</si>
  <si>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</si>
  <si>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</si>
  <si>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</si>
  <si>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</si>
  <si>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</si>
  <si>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</si>
  <si>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</si>
  <si>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</si>
  <si>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</si>
  <si>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</si>
  <si>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</si>
  <si>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</si>
  <si>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</si>
  <si>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</si>
  <si>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</si>
  <si>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</si>
  <si>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</si>
  <si>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</si>
  <si>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</si>
  <si>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</si>
  <si>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</si>
  <si>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</si>
  <si>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</si>
  <si>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</si>
  <si>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</si>
  <si>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</si>
  <si>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</si>
  <si>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</si>
  <si>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</si>
  <si>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</si>
  <si>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</si>
  <si>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</si>
  <si>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</si>
  <si>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</si>
  <si>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</si>
  <si>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</si>
  <si>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</si>
  <si>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</si>
  <si>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</si>
  <si>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</si>
  <si>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</si>
  <si>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</si>
  <si>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</si>
  <si>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</si>
  <si>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</si>
  <si>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</si>
  <si>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</si>
  <si>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</si>
  <si>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</si>
  <si>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</si>
  <si>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</si>
  <si>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</si>
  <si>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</si>
  <si>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</si>
  <si>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</si>
  <si>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</si>
  <si>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</si>
  <si>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</si>
  <si>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</si>
  <si>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</si>
  <si>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</si>
  <si>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</si>
  <si>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</si>
  <si>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</si>
  <si>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</si>
  <si>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</si>
  <si>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</si>
  <si>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</si>
  <si>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</si>
  <si>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</si>
  <si>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</si>
  <si>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</si>
  <si>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</si>
  <si>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</si>
  <si>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</si>
  <si>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</si>
  <si>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</si>
  <si>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</si>
  <si>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</si>
  <si>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</si>
  <si>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</si>
  <si>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</si>
  <si>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</si>
  <si>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</si>
  <si>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</si>
  <si>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</si>
  <si>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</si>
  <si>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</si>
  <si>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</si>
  <si>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</si>
  <si>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</si>
  <si>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</si>
  <si>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</si>
  <si>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</si>
  <si>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</si>
  <si>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</si>
  <si>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</si>
  <si>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</si>
  <si>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</si>
  <si>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</si>
  <si>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</si>
  <si>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</si>
  <si>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</si>
  <si>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</si>
  <si>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</si>
  <si>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</si>
  <si>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</si>
  <si>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</si>
  <si>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</si>
  <si>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</si>
  <si>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</si>
  <si>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</si>
  <si>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</si>
  <si>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</si>
  <si>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</si>
  <si>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</si>
  <si>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</si>
  <si>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</si>
  <si>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</si>
  <si>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</si>
  <si>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</si>
  <si>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</si>
  <si>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</si>
  <si>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</si>
  <si>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</si>
  <si>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</si>
  <si>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</si>
  <si>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</si>
  <si>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</si>
  <si>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</si>
  <si>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</si>
  <si>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</si>
  <si>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</si>
  <si>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</si>
  <si>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</si>
  <si>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</si>
  <si>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</si>
  <si>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</si>
  <si>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</si>
  <si>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</si>
  <si>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</si>
  <si>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</si>
  <si>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</si>
  <si>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</si>
  <si>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</si>
  <si>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</si>
  <si>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</si>
  <si>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</si>
  <si>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</si>
  <si>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</si>
  <si>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</si>
  <si>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</si>
  <si>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</si>
  <si>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</si>
  <si>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</si>
  <si>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</si>
  <si>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</si>
  <si>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</si>
  <si>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</si>
  <si>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</si>
  <si>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</si>
  <si>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</si>
  <si>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</si>
  <si>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</si>
  <si>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</si>
  <si>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</si>
  <si>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</si>
  <si>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</si>
  <si>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</si>
  <si>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</si>
  <si>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</si>
  <si>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</si>
  <si>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</si>
  <si>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</si>
  <si>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</si>
  <si>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</si>
  <si>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</si>
  <si>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</si>
  <si>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</si>
  <si>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</si>
  <si>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</si>
  <si>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</si>
  <si>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</si>
  <si>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</si>
  <si>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</si>
  <si>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</si>
  <si>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</si>
  <si>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</si>
  <si>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</si>
  <si>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</si>
  <si>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</si>
  <si>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</si>
  <si>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</si>
  <si>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</si>
  <si>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</si>
  <si>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</si>
  <si>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</si>
  <si>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</si>
  <si>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</si>
  <si>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</si>
  <si>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</si>
  <si>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</si>
  <si>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</si>
  <si>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</si>
  <si>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</si>
  <si>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</si>
  <si>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</si>
  <si>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</si>
  <si>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</si>
  <si>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</si>
  <si>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</si>
  <si>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</si>
  <si>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</si>
  <si>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</si>
  <si>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</si>
  <si>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</si>
  <si>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</si>
  <si>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</si>
  <si>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</si>
  <si>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</si>
  <si>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</si>
  <si>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</si>
  <si>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</si>
  <si>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</si>
  <si>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</si>
  <si>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</si>
  <si>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</si>
  <si>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</si>
  <si>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</si>
  <si>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</si>
  <si>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</si>
  <si>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</si>
  <si>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</si>
  <si>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</si>
  <si>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</si>
  <si>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</si>
  <si>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</si>
  <si>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</si>
  <si>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</si>
  <si>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</si>
  <si>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</si>
  <si>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</si>
  <si>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</si>
  <si>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</si>
  <si>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</si>
  <si>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</si>
  <si>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</si>
  <si>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</si>
  <si>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</si>
  <si>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</si>
  <si>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</si>
  <si>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</si>
  <si>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</si>
  <si>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</si>
  <si>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</si>
  <si>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</si>
  <si>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</si>
  <si>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</si>
  <si>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</si>
  <si>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</si>
  <si>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</si>
  <si>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</si>
  <si>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</si>
  <si>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</si>
  <si>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</si>
  <si>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</si>
  <si>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</si>
  <si>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</si>
  <si>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</si>
  <si>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</si>
  <si>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</si>
  <si>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</si>
  <si>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</si>
  <si>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</si>
  <si>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</si>
  <si>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</si>
  <si>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</si>
  <si>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</si>
  <si>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</si>
  <si>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</si>
  <si>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</si>
  <si>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</si>
  <si>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</si>
  <si>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</si>
  <si>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</si>
  <si>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</si>
  <si>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</si>
  <si>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</si>
  <si>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</si>
  <si>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</si>
  <si>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</si>
  <si>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</si>
  <si>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</si>
  <si>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</si>
  <si>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</si>
  <si>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</si>
  <si>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</si>
  <si>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</si>
  <si>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</si>
  <si>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</si>
  <si>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</si>
  <si>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</si>
  <si>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</si>
  <si>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</si>
  <si>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</si>
  <si>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</si>
  <si>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</si>
  <si>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</si>
  <si>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</si>
  <si>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</si>
  <si>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</si>
  <si>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</si>
  <si>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</si>
  <si>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</si>
  <si>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</si>
  <si>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</si>
  <si>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</si>
  <si>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</si>
  <si>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</si>
  <si>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</si>
  <si>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</si>
  <si>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</si>
  <si>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</si>
  <si>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</si>
  <si>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</si>
  <si>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</si>
  <si>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</si>
  <si>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</si>
  <si>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</si>
  <si>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</si>
  <si>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</si>
  <si>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</si>
  <si>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</si>
  <si>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</si>
  <si>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</si>
  <si>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</si>
  <si>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</si>
  <si>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</si>
  <si>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</si>
  <si>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</si>
  <si>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</si>
  <si>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</si>
  <si>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</si>
  <si>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</si>
  <si>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</si>
  <si>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</si>
  <si>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</si>
  <si>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</si>
  <si>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</si>
  <si>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</si>
  <si>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</si>
  <si>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</si>
  <si>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</si>
  <si>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</si>
  <si>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</si>
  <si>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</si>
  <si>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</si>
  <si>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</si>
  <si>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</si>
  <si>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</si>
  <si>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</si>
  <si>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</si>
  <si>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</si>
  <si>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</si>
  <si>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</si>
  <si>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</si>
  <si>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</si>
  <si>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</si>
  <si>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</si>
  <si>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</si>
  <si>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</si>
  <si>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</si>
  <si>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</si>
  <si>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</si>
  <si>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</si>
  <si>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</si>
  <si>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</si>
  <si>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</si>
  <si>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</si>
  <si>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</si>
  <si>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</si>
  <si>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</si>
  <si>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</si>
  <si>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</si>
  <si>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</si>
  <si>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</si>
  <si>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</si>
  <si>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</si>
  <si>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</si>
  <si>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</si>
  <si>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</si>
  <si>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</si>
  <si>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</si>
  <si>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</si>
  <si>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</si>
  <si>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</si>
  <si>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</si>
  <si>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</si>
  <si>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</si>
  <si>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</si>
  <si>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</si>
  <si>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</si>
  <si>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</si>
  <si>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</si>
  <si>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</si>
  <si>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</si>
  <si>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</si>
  <si>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</si>
  <si>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</si>
  <si>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</si>
  <si>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</si>
  <si>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</si>
  <si>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</si>
  <si>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</si>
  <si>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</si>
  <si>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</si>
  <si>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</si>
  <si>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</si>
  <si>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</si>
  <si>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</si>
  <si>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</si>
  <si>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</si>
  <si>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</si>
  <si>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</si>
  <si>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</si>
  <si>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</si>
  <si>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</si>
  <si>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</si>
  <si>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</si>
  <si>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</si>
  <si>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</si>
  <si>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</si>
  <si>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</si>
  <si>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</si>
  <si>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</si>
  <si>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</si>
  <si>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</si>
  <si>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</si>
  <si>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</si>
  <si>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</si>
  <si>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</si>
  <si>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</si>
  <si>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</si>
  <si>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</si>
  <si>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</si>
  <si>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</si>
  <si>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</si>
  <si>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</si>
  <si>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</si>
  <si>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</si>
  <si>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</si>
  <si>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</si>
  <si>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</si>
  <si>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</si>
  <si>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</si>
  <si>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</si>
  <si>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</si>
  <si>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</si>
  <si>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</si>
  <si>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</si>
  <si>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</si>
  <si>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</si>
  <si>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</si>
  <si>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</si>
  <si>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</si>
  <si>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</si>
  <si>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</si>
  <si>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</si>
  <si>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</si>
  <si>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</si>
  <si>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</si>
  <si>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</si>
  <si>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</si>
  <si>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</si>
  <si>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</si>
  <si>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</si>
  <si>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</si>
  <si>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</si>
  <si>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</si>
  <si>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</si>
  <si>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</si>
  <si>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</si>
  <si>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</si>
  <si>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</si>
  <si>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</si>
  <si>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</si>
  <si>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</si>
  <si>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</si>
  <si>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</si>
  <si>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</si>
  <si>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</si>
  <si>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</si>
  <si>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</si>
  <si>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</si>
  <si>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</si>
  <si>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</si>
  <si>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</si>
  <si>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</si>
  <si>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</si>
  <si>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</si>
  <si>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</si>
  <si>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</si>
  <si>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</si>
  <si>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</si>
  <si>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</si>
  <si>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</si>
  <si>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</si>
  <si>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</si>
  <si>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</si>
  <si>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</si>
  <si>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</si>
  <si>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</si>
  <si>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</si>
  <si>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</si>
  <si>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</si>
  <si>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</si>
  <si>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</si>
  <si>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</si>
  <si>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</si>
  <si>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</si>
  <si>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</si>
  <si>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</si>
  <si>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</si>
  <si>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</si>
  <si>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Returns</t>
  </si>
  <si>
    <t>Названия строк</t>
  </si>
  <si>
    <t>Общий итог</t>
  </si>
  <si>
    <t>(Все)</t>
  </si>
  <si>
    <t>Количество заказов</t>
  </si>
  <si>
    <t>% нарастающего итога</t>
  </si>
  <si>
    <t>is_return</t>
  </si>
  <si>
    <t>Сумма по полю Profit</t>
  </si>
  <si>
    <t>Сумма по полю Sales</t>
  </si>
  <si>
    <t>2016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</si>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</sst>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\ &quot;₽&quot;"/>
  </numFmts>
  <fonts count="2" x14ac:knownFonts="1">
    <font>
      <sz val="10"/>
      <name val="MS Sans Serif"/>
    </font>
    <font>
      <sz val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</cellXfs>
  <cellStyles count="1">
    <cellStyle name="Обычный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Superstore.xlsx]Лист4!Сводная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заказов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Лист4!$B$4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Лист4!$A$5:$A$54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  <c:pt idx="10">
                  <c:v>Arizona</c:v>
                </c:pt>
                <c:pt idx="11">
                  <c:v>Virginia</c:v>
                </c:pt>
                <c:pt idx="12">
                  <c:v>Georgia</c:v>
                </c:pt>
                <c:pt idx="13">
                  <c:v>Tennessee</c:v>
                </c:pt>
                <c:pt idx="14">
                  <c:v>Colorado</c:v>
                </c:pt>
                <c:pt idx="15">
                  <c:v>Indiana</c:v>
                </c:pt>
                <c:pt idx="16">
                  <c:v>Kentucky</c:v>
                </c:pt>
                <c:pt idx="17">
                  <c:v>Massachusetts</c:v>
                </c:pt>
                <c:pt idx="18">
                  <c:v>New Jersey</c:v>
                </c:pt>
                <c:pt idx="19">
                  <c:v>Oregon</c:v>
                </c:pt>
                <c:pt idx="20">
                  <c:v>Wisconsin</c:v>
                </c:pt>
                <c:pt idx="21">
                  <c:v>Maryland</c:v>
                </c:pt>
                <c:pt idx="22">
                  <c:v>Delaware</c:v>
                </c:pt>
                <c:pt idx="23">
                  <c:v>Minnesota</c:v>
                </c:pt>
                <c:pt idx="24">
                  <c:v>Connecticut</c:v>
                </c:pt>
                <c:pt idx="25">
                  <c:v>Oklahoma</c:v>
                </c:pt>
                <c:pt idx="26">
                  <c:v>Missouri</c:v>
                </c:pt>
                <c:pt idx="27">
                  <c:v>Alabama</c:v>
                </c:pt>
                <c:pt idx="28">
                  <c:v>Arkansas</c:v>
                </c:pt>
                <c:pt idx="29">
                  <c:v>Rhode Island</c:v>
                </c:pt>
                <c:pt idx="30">
                  <c:v>Utah</c:v>
                </c:pt>
                <c:pt idx="31">
                  <c:v>Mississippi</c:v>
                </c:pt>
                <c:pt idx="32">
                  <c:v>South Carolina</c:v>
                </c:pt>
                <c:pt idx="33">
                  <c:v>Louisiana</c:v>
                </c:pt>
                <c:pt idx="34">
                  <c:v>Nevada</c:v>
                </c:pt>
                <c:pt idx="35">
                  <c:v>Nebraska</c:v>
                </c:pt>
                <c:pt idx="36">
                  <c:v>New Mexico</c:v>
                </c:pt>
                <c:pt idx="37">
                  <c:v>Iowa</c:v>
                </c:pt>
                <c:pt idx="38">
                  <c:v>New Hampshire</c:v>
                </c:pt>
                <c:pt idx="39">
                  <c:v>Kansas</c:v>
                </c:pt>
                <c:pt idx="40">
                  <c:v>Idaho</c:v>
                </c:pt>
                <c:pt idx="41">
                  <c:v>Montana</c:v>
                </c:pt>
                <c:pt idx="42">
                  <c:v>South Dakota</c:v>
                </c:pt>
                <c:pt idx="43">
                  <c:v>Vermont</c:v>
                </c:pt>
                <c:pt idx="44">
                  <c:v>District of Columbia</c:v>
                </c:pt>
                <c:pt idx="45">
                  <c:v>Maine</c:v>
                </c:pt>
                <c:pt idx="46">
                  <c:v>North Dakota</c:v>
                </c:pt>
                <c:pt idx="47">
                  <c:v>West Virginia</c:v>
                </c:pt>
                <c:pt idx="48">
                  <c:v>Wyoming</c:v>
                </c:pt>
              </c:strCache>
            </c:strRef>
          </c:cat>
          <c:val>
            <c:numRef>
              <c:f>Лист4!$B$5:$B$54</c:f>
              <c:numCache>
                <c:formatCode>General</c:formatCode>
                <c:ptCount val="49"/>
                <c:pt idx="0">
                  <c:v>2001</c:v>
                </c:pt>
                <c:pt idx="1">
                  <c:v>1128</c:v>
                </c:pt>
                <c:pt idx="2">
                  <c:v>985</c:v>
                </c:pt>
                <c:pt idx="3">
                  <c:v>587</c:v>
                </c:pt>
                <c:pt idx="4">
                  <c:v>506</c:v>
                </c:pt>
                <c:pt idx="5">
                  <c:v>492</c:v>
                </c:pt>
                <c:pt idx="6">
                  <c:v>469</c:v>
                </c:pt>
                <c:pt idx="7">
                  <c:v>383</c:v>
                </c:pt>
                <c:pt idx="8">
                  <c:v>255</c:v>
                </c:pt>
                <c:pt idx="9">
                  <c:v>249</c:v>
                </c:pt>
                <c:pt idx="10">
                  <c:v>224</c:v>
                </c:pt>
                <c:pt idx="11">
                  <c:v>224</c:v>
                </c:pt>
                <c:pt idx="12">
                  <c:v>184</c:v>
                </c:pt>
                <c:pt idx="13">
                  <c:v>183</c:v>
                </c:pt>
                <c:pt idx="14">
                  <c:v>182</c:v>
                </c:pt>
                <c:pt idx="15">
                  <c:v>149</c:v>
                </c:pt>
                <c:pt idx="16">
                  <c:v>139</c:v>
                </c:pt>
                <c:pt idx="17">
                  <c:v>135</c:v>
                </c:pt>
                <c:pt idx="18">
                  <c:v>130</c:v>
                </c:pt>
                <c:pt idx="19">
                  <c:v>124</c:v>
                </c:pt>
                <c:pt idx="20">
                  <c:v>110</c:v>
                </c:pt>
                <c:pt idx="21">
                  <c:v>105</c:v>
                </c:pt>
                <c:pt idx="22">
                  <c:v>96</c:v>
                </c:pt>
                <c:pt idx="23">
                  <c:v>89</c:v>
                </c:pt>
                <c:pt idx="24">
                  <c:v>82</c:v>
                </c:pt>
                <c:pt idx="25">
                  <c:v>66</c:v>
                </c:pt>
                <c:pt idx="26">
                  <c:v>66</c:v>
                </c:pt>
                <c:pt idx="27">
                  <c:v>61</c:v>
                </c:pt>
                <c:pt idx="28">
                  <c:v>60</c:v>
                </c:pt>
                <c:pt idx="29">
                  <c:v>56</c:v>
                </c:pt>
                <c:pt idx="30">
                  <c:v>53</c:v>
                </c:pt>
                <c:pt idx="31">
                  <c:v>53</c:v>
                </c:pt>
                <c:pt idx="32">
                  <c:v>42</c:v>
                </c:pt>
                <c:pt idx="33">
                  <c:v>42</c:v>
                </c:pt>
                <c:pt idx="34">
                  <c:v>39</c:v>
                </c:pt>
                <c:pt idx="35">
                  <c:v>38</c:v>
                </c:pt>
                <c:pt idx="36">
                  <c:v>37</c:v>
                </c:pt>
                <c:pt idx="37">
                  <c:v>30</c:v>
                </c:pt>
                <c:pt idx="38">
                  <c:v>27</c:v>
                </c:pt>
                <c:pt idx="39">
                  <c:v>24</c:v>
                </c:pt>
                <c:pt idx="40">
                  <c:v>21</c:v>
                </c:pt>
                <c:pt idx="41">
                  <c:v>15</c:v>
                </c:pt>
                <c:pt idx="42">
                  <c:v>12</c:v>
                </c:pt>
                <c:pt idx="43">
                  <c:v>11</c:v>
                </c:pt>
                <c:pt idx="44">
                  <c:v>10</c:v>
                </c:pt>
                <c:pt idx="45">
                  <c:v>8</c:v>
                </c:pt>
                <c:pt idx="46">
                  <c:v>7</c:v>
                </c:pt>
                <c:pt idx="47">
                  <c:v>4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0-486D-B022-52ECE11C1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3203567"/>
        <c:axId val="1123084959"/>
      </c:barChart>
      <c:lineChart>
        <c:grouping val="standard"/>
        <c:varyColors val="0"/>
        <c:ser>
          <c:idx val="1"/>
          <c:order val="1"/>
          <c:tx>
            <c:strRef>
              <c:f>Лист4!$C$4</c:f>
              <c:strCache>
                <c:ptCount val="1"/>
                <c:pt idx="0">
                  <c:v>% нарастающего итога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Лист4!$A$5:$A$54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  <c:pt idx="10">
                  <c:v>Arizona</c:v>
                </c:pt>
                <c:pt idx="11">
                  <c:v>Virginia</c:v>
                </c:pt>
                <c:pt idx="12">
                  <c:v>Georgia</c:v>
                </c:pt>
                <c:pt idx="13">
                  <c:v>Tennessee</c:v>
                </c:pt>
                <c:pt idx="14">
                  <c:v>Colorado</c:v>
                </c:pt>
                <c:pt idx="15">
                  <c:v>Indiana</c:v>
                </c:pt>
                <c:pt idx="16">
                  <c:v>Kentucky</c:v>
                </c:pt>
                <c:pt idx="17">
                  <c:v>Massachusetts</c:v>
                </c:pt>
                <c:pt idx="18">
                  <c:v>New Jersey</c:v>
                </c:pt>
                <c:pt idx="19">
                  <c:v>Oregon</c:v>
                </c:pt>
                <c:pt idx="20">
                  <c:v>Wisconsin</c:v>
                </c:pt>
                <c:pt idx="21">
                  <c:v>Maryland</c:v>
                </c:pt>
                <c:pt idx="22">
                  <c:v>Delaware</c:v>
                </c:pt>
                <c:pt idx="23">
                  <c:v>Minnesota</c:v>
                </c:pt>
                <c:pt idx="24">
                  <c:v>Connecticut</c:v>
                </c:pt>
                <c:pt idx="25">
                  <c:v>Oklahoma</c:v>
                </c:pt>
                <c:pt idx="26">
                  <c:v>Missouri</c:v>
                </c:pt>
                <c:pt idx="27">
                  <c:v>Alabama</c:v>
                </c:pt>
                <c:pt idx="28">
                  <c:v>Arkansas</c:v>
                </c:pt>
                <c:pt idx="29">
                  <c:v>Rhode Island</c:v>
                </c:pt>
                <c:pt idx="30">
                  <c:v>Utah</c:v>
                </c:pt>
                <c:pt idx="31">
                  <c:v>Mississippi</c:v>
                </c:pt>
                <c:pt idx="32">
                  <c:v>South Carolina</c:v>
                </c:pt>
                <c:pt idx="33">
                  <c:v>Louisiana</c:v>
                </c:pt>
                <c:pt idx="34">
                  <c:v>Nevada</c:v>
                </c:pt>
                <c:pt idx="35">
                  <c:v>Nebraska</c:v>
                </c:pt>
                <c:pt idx="36">
                  <c:v>New Mexico</c:v>
                </c:pt>
                <c:pt idx="37">
                  <c:v>Iowa</c:v>
                </c:pt>
                <c:pt idx="38">
                  <c:v>New Hampshire</c:v>
                </c:pt>
                <c:pt idx="39">
                  <c:v>Kansas</c:v>
                </c:pt>
                <c:pt idx="40">
                  <c:v>Idaho</c:v>
                </c:pt>
                <c:pt idx="41">
                  <c:v>Montana</c:v>
                </c:pt>
                <c:pt idx="42">
                  <c:v>South Dakota</c:v>
                </c:pt>
                <c:pt idx="43">
                  <c:v>Vermont</c:v>
                </c:pt>
                <c:pt idx="44">
                  <c:v>District of Columbia</c:v>
                </c:pt>
                <c:pt idx="45">
                  <c:v>Maine</c:v>
                </c:pt>
                <c:pt idx="46">
                  <c:v>North Dakota</c:v>
                </c:pt>
                <c:pt idx="47">
                  <c:v>West Virginia</c:v>
                </c:pt>
                <c:pt idx="48">
                  <c:v>Wyoming</c:v>
                </c:pt>
              </c:strCache>
            </c:strRef>
          </c:cat>
          <c:val>
            <c:numRef>
              <c:f>Лист4!$C$5:$C$54</c:f>
              <c:numCache>
                <c:formatCode>0.00%</c:formatCode>
                <c:ptCount val="49"/>
                <c:pt idx="0">
                  <c:v>0.20022013207924755</c:v>
                </c:pt>
                <c:pt idx="1">
                  <c:v>0.31308785271162698</c:v>
                </c:pt>
                <c:pt idx="2">
                  <c:v>0.41164698819291573</c:v>
                </c:pt>
                <c:pt idx="3">
                  <c:v>0.47038222933760254</c:v>
                </c:pt>
                <c:pt idx="4">
                  <c:v>0.52101260756453871</c:v>
                </c:pt>
                <c:pt idx="5">
                  <c:v>0.57024214528717232</c:v>
                </c:pt>
                <c:pt idx="6">
                  <c:v>0.61717030218130875</c:v>
                </c:pt>
                <c:pt idx="7">
                  <c:v>0.65549329597758654</c:v>
                </c:pt>
                <c:pt idx="8">
                  <c:v>0.68100860516309791</c:v>
                </c:pt>
                <c:pt idx="9">
                  <c:v>0.70592355413247954</c:v>
                </c:pt>
                <c:pt idx="10">
                  <c:v>0.7283370022013208</c:v>
                </c:pt>
                <c:pt idx="11">
                  <c:v>0.75075045027016207</c:v>
                </c:pt>
                <c:pt idx="12">
                  <c:v>0.76916149689813884</c:v>
                </c:pt>
                <c:pt idx="13">
                  <c:v>0.78747248349009402</c:v>
                </c:pt>
                <c:pt idx="14">
                  <c:v>0.80568341004602761</c:v>
                </c:pt>
                <c:pt idx="15">
                  <c:v>0.82059235541324793</c:v>
                </c:pt>
                <c:pt idx="16">
                  <c:v>0.83450070042025215</c:v>
                </c:pt>
                <c:pt idx="17">
                  <c:v>0.84800880528316991</c:v>
                </c:pt>
                <c:pt idx="18">
                  <c:v>0.86101660996597962</c:v>
                </c:pt>
                <c:pt idx="19">
                  <c:v>0.87342405443265958</c:v>
                </c:pt>
                <c:pt idx="20">
                  <c:v>0.88443065839503698</c:v>
                </c:pt>
                <c:pt idx="21">
                  <c:v>0.89493696217730634</c:v>
                </c:pt>
                <c:pt idx="22">
                  <c:v>0.90454272563538118</c:v>
                </c:pt>
                <c:pt idx="23">
                  <c:v>0.91344806884130481</c:v>
                </c:pt>
                <c:pt idx="24">
                  <c:v>0.92165299179507709</c:v>
                </c:pt>
                <c:pt idx="25">
                  <c:v>0.92825695417250353</c:v>
                </c:pt>
                <c:pt idx="26">
                  <c:v>0.93486091654992998</c:v>
                </c:pt>
                <c:pt idx="27">
                  <c:v>0.94096457874724837</c:v>
                </c:pt>
                <c:pt idx="28">
                  <c:v>0.94696818090854518</c:v>
                </c:pt>
                <c:pt idx="29">
                  <c:v>0.95257154292575541</c:v>
                </c:pt>
                <c:pt idx="30">
                  <c:v>0.95787472483490099</c:v>
                </c:pt>
                <c:pt idx="31">
                  <c:v>0.96317790674404646</c:v>
                </c:pt>
                <c:pt idx="32">
                  <c:v>0.96738042825695414</c:v>
                </c:pt>
                <c:pt idx="33">
                  <c:v>0.97158294976986193</c:v>
                </c:pt>
                <c:pt idx="34">
                  <c:v>0.97548529117470484</c:v>
                </c:pt>
                <c:pt idx="35">
                  <c:v>0.97928757254352616</c:v>
                </c:pt>
                <c:pt idx="36">
                  <c:v>0.98298979387632579</c:v>
                </c:pt>
                <c:pt idx="37">
                  <c:v>0.98599159495697419</c:v>
                </c:pt>
                <c:pt idx="38">
                  <c:v>0.98869321592955772</c:v>
                </c:pt>
                <c:pt idx="39">
                  <c:v>0.99109465679407649</c:v>
                </c:pt>
                <c:pt idx="40">
                  <c:v>0.99319591755053027</c:v>
                </c:pt>
                <c:pt idx="41">
                  <c:v>0.99469681809085453</c:v>
                </c:pt>
                <c:pt idx="42">
                  <c:v>0.99589753852311391</c:v>
                </c:pt>
                <c:pt idx="43">
                  <c:v>0.9969981989193516</c:v>
                </c:pt>
                <c:pt idx="44">
                  <c:v>0.99799879927956769</c:v>
                </c:pt>
                <c:pt idx="45">
                  <c:v>0.99879927956774062</c:v>
                </c:pt>
                <c:pt idx="46">
                  <c:v>0.99949969981989195</c:v>
                </c:pt>
                <c:pt idx="47">
                  <c:v>0.99989993996397841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0-486D-B022-52ECE11C1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437663"/>
        <c:axId val="1133196255"/>
      </c:lineChart>
      <c:catAx>
        <c:axId val="112320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084959"/>
        <c:crosses val="autoZero"/>
        <c:auto val="1"/>
        <c:lblAlgn val="ctr"/>
        <c:lblOffset val="100"/>
        <c:noMultiLvlLbl val="0"/>
      </c:catAx>
      <c:valAx>
        <c:axId val="112308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203567"/>
        <c:crosses val="autoZero"/>
        <c:crossBetween val="between"/>
      </c:valAx>
      <c:valAx>
        <c:axId val="113319625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437663"/>
        <c:crosses val="max"/>
        <c:crossBetween val="between"/>
      </c:valAx>
      <c:catAx>
        <c:axId val="11344376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31962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Superstore.xlsx]Лист4 (2)!Сводная таблица4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</a:t>
            </a:r>
            <a:r>
              <a:rPr lang="ru-RU" baseline="0"/>
              <a:t> продаж и выручка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792313467888908E-2"/>
          <c:y val="0.10821298322392414"/>
          <c:w val="0.89315222496862179"/>
          <c:h val="0.69898562460874003"/>
        </c:manualLayout>
      </c:layout>
      <c:lineChart>
        <c:grouping val="standard"/>
        <c:varyColors val="0"/>
        <c:ser>
          <c:idx val="0"/>
          <c:order val="0"/>
          <c:tx>
            <c:strRef>
              <c:f>'Лист4 (2)'!$B$4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'Лист4 (2)'!$A$5:$A$73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'Лист4 (2)'!$B$5:$B$73</c:f>
              <c:numCache>
                <c:formatCode>#\ ##0.00\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A-4534-9856-726FB7A3BC87}"/>
            </c:ext>
          </c:extLst>
        </c:ser>
        <c:ser>
          <c:idx val="1"/>
          <c:order val="1"/>
          <c:tx>
            <c:strRef>
              <c:f>'Лист4 (2)'!$C$4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'Лист4 (2)'!$A$5:$A$73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'Лист4 (2)'!$C$5:$C$73</c:f>
              <c:numCache>
                <c:formatCode>#\ ##0.00\ "₽"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A-4534-9856-726FB7A3B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203567"/>
        <c:axId val="1123084959"/>
      </c:lineChart>
      <c:catAx>
        <c:axId val="112320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084959"/>
        <c:crosses val="autoZero"/>
        <c:auto val="1"/>
        <c:lblAlgn val="ctr"/>
        <c:lblOffset val="100"/>
        <c:noMultiLvlLbl val="0"/>
      </c:catAx>
      <c:valAx>
        <c:axId val="112308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2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Superstore.xlsx]Лист4 (2)!Сводная таблица4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заказов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792313467888908E-2"/>
          <c:y val="0.10821298322392414"/>
          <c:w val="0.89315222496862179"/>
          <c:h val="0.69898562460874003"/>
        </c:manualLayout>
      </c:layout>
      <c:lineChart>
        <c:grouping val="standard"/>
        <c:varyColors val="0"/>
        <c:ser>
          <c:idx val="0"/>
          <c:order val="0"/>
          <c:tx>
            <c:strRef>
              <c:f>'Лист4 (2)'!$B$4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'Лист4 (2)'!$A$5:$A$73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'Лист4 (2)'!$B$5:$B$73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2-44FA-AB06-BCA914E10353}"/>
            </c:ext>
          </c:extLst>
        </c:ser>
        <c:ser>
          <c:idx val="1"/>
          <c:order val="1"/>
          <c:tx>
            <c:strRef>
              <c:f>'Лист4 (2)'!$C$4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'Лист4 (2)'!$A$5:$A$73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'Лист4 (2)'!$C$5:$C$73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32-44FA-AB06-BCA914E1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203567"/>
        <c:axId val="1123084959"/>
      </c:lineChart>
      <c:catAx>
        <c:axId val="112320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084959"/>
        <c:crosses val="autoZero"/>
        <c:auto val="1"/>
        <c:lblAlgn val="ctr"/>
        <c:lblOffset val="100"/>
        <c:noMultiLvlLbl val="0"/>
      </c:catAx>
      <c:valAx>
        <c:axId val="112308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2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Superstore.xlsx]Лист4!Сводная таблица4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заказов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Лист4!$B$4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Лист4!$A$5:$A$54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  <c:pt idx="10">
                  <c:v>Arizona</c:v>
                </c:pt>
                <c:pt idx="11">
                  <c:v>Virginia</c:v>
                </c:pt>
                <c:pt idx="12">
                  <c:v>Georgia</c:v>
                </c:pt>
                <c:pt idx="13">
                  <c:v>Tennessee</c:v>
                </c:pt>
                <c:pt idx="14">
                  <c:v>Colorado</c:v>
                </c:pt>
                <c:pt idx="15">
                  <c:v>Indiana</c:v>
                </c:pt>
                <c:pt idx="16">
                  <c:v>Kentucky</c:v>
                </c:pt>
                <c:pt idx="17">
                  <c:v>Massachusetts</c:v>
                </c:pt>
                <c:pt idx="18">
                  <c:v>New Jersey</c:v>
                </c:pt>
                <c:pt idx="19">
                  <c:v>Oregon</c:v>
                </c:pt>
                <c:pt idx="20">
                  <c:v>Wisconsin</c:v>
                </c:pt>
                <c:pt idx="21">
                  <c:v>Maryland</c:v>
                </c:pt>
                <c:pt idx="22">
                  <c:v>Delaware</c:v>
                </c:pt>
                <c:pt idx="23">
                  <c:v>Minnesota</c:v>
                </c:pt>
                <c:pt idx="24">
                  <c:v>Connecticut</c:v>
                </c:pt>
                <c:pt idx="25">
                  <c:v>Oklahoma</c:v>
                </c:pt>
                <c:pt idx="26">
                  <c:v>Missouri</c:v>
                </c:pt>
                <c:pt idx="27">
                  <c:v>Alabama</c:v>
                </c:pt>
                <c:pt idx="28">
                  <c:v>Arkansas</c:v>
                </c:pt>
                <c:pt idx="29">
                  <c:v>Rhode Island</c:v>
                </c:pt>
                <c:pt idx="30">
                  <c:v>Utah</c:v>
                </c:pt>
                <c:pt idx="31">
                  <c:v>Mississippi</c:v>
                </c:pt>
                <c:pt idx="32">
                  <c:v>South Carolina</c:v>
                </c:pt>
                <c:pt idx="33">
                  <c:v>Louisiana</c:v>
                </c:pt>
                <c:pt idx="34">
                  <c:v>Nevada</c:v>
                </c:pt>
                <c:pt idx="35">
                  <c:v>Nebraska</c:v>
                </c:pt>
                <c:pt idx="36">
                  <c:v>New Mexico</c:v>
                </c:pt>
                <c:pt idx="37">
                  <c:v>Iowa</c:v>
                </c:pt>
                <c:pt idx="38">
                  <c:v>New Hampshire</c:v>
                </c:pt>
                <c:pt idx="39">
                  <c:v>Kansas</c:v>
                </c:pt>
                <c:pt idx="40">
                  <c:v>Idaho</c:v>
                </c:pt>
                <c:pt idx="41">
                  <c:v>Montana</c:v>
                </c:pt>
                <c:pt idx="42">
                  <c:v>South Dakota</c:v>
                </c:pt>
                <c:pt idx="43">
                  <c:v>Vermont</c:v>
                </c:pt>
                <c:pt idx="44">
                  <c:v>District of Columbia</c:v>
                </c:pt>
                <c:pt idx="45">
                  <c:v>Maine</c:v>
                </c:pt>
                <c:pt idx="46">
                  <c:v>North Dakota</c:v>
                </c:pt>
                <c:pt idx="47">
                  <c:v>West Virginia</c:v>
                </c:pt>
                <c:pt idx="48">
                  <c:v>Wyoming</c:v>
                </c:pt>
              </c:strCache>
            </c:strRef>
          </c:cat>
          <c:val>
            <c:numRef>
              <c:f>Лист4!$B$5:$B$54</c:f>
              <c:numCache>
                <c:formatCode>General</c:formatCode>
                <c:ptCount val="49"/>
                <c:pt idx="0">
                  <c:v>2001</c:v>
                </c:pt>
                <c:pt idx="1">
                  <c:v>1128</c:v>
                </c:pt>
                <c:pt idx="2">
                  <c:v>985</c:v>
                </c:pt>
                <c:pt idx="3">
                  <c:v>587</c:v>
                </c:pt>
                <c:pt idx="4">
                  <c:v>506</c:v>
                </c:pt>
                <c:pt idx="5">
                  <c:v>492</c:v>
                </c:pt>
                <c:pt idx="6">
                  <c:v>469</c:v>
                </c:pt>
                <c:pt idx="7">
                  <c:v>383</c:v>
                </c:pt>
                <c:pt idx="8">
                  <c:v>255</c:v>
                </c:pt>
                <c:pt idx="9">
                  <c:v>249</c:v>
                </c:pt>
                <c:pt idx="10">
                  <c:v>224</c:v>
                </c:pt>
                <c:pt idx="11">
                  <c:v>224</c:v>
                </c:pt>
                <c:pt idx="12">
                  <c:v>184</c:v>
                </c:pt>
                <c:pt idx="13">
                  <c:v>183</c:v>
                </c:pt>
                <c:pt idx="14">
                  <c:v>182</c:v>
                </c:pt>
                <c:pt idx="15">
                  <c:v>149</c:v>
                </c:pt>
                <c:pt idx="16">
                  <c:v>139</c:v>
                </c:pt>
                <c:pt idx="17">
                  <c:v>135</c:v>
                </c:pt>
                <c:pt idx="18">
                  <c:v>130</c:v>
                </c:pt>
                <c:pt idx="19">
                  <c:v>124</c:v>
                </c:pt>
                <c:pt idx="20">
                  <c:v>110</c:v>
                </c:pt>
                <c:pt idx="21">
                  <c:v>105</c:v>
                </c:pt>
                <c:pt idx="22">
                  <c:v>96</c:v>
                </c:pt>
                <c:pt idx="23">
                  <c:v>89</c:v>
                </c:pt>
                <c:pt idx="24">
                  <c:v>82</c:v>
                </c:pt>
                <c:pt idx="25">
                  <c:v>66</c:v>
                </c:pt>
                <c:pt idx="26">
                  <c:v>66</c:v>
                </c:pt>
                <c:pt idx="27">
                  <c:v>61</c:v>
                </c:pt>
                <c:pt idx="28">
                  <c:v>60</c:v>
                </c:pt>
                <c:pt idx="29">
                  <c:v>56</c:v>
                </c:pt>
                <c:pt idx="30">
                  <c:v>53</c:v>
                </c:pt>
                <c:pt idx="31">
                  <c:v>53</c:v>
                </c:pt>
                <c:pt idx="32">
                  <c:v>42</c:v>
                </c:pt>
                <c:pt idx="33">
                  <c:v>42</c:v>
                </c:pt>
                <c:pt idx="34">
                  <c:v>39</c:v>
                </c:pt>
                <c:pt idx="35">
                  <c:v>38</c:v>
                </c:pt>
                <c:pt idx="36">
                  <c:v>37</c:v>
                </c:pt>
                <c:pt idx="37">
                  <c:v>30</c:v>
                </c:pt>
                <c:pt idx="38">
                  <c:v>27</c:v>
                </c:pt>
                <c:pt idx="39">
                  <c:v>24</c:v>
                </c:pt>
                <c:pt idx="40">
                  <c:v>21</c:v>
                </c:pt>
                <c:pt idx="41">
                  <c:v>15</c:v>
                </c:pt>
                <c:pt idx="42">
                  <c:v>12</c:v>
                </c:pt>
                <c:pt idx="43">
                  <c:v>11</c:v>
                </c:pt>
                <c:pt idx="44">
                  <c:v>10</c:v>
                </c:pt>
                <c:pt idx="45">
                  <c:v>8</c:v>
                </c:pt>
                <c:pt idx="46">
                  <c:v>7</c:v>
                </c:pt>
                <c:pt idx="47">
                  <c:v>4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C-4CFB-87AB-C2B79AB2A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3203567"/>
        <c:axId val="1123084959"/>
      </c:barChart>
      <c:lineChart>
        <c:grouping val="standard"/>
        <c:varyColors val="0"/>
        <c:ser>
          <c:idx val="1"/>
          <c:order val="1"/>
          <c:tx>
            <c:strRef>
              <c:f>Лист4!$C$4</c:f>
              <c:strCache>
                <c:ptCount val="1"/>
                <c:pt idx="0">
                  <c:v>% нарастающего итога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Лист4!$A$5:$A$54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  <c:pt idx="10">
                  <c:v>Arizona</c:v>
                </c:pt>
                <c:pt idx="11">
                  <c:v>Virginia</c:v>
                </c:pt>
                <c:pt idx="12">
                  <c:v>Georgia</c:v>
                </c:pt>
                <c:pt idx="13">
                  <c:v>Tennessee</c:v>
                </c:pt>
                <c:pt idx="14">
                  <c:v>Colorado</c:v>
                </c:pt>
                <c:pt idx="15">
                  <c:v>Indiana</c:v>
                </c:pt>
                <c:pt idx="16">
                  <c:v>Kentucky</c:v>
                </c:pt>
                <c:pt idx="17">
                  <c:v>Massachusetts</c:v>
                </c:pt>
                <c:pt idx="18">
                  <c:v>New Jersey</c:v>
                </c:pt>
                <c:pt idx="19">
                  <c:v>Oregon</c:v>
                </c:pt>
                <c:pt idx="20">
                  <c:v>Wisconsin</c:v>
                </c:pt>
                <c:pt idx="21">
                  <c:v>Maryland</c:v>
                </c:pt>
                <c:pt idx="22">
                  <c:v>Delaware</c:v>
                </c:pt>
                <c:pt idx="23">
                  <c:v>Minnesota</c:v>
                </c:pt>
                <c:pt idx="24">
                  <c:v>Connecticut</c:v>
                </c:pt>
                <c:pt idx="25">
                  <c:v>Oklahoma</c:v>
                </c:pt>
                <c:pt idx="26">
                  <c:v>Missouri</c:v>
                </c:pt>
                <c:pt idx="27">
                  <c:v>Alabama</c:v>
                </c:pt>
                <c:pt idx="28">
                  <c:v>Arkansas</c:v>
                </c:pt>
                <c:pt idx="29">
                  <c:v>Rhode Island</c:v>
                </c:pt>
                <c:pt idx="30">
                  <c:v>Utah</c:v>
                </c:pt>
                <c:pt idx="31">
                  <c:v>Mississippi</c:v>
                </c:pt>
                <c:pt idx="32">
                  <c:v>South Carolina</c:v>
                </c:pt>
                <c:pt idx="33">
                  <c:v>Louisiana</c:v>
                </c:pt>
                <c:pt idx="34">
                  <c:v>Nevada</c:v>
                </c:pt>
                <c:pt idx="35">
                  <c:v>Nebraska</c:v>
                </c:pt>
                <c:pt idx="36">
                  <c:v>New Mexico</c:v>
                </c:pt>
                <c:pt idx="37">
                  <c:v>Iowa</c:v>
                </c:pt>
                <c:pt idx="38">
                  <c:v>New Hampshire</c:v>
                </c:pt>
                <c:pt idx="39">
                  <c:v>Kansas</c:v>
                </c:pt>
                <c:pt idx="40">
                  <c:v>Idaho</c:v>
                </c:pt>
                <c:pt idx="41">
                  <c:v>Montana</c:v>
                </c:pt>
                <c:pt idx="42">
                  <c:v>South Dakota</c:v>
                </c:pt>
                <c:pt idx="43">
                  <c:v>Vermont</c:v>
                </c:pt>
                <c:pt idx="44">
                  <c:v>District of Columbia</c:v>
                </c:pt>
                <c:pt idx="45">
                  <c:v>Maine</c:v>
                </c:pt>
                <c:pt idx="46">
                  <c:v>North Dakota</c:v>
                </c:pt>
                <c:pt idx="47">
                  <c:v>West Virginia</c:v>
                </c:pt>
                <c:pt idx="48">
                  <c:v>Wyoming</c:v>
                </c:pt>
              </c:strCache>
            </c:strRef>
          </c:cat>
          <c:val>
            <c:numRef>
              <c:f>Лист4!$C$5:$C$54</c:f>
              <c:numCache>
                <c:formatCode>0.00%</c:formatCode>
                <c:ptCount val="49"/>
                <c:pt idx="0">
                  <c:v>0.20022013207924755</c:v>
                </c:pt>
                <c:pt idx="1">
                  <c:v>0.31308785271162698</c:v>
                </c:pt>
                <c:pt idx="2">
                  <c:v>0.41164698819291573</c:v>
                </c:pt>
                <c:pt idx="3">
                  <c:v>0.47038222933760254</c:v>
                </c:pt>
                <c:pt idx="4">
                  <c:v>0.52101260756453871</c:v>
                </c:pt>
                <c:pt idx="5">
                  <c:v>0.57024214528717232</c:v>
                </c:pt>
                <c:pt idx="6">
                  <c:v>0.61717030218130875</c:v>
                </c:pt>
                <c:pt idx="7">
                  <c:v>0.65549329597758654</c:v>
                </c:pt>
                <c:pt idx="8">
                  <c:v>0.68100860516309791</c:v>
                </c:pt>
                <c:pt idx="9">
                  <c:v>0.70592355413247954</c:v>
                </c:pt>
                <c:pt idx="10">
                  <c:v>0.7283370022013208</c:v>
                </c:pt>
                <c:pt idx="11">
                  <c:v>0.75075045027016207</c:v>
                </c:pt>
                <c:pt idx="12">
                  <c:v>0.76916149689813884</c:v>
                </c:pt>
                <c:pt idx="13">
                  <c:v>0.78747248349009402</c:v>
                </c:pt>
                <c:pt idx="14">
                  <c:v>0.80568341004602761</c:v>
                </c:pt>
                <c:pt idx="15">
                  <c:v>0.82059235541324793</c:v>
                </c:pt>
                <c:pt idx="16">
                  <c:v>0.83450070042025215</c:v>
                </c:pt>
                <c:pt idx="17">
                  <c:v>0.84800880528316991</c:v>
                </c:pt>
                <c:pt idx="18">
                  <c:v>0.86101660996597962</c:v>
                </c:pt>
                <c:pt idx="19">
                  <c:v>0.87342405443265958</c:v>
                </c:pt>
                <c:pt idx="20">
                  <c:v>0.88443065839503698</c:v>
                </c:pt>
                <c:pt idx="21">
                  <c:v>0.89493696217730634</c:v>
                </c:pt>
                <c:pt idx="22">
                  <c:v>0.90454272563538118</c:v>
                </c:pt>
                <c:pt idx="23">
                  <c:v>0.91344806884130481</c:v>
                </c:pt>
                <c:pt idx="24">
                  <c:v>0.92165299179507709</c:v>
                </c:pt>
                <c:pt idx="25">
                  <c:v>0.92825695417250353</c:v>
                </c:pt>
                <c:pt idx="26">
                  <c:v>0.93486091654992998</c:v>
                </c:pt>
                <c:pt idx="27">
                  <c:v>0.94096457874724837</c:v>
                </c:pt>
                <c:pt idx="28">
                  <c:v>0.94696818090854518</c:v>
                </c:pt>
                <c:pt idx="29">
                  <c:v>0.95257154292575541</c:v>
                </c:pt>
                <c:pt idx="30">
                  <c:v>0.95787472483490099</c:v>
                </c:pt>
                <c:pt idx="31">
                  <c:v>0.96317790674404646</c:v>
                </c:pt>
                <c:pt idx="32">
                  <c:v>0.96738042825695414</c:v>
                </c:pt>
                <c:pt idx="33">
                  <c:v>0.97158294976986193</c:v>
                </c:pt>
                <c:pt idx="34">
                  <c:v>0.97548529117470484</c:v>
                </c:pt>
                <c:pt idx="35">
                  <c:v>0.97928757254352616</c:v>
                </c:pt>
                <c:pt idx="36">
                  <c:v>0.98298979387632579</c:v>
                </c:pt>
                <c:pt idx="37">
                  <c:v>0.98599159495697419</c:v>
                </c:pt>
                <c:pt idx="38">
                  <c:v>0.98869321592955772</c:v>
                </c:pt>
                <c:pt idx="39">
                  <c:v>0.99109465679407649</c:v>
                </c:pt>
                <c:pt idx="40">
                  <c:v>0.99319591755053027</c:v>
                </c:pt>
                <c:pt idx="41">
                  <c:v>0.99469681809085453</c:v>
                </c:pt>
                <c:pt idx="42">
                  <c:v>0.99589753852311391</c:v>
                </c:pt>
                <c:pt idx="43">
                  <c:v>0.9969981989193516</c:v>
                </c:pt>
                <c:pt idx="44">
                  <c:v>0.99799879927956769</c:v>
                </c:pt>
                <c:pt idx="45">
                  <c:v>0.99879927956774062</c:v>
                </c:pt>
                <c:pt idx="46">
                  <c:v>0.99949969981989195</c:v>
                </c:pt>
                <c:pt idx="47">
                  <c:v>0.99989993996397841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C-4CFB-87AB-C2B79AB2A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437663"/>
        <c:axId val="1133196255"/>
      </c:lineChart>
      <c:catAx>
        <c:axId val="112320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084959"/>
        <c:auto val="1"/>
        <c:lblAlgn val="ctr"/>
        <c:lblOffset val="100"/>
        <c:noMultiLvlLbl val="0"/>
      </c:catAx>
      <c:valAx>
        <c:axId val="112308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3203567"/>
        <c:crossBetween val="between"/>
      </c:valAx>
      <c:valAx>
        <c:axId val="113319625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437663"/>
        <c:crosses val="max"/>
        <c:crossBetween val="between"/>
      </c:valAx>
      <c:catAx>
        <c:axId val="11344376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319625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0</xdr:rowOff>
    </xdr:from>
    <xdr:to>
      <xdr:col>19</xdr:col>
      <xdr:colOff>519114</xdr:colOff>
      <xdr:row>25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22D591D-6AD1-42FC-A175-9B9FDA6D2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114300</xdr:colOff>
      <xdr:row>1</xdr:row>
      <xdr:rowOff>104775</xdr:rowOff>
    </xdr:from>
    <xdr:to>
      <xdr:col>5</xdr:col>
      <xdr:colOff>114300</xdr:colOff>
      <xdr:row>9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8820053B-9967-485E-89C7-4126E863F3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0" y="266700"/>
              <a:ext cx="1828800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285750</xdr:colOff>
      <xdr:row>26</xdr:row>
      <xdr:rowOff>9525</xdr:rowOff>
    </xdr:from>
    <xdr:to>
      <xdr:col>19</xdr:col>
      <xdr:colOff>452439</xdr:colOff>
      <xdr:row>57</xdr:row>
      <xdr:rowOff>66675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8229256-AB89-4143-8EE1-8256A6134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228600</xdr:colOff>
      <xdr:row>10</xdr:row>
      <xdr:rowOff>66674</xdr:rowOff>
    </xdr:from>
    <xdr:to>
      <xdr:col>5</xdr:col>
      <xdr:colOff>123825</xdr:colOff>
      <xdr:row>22</xdr:row>
      <xdr:rowOff>19049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 Date">
              <a:extLst>
                <a:ext uri="{FF2B5EF4-FFF2-40B4-BE49-F238E27FC236}">
                  <a16:creationId xmlns:a16="http://schemas.microsoft.com/office/drawing/2014/main" id="{834CFDE0-6755-4D43-8AE3-6550DE428B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1685924"/>
              <a:ext cx="2943225" cy="1895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490535</xdr:colOff>
      <xdr:row>7</xdr:row>
      <xdr:rowOff>114299</xdr:rowOff>
    </xdr:from>
    <xdr:to>
      <xdr:col>8</xdr:col>
      <xdr:colOff>485774</xdr:colOff>
      <xdr:row>39</xdr:row>
      <xdr:rowOff>9524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534A65E-ABC6-459D-AB13-D27416B10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195260</xdr:colOff>
      <xdr:row>9</xdr:row>
      <xdr:rowOff>104775</xdr:rowOff>
    </xdr:from>
    <xdr:to>
      <xdr:col>5</xdr:col>
      <xdr:colOff>1914524</xdr:colOff>
      <xdr:row>34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3A9C143-6813-44F2-9E92-D29734E48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eyman" refreshedDate="43983.015665046296" createdVersion="6" refreshedVersion="6" minRefreshableVersion="3" recordCount="9994" xr:uid="{A1DDD728-7457-4D75-9716-929CD4576C59}">
  <cacheSource type="worksheet">
    <worksheetSource name="order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/>
    </cacheField>
    <cacheField name="Returns" numFmtId="0">
      <sharedItems count="2">
        <s v="No"/>
        <s v="Yes"/>
      </sharedItems>
    </cacheField>
    <cacheField name="is_return" numFmtId="0">
      <sharedItems containsSemiMixedTypes="0" containsString="0" containsNumber="1" containsInteger="1" minValue="0" maxValue="1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874420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  <s v="Cassandra Brandow"/>
    <x v="0"/>
    <n v="0"/>
  </r>
  <r>
    <n v="2"/>
    <s v="CA-2018-152156"/>
    <x v="0"/>
    <d v="2018-11-11T00:00:00"/>
    <s v="Second Class"/>
    <s v="CG-12520"/>
    <s v="Claire Gute"/>
    <x v="0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  <s v="Cassandra Brandow"/>
    <x v="0"/>
    <n v="0"/>
  </r>
  <r>
    <n v="3"/>
    <s v="CA-2018-138688"/>
    <x v="1"/>
    <d v="2018-06-16T00:00:00"/>
    <s v="Second Class"/>
    <s v="DV-13045"/>
    <s v="Darrin Van Huff"/>
    <x v="1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  <s v="Anna Andreadi"/>
    <x v="0"/>
    <n v="0"/>
  </r>
  <r>
    <n v="4"/>
    <s v="US-2017-108966"/>
    <x v="2"/>
    <d v="2017-10-18T00:00:00"/>
    <s v="Standard Class"/>
    <s v="SO-20335"/>
    <s v="Sean O'Donnell"/>
    <x v="0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  <s v="Cassandra Brandow"/>
    <x v="0"/>
    <n v="0"/>
  </r>
  <r>
    <n v="5"/>
    <s v="US-2017-108966"/>
    <x v="2"/>
    <d v="2017-10-18T00:00:00"/>
    <s v="Standard Class"/>
    <s v="SO-20335"/>
    <s v="Sean O'Donnell"/>
    <x v="0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  <s v="Cassandra Brandow"/>
    <x v="0"/>
    <n v="0"/>
  </r>
  <r>
    <n v="6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  <s v="Anna Andreadi"/>
    <x v="0"/>
    <n v="0"/>
  </r>
  <r>
    <n v="7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OFF-AR-10002833"/>
    <x v="1"/>
    <x v="6"/>
    <s v="Newell 322"/>
    <n v="7.28"/>
    <n v="4"/>
    <n v="0"/>
    <n v="1.9656000000000002"/>
    <s v="Anna Andreadi"/>
    <x v="0"/>
    <n v="0"/>
  </r>
  <r>
    <n v="8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  <s v="Anna Andreadi"/>
    <x v="0"/>
    <n v="0"/>
  </r>
  <r>
    <n v="9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  <s v="Anna Andreadi"/>
    <x v="0"/>
    <n v="0"/>
  </r>
  <r>
    <n v="10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  <s v="Anna Andreadi"/>
    <x v="0"/>
    <n v="0"/>
  </r>
  <r>
    <n v="11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  <s v="Anna Andreadi"/>
    <x v="0"/>
    <n v="0"/>
  </r>
  <r>
    <n v="12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  <s v="Anna Andreadi"/>
    <x v="0"/>
    <n v="0"/>
  </r>
  <r>
    <n v="13"/>
    <s v="CA-2019-114412"/>
    <x v="4"/>
    <d v="2019-04-20T00:00:00"/>
    <s v="Standard Class"/>
    <s v="AA-10480"/>
    <s v="Andrew Allen"/>
    <x v="0"/>
    <s v="United States"/>
    <s v="Concord"/>
    <x v="3"/>
    <n v="28027"/>
    <s v="South"/>
    <s v="OFF-PA-10002365"/>
    <x v="1"/>
    <x v="10"/>
    <s v="Xerox 1967"/>
    <n v="15.552000000000003"/>
    <n v="3"/>
    <n v="0.2"/>
    <n v="5.4432"/>
    <s v="Cassandra Brandow"/>
    <x v="0"/>
    <n v="0"/>
  </r>
  <r>
    <n v="14"/>
    <s v="CA-2018-161389"/>
    <x v="5"/>
    <d v="2018-12-10T00:00:00"/>
    <s v="Standard Class"/>
    <s v="IM-15070"/>
    <s v="Irene Maddox"/>
    <x v="0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  <s v="Anna Andreadi"/>
    <x v="0"/>
    <n v="0"/>
  </r>
  <r>
    <n v="15"/>
    <s v="US-2017-118983"/>
    <x v="6"/>
    <d v="2017-11-26T00:00:00"/>
    <s v="Standard Class"/>
    <s v="HP-14815"/>
    <s v="Harold Pawlan"/>
    <x v="2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s v="Kelly Williams"/>
    <x v="0"/>
    <n v="0"/>
  </r>
  <r>
    <n v="16"/>
    <s v="US-2017-118983"/>
    <x v="6"/>
    <d v="2017-11-26T00:00:00"/>
    <s v="Standard Class"/>
    <s v="HP-14815"/>
    <s v="Harold Pawlan"/>
    <x v="2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  <s v="Kelly Williams"/>
    <x v="0"/>
    <n v="0"/>
  </r>
  <r>
    <n v="17"/>
    <s v="CA-2016-105893"/>
    <x v="7"/>
    <d v="2016-11-18T00:00:00"/>
    <s v="Standard Class"/>
    <s v="PK-19075"/>
    <s v="Pete Kriz"/>
    <x v="0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s v="Kelly Williams"/>
    <x v="0"/>
    <n v="0"/>
  </r>
  <r>
    <n v="18"/>
    <s v="CA-2016-167164"/>
    <x v="8"/>
    <d v="2016-05-15T00:00:00"/>
    <s v="Second Class"/>
    <s v="AG-10270"/>
    <s v="Alejandro Grove"/>
    <x v="0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  <s v="Anna Andreadi"/>
    <x v="0"/>
    <n v="0"/>
  </r>
  <r>
    <n v="19"/>
    <s v="CA-2016-143336"/>
    <x v="9"/>
    <d v="2016-09-01T00:00:00"/>
    <s v="Second Class"/>
    <s v="ZD-21925"/>
    <s v="Zuschuss Donatelli"/>
    <x v="0"/>
    <s v="United States"/>
    <s v="San Francisco"/>
    <x v="1"/>
    <n v="94109"/>
    <s v="West"/>
    <s v="OFF-AR-10003056"/>
    <x v="1"/>
    <x v="6"/>
    <s v="Newell 341"/>
    <n v="8.56"/>
    <n v="2"/>
    <n v="0"/>
    <n v="2.4823999999999993"/>
    <s v="Anna Andreadi"/>
    <x v="1"/>
    <n v="1"/>
  </r>
  <r>
    <n v="20"/>
    <s v="CA-2016-143336"/>
    <x v="9"/>
    <d v="2016-09-01T00:00:00"/>
    <s v="Second Class"/>
    <s v="ZD-21925"/>
    <s v="Zuschuss Donatelli"/>
    <x v="0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  <s v="Anna Andreadi"/>
    <x v="1"/>
    <n v="1"/>
  </r>
  <r>
    <n v="21"/>
    <s v="CA-2016-143336"/>
    <x v="9"/>
    <d v="2016-09-01T00:00:00"/>
    <s v="Second Class"/>
    <s v="ZD-21925"/>
    <s v="Zuschuss Donatelli"/>
    <x v="0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  <s v="Anna Andreadi"/>
    <x v="1"/>
    <n v="1"/>
  </r>
  <r>
    <n v="22"/>
    <s v="CA-2018-137330"/>
    <x v="10"/>
    <d v="2018-12-13T00:00:00"/>
    <s v="Standard Class"/>
    <s v="KB-16585"/>
    <s v="Ken Black"/>
    <x v="1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  <s v="Kelly Williams"/>
    <x v="0"/>
    <n v="0"/>
  </r>
  <r>
    <n v="23"/>
    <s v="CA-2018-137330"/>
    <x v="10"/>
    <d v="2018-12-13T00:00:00"/>
    <s v="Standard Class"/>
    <s v="KB-16585"/>
    <s v="Ken Black"/>
    <x v="1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  <s v="Kelly Williams"/>
    <x v="0"/>
    <n v="0"/>
  </r>
  <r>
    <n v="24"/>
    <s v="US-2019-156909"/>
    <x v="11"/>
    <d v="2019-07-18T00:00:00"/>
    <s v="Second Class"/>
    <s v="SF-20065"/>
    <s v="Sandra Flanagan"/>
    <x v="0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  <s v="Chuck Magee"/>
    <x v="0"/>
    <n v="0"/>
  </r>
  <r>
    <n v="25"/>
    <s v="CA-2017-106320"/>
    <x v="12"/>
    <d v="2017-09-30T00:00:00"/>
    <s v="Standard Class"/>
    <s v="EB-13870"/>
    <s v="Emily Burns"/>
    <x v="0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  <s v="Anna Andreadi"/>
    <x v="0"/>
    <n v="0"/>
  </r>
  <r>
    <n v="26"/>
    <s v="CA-2018-121755"/>
    <x v="13"/>
    <d v="2018-01-20T00:00:00"/>
    <s v="Second Class"/>
    <s v="EH-13945"/>
    <s v="Eric Hoffmann"/>
    <x v="0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  <s v="Anna Andreadi"/>
    <x v="0"/>
    <n v="0"/>
  </r>
  <r>
    <n v="27"/>
    <s v="CA-2018-121755"/>
    <x v="13"/>
    <d v="2018-01-20T00:00:00"/>
    <s v="Second Class"/>
    <s v="EH-13945"/>
    <s v="Eric Hoffmann"/>
    <x v="0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  <s v="Anna Andreadi"/>
    <x v="0"/>
    <n v="0"/>
  </r>
  <r>
    <n v="28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  <s v="Chuck Magee"/>
    <x v="0"/>
    <n v="0"/>
  </r>
  <r>
    <n v="29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  <s v="Chuck Magee"/>
    <x v="0"/>
    <n v="0"/>
  </r>
  <r>
    <n v="30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s v="Chuck Magee"/>
    <x v="0"/>
    <n v="0"/>
  </r>
  <r>
    <n v="31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  <s v="Chuck Magee"/>
    <x v="0"/>
    <n v="0"/>
  </r>
  <r>
    <n v="32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  <s v="Chuck Magee"/>
    <x v="0"/>
    <n v="0"/>
  </r>
  <r>
    <n v="33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s v="Chuck Magee"/>
    <x v="0"/>
    <n v="0"/>
  </r>
  <r>
    <n v="34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  <s v="Chuck Magee"/>
    <x v="0"/>
    <n v="0"/>
  </r>
  <r>
    <n v="35"/>
    <s v="CA-2019-107727"/>
    <x v="15"/>
    <d v="2019-10-23T00:00:00"/>
    <s v="Second Class"/>
    <s v="MA-17560"/>
    <s v="Matt Abelman"/>
    <x v="2"/>
    <s v="United States"/>
    <s v="Houston"/>
    <x v="5"/>
    <n v="77095"/>
    <s v="Central"/>
    <s v="OFF-PA-10000249"/>
    <x v="1"/>
    <x v="10"/>
    <s v="Easy-staple paper"/>
    <n v="29.472000000000001"/>
    <n v="3"/>
    <n v="0.2"/>
    <n v="9.9467999999999979"/>
    <s v="Kelly Williams"/>
    <x v="0"/>
    <n v="0"/>
  </r>
  <r>
    <n v="36"/>
    <s v="CA-2018-117590"/>
    <x v="16"/>
    <d v="2018-12-10T00:00:00"/>
    <s v="First Class"/>
    <s v="GH-14485"/>
    <s v="Gene Hale"/>
    <x v="1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  <s v="Kelly Williams"/>
    <x v="0"/>
    <n v="0"/>
  </r>
  <r>
    <n v="37"/>
    <s v="CA-2018-117590"/>
    <x v="16"/>
    <d v="2018-12-10T00:00:00"/>
    <s v="First Class"/>
    <s v="GH-14485"/>
    <s v="Gene Hale"/>
    <x v="1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  <s v="Kelly Williams"/>
    <x v="0"/>
    <n v="0"/>
  </r>
  <r>
    <n v="38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  <s v="Kelly Williams"/>
    <x v="0"/>
    <n v="0"/>
  </r>
  <r>
    <n v="39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  <s v="Kelly Williams"/>
    <x v="0"/>
    <n v="0"/>
  </r>
  <r>
    <n v="40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  <s v="Kelly Williams"/>
    <x v="0"/>
    <n v="0"/>
  </r>
  <r>
    <n v="41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  <s v="Kelly Williams"/>
    <x v="0"/>
    <n v="0"/>
  </r>
  <r>
    <n v="42"/>
    <s v="CA-2019-120999"/>
    <x v="18"/>
    <d v="2019-09-15T00:00:00"/>
    <s v="Standard Class"/>
    <s v="LC-16930"/>
    <s v="Linda Cazamias"/>
    <x v="1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  <s v="Kelly Williams"/>
    <x v="0"/>
    <n v="0"/>
  </r>
  <r>
    <n v="43"/>
    <s v="CA-2018-101343"/>
    <x v="19"/>
    <d v="2018-07-22T00:00:00"/>
    <s v="Standard Class"/>
    <s v="RA-19885"/>
    <s v="Ruben Ausman"/>
    <x v="1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  <s v="Anna Andreadi"/>
    <x v="0"/>
    <n v="0"/>
  </r>
  <r>
    <n v="44"/>
    <s v="CA-2019-139619"/>
    <x v="20"/>
    <d v="2019-09-23T00:00:00"/>
    <s v="Standard Class"/>
    <s v="ES-14080"/>
    <s v="Erin Smith"/>
    <x v="1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  <s v="Cassandra Brandow"/>
    <x v="0"/>
    <n v="0"/>
  </r>
  <r>
    <n v="45"/>
    <s v="CA-2018-118255"/>
    <x v="21"/>
    <d v="2018-03-13T00:00:00"/>
    <s v="First Class"/>
    <s v="ON-18715"/>
    <s v="Odella Nelson"/>
    <x v="1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  <s v="Kelly Williams"/>
    <x v="0"/>
    <n v="0"/>
  </r>
  <r>
    <n v="46"/>
    <s v="CA-2018-118255"/>
    <x v="21"/>
    <d v="2018-03-13T00:00:00"/>
    <s v="First Class"/>
    <s v="ON-18715"/>
    <s v="Odella Nelson"/>
    <x v="1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  <s v="Kelly Williams"/>
    <x v="0"/>
    <n v="0"/>
  </r>
  <r>
    <n v="47"/>
    <s v="CA-2016-146703"/>
    <x v="22"/>
    <d v="2016-10-25T00:00:00"/>
    <s v="Second Class"/>
    <s v="PO-18865"/>
    <s v="Patrick O'Donnell"/>
    <x v="0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  <s v="Kelly Williams"/>
    <x v="0"/>
    <n v="0"/>
  </r>
  <r>
    <n v="48"/>
    <s v="CA-2018-169194"/>
    <x v="23"/>
    <d v="2018-06-25T00:00:00"/>
    <s v="Standard Class"/>
    <s v="LH-16900"/>
    <s v="Lena Hernandez"/>
    <x v="0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  <s v="Chuck Magee"/>
    <x v="0"/>
    <n v="0"/>
  </r>
  <r>
    <n v="49"/>
    <s v="CA-2018-169194"/>
    <x v="23"/>
    <d v="2018-06-25T00:00:00"/>
    <s v="Standard Class"/>
    <s v="LH-16900"/>
    <s v="Lena Hernandez"/>
    <x v="0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x v="0"/>
    <n v="0"/>
  </r>
  <r>
    <n v="50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  <s v="Kelly Williams"/>
    <x v="0"/>
    <n v="0"/>
  </r>
  <r>
    <n v="51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  <s v="Kelly Williams"/>
    <x v="0"/>
    <n v="0"/>
  </r>
  <r>
    <n v="52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  <s v="Kelly Williams"/>
    <x v="0"/>
    <n v="0"/>
  </r>
  <r>
    <n v="53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  <s v="Kelly Williams"/>
    <x v="0"/>
    <n v="0"/>
  </r>
  <r>
    <n v="54"/>
    <s v="CA-2018-105816"/>
    <x v="25"/>
    <d v="2018-12-17T00:00:00"/>
    <s v="Standard Class"/>
    <s v="JM-15265"/>
    <s v="Janet Molinari"/>
    <x v="1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  <s v="Chuck Magee"/>
    <x v="0"/>
    <n v="0"/>
  </r>
  <r>
    <n v="55"/>
    <s v="CA-2018-105816"/>
    <x v="25"/>
    <d v="2018-12-17T00:00:00"/>
    <s v="Standard Class"/>
    <s v="JM-15265"/>
    <s v="Janet Molinari"/>
    <x v="1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  <s v="Chuck Magee"/>
    <x v="0"/>
    <n v="0"/>
  </r>
  <r>
    <n v="56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  <s v="Chuck Magee"/>
    <x v="1"/>
    <n v="1"/>
  </r>
  <r>
    <n v="57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  <s v="Chuck Magee"/>
    <x v="1"/>
    <n v="1"/>
  </r>
  <r>
    <n v="58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  <s v="Chuck Magee"/>
    <x v="1"/>
    <n v="1"/>
  </r>
  <r>
    <n v="59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  <s v="Chuck Magee"/>
    <x v="1"/>
    <n v="1"/>
  </r>
  <r>
    <n v="60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  <s v="Chuck Magee"/>
    <x v="1"/>
    <n v="1"/>
  </r>
  <r>
    <n v="61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  <s v="Chuck Magee"/>
    <x v="1"/>
    <n v="1"/>
  </r>
  <r>
    <n v="62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AR-10001868"/>
    <x v="1"/>
    <x v="6"/>
    <s v="Prang Dustless Chalk Sticks"/>
    <n v="1.68"/>
    <n v="1"/>
    <n v="0"/>
    <n v="0.84"/>
    <s v="Chuck Magee"/>
    <x v="1"/>
    <n v="1"/>
  </r>
  <r>
    <n v="63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  <s v="Anna Andreadi"/>
    <x v="0"/>
    <n v="0"/>
  </r>
  <r>
    <n v="64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s v="Anna Andreadi"/>
    <x v="0"/>
    <n v="0"/>
  </r>
  <r>
    <n v="65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  <s v="Anna Andreadi"/>
    <x v="0"/>
    <n v="0"/>
  </r>
  <r>
    <n v="66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  <s v="Anna Andreadi"/>
    <x v="0"/>
    <n v="0"/>
  </r>
  <r>
    <n v="67"/>
    <s v="US-2017-164175"/>
    <x v="28"/>
    <d v="2017-05-05T00:00:00"/>
    <s v="Standard Class"/>
    <s v="PS-18970"/>
    <s v="Paul Stevenson"/>
    <x v="2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  <s v="Kelly Williams"/>
    <x v="0"/>
    <n v="0"/>
  </r>
  <r>
    <n v="68"/>
    <s v="CA-2016-106376"/>
    <x v="29"/>
    <d v="2016-12-10T00:00:00"/>
    <s v="Standard Class"/>
    <s v="BS-11590"/>
    <s v="Brendan Sweed"/>
    <x v="1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s v="Anna Andreadi"/>
    <x v="0"/>
    <n v="0"/>
  </r>
  <r>
    <n v="69"/>
    <s v="CA-2016-106376"/>
    <x v="29"/>
    <d v="2016-12-10T00:00:00"/>
    <s v="Standard Class"/>
    <s v="BS-11590"/>
    <s v="Brendan Sweed"/>
    <x v="1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  <s v="Anna Andreadi"/>
    <x v="0"/>
    <n v="0"/>
  </r>
  <r>
    <n v="70"/>
    <s v="CA-2018-119823"/>
    <x v="30"/>
    <d v="2018-06-06T00:00:00"/>
    <s v="First Class"/>
    <s v="KD-16270"/>
    <s v="Karen Daniels"/>
    <x v="0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  <s v="Cassandra Brandow"/>
    <x v="0"/>
    <n v="0"/>
  </r>
  <r>
    <n v="71"/>
    <s v="CA-2018-106075"/>
    <x v="31"/>
    <d v="2018-09-23T00:00:00"/>
    <s v="Standard Class"/>
    <s v="HM-14980"/>
    <s v="Henry MacAllister"/>
    <x v="0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  <s v="Chuck Magee"/>
    <x v="0"/>
    <n v="0"/>
  </r>
  <r>
    <n v="72"/>
    <s v="CA-2019-114440"/>
    <x v="32"/>
    <d v="2019-09-17T00:00:00"/>
    <s v="Second Class"/>
    <s v="TB-21520"/>
    <s v="Tracy Blumstein"/>
    <x v="0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s v="Kelly Williams"/>
    <x v="0"/>
    <n v="0"/>
  </r>
  <r>
    <n v="73"/>
    <s v="US-2017-134026"/>
    <x v="33"/>
    <d v="2017-05-02T00:00:00"/>
    <s v="Standard Class"/>
    <s v="JE-15745"/>
    <s v="Joel Eaton"/>
    <x v="0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  <s v="Cassandra Brandow"/>
    <x v="0"/>
    <n v="0"/>
  </r>
  <r>
    <n v="74"/>
    <s v="US-2017-134026"/>
    <x v="33"/>
    <d v="2017-05-02T00:00:00"/>
    <s v="Standard Class"/>
    <s v="JE-15745"/>
    <s v="Joel Eaton"/>
    <x v="0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x v="0"/>
    <n v="0"/>
  </r>
  <r>
    <n v="75"/>
    <s v="US-2017-134026"/>
    <x v="33"/>
    <d v="2017-05-02T00:00:00"/>
    <s v="Standard Class"/>
    <s v="JE-15745"/>
    <s v="Joel Eaton"/>
    <x v="0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  <s v="Cassandra Brandow"/>
    <x v="0"/>
    <n v="0"/>
  </r>
  <r>
    <n v="76"/>
    <s v="US-2019-118038"/>
    <x v="34"/>
    <d v="2019-12-11T00:00:00"/>
    <s v="First Class"/>
    <s v="KB-16600"/>
    <s v="Ken Brennan"/>
    <x v="1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  <s v="Kelly Williams"/>
    <x v="0"/>
    <n v="0"/>
  </r>
  <r>
    <n v="77"/>
    <s v="US-2019-118038"/>
    <x v="34"/>
    <d v="2019-12-11T00:00:00"/>
    <s v="First Class"/>
    <s v="KB-16600"/>
    <s v="Ken Brennan"/>
    <x v="1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  <s v="Kelly Williams"/>
    <x v="0"/>
    <n v="0"/>
  </r>
  <r>
    <n v="78"/>
    <s v="US-2019-118038"/>
    <x v="34"/>
    <d v="2019-12-11T00:00:00"/>
    <s v="First Class"/>
    <s v="KB-16600"/>
    <s v="Ken Brennan"/>
    <x v="1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s v="Kelly Williams"/>
    <x v="0"/>
    <n v="0"/>
  </r>
  <r>
    <n v="79"/>
    <s v="US-2016-147606"/>
    <x v="35"/>
    <d v="2016-12-01T00:00:00"/>
    <s v="Second Class"/>
    <s v="JE-15745"/>
    <s v="Joel Eaton"/>
    <x v="0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  <s v="Kelly Williams"/>
    <x v="0"/>
    <n v="0"/>
  </r>
  <r>
    <n v="80"/>
    <s v="CA-2018-127208"/>
    <x v="1"/>
    <d v="2018-06-15T00:00:00"/>
    <s v="First Class"/>
    <s v="SC-20770"/>
    <s v="Stewart Carmichael"/>
    <x v="1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  <s v="Cassandra Brandow"/>
    <x v="0"/>
    <n v="0"/>
  </r>
  <r>
    <n v="81"/>
    <s v="CA-2018-127208"/>
    <x v="1"/>
    <d v="2018-06-15T00:00:00"/>
    <s v="First Class"/>
    <s v="SC-20770"/>
    <s v="Stewart Carmichael"/>
    <x v="1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  <s v="Cassandra Brandow"/>
    <x v="0"/>
    <n v="0"/>
  </r>
  <r>
    <n v="82"/>
    <s v="CA-2016-139451"/>
    <x v="36"/>
    <d v="2016-10-16T00:00:00"/>
    <s v="Standard Class"/>
    <s v="DN-13690"/>
    <s v="Duane Noonan"/>
    <x v="0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  <s v="Anna Andreadi"/>
    <x v="0"/>
    <n v="0"/>
  </r>
  <r>
    <n v="83"/>
    <s v="CA-2016-139451"/>
    <x v="36"/>
    <d v="2016-10-16T00:00:00"/>
    <s v="Standard Class"/>
    <s v="DN-13690"/>
    <s v="Duane Noonan"/>
    <x v="0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  <s v="Anna Andreadi"/>
    <x v="0"/>
    <n v="0"/>
  </r>
  <r>
    <n v="84"/>
    <s v="CA-2017-149734"/>
    <x v="37"/>
    <d v="2017-09-08T00:00:00"/>
    <s v="Standard Class"/>
    <s v="JC-16105"/>
    <s v="Julie Creighton"/>
    <x v="1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  <s v="Cassandra Brandow"/>
    <x v="0"/>
    <n v="0"/>
  </r>
  <r>
    <n v="85"/>
    <s v="US-2019-119662"/>
    <x v="38"/>
    <d v="2019-11-16T00:00:00"/>
    <s v="First Class"/>
    <s v="CS-12400"/>
    <s v="Christopher Schild"/>
    <x v="2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  <s v="Kelly Williams"/>
    <x v="0"/>
    <n v="0"/>
  </r>
  <r>
    <n v="86"/>
    <s v="CA-2019-140088"/>
    <x v="39"/>
    <d v="2019-05-30T00:00:00"/>
    <s v="Second Class"/>
    <s v="PO-18865"/>
    <s v="Patrick O'Donnell"/>
    <x v="0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  <s v="Cassandra Brandow"/>
    <x v="0"/>
    <n v="0"/>
  </r>
  <r>
    <n v="87"/>
    <s v="CA-2019-155558"/>
    <x v="40"/>
    <d v="2019-11-02T00:00:00"/>
    <s v="Standard Class"/>
    <s v="PG-18895"/>
    <s v="Paul Gonzalez"/>
    <x v="0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  <s v="Kelly Williams"/>
    <x v="0"/>
    <n v="0"/>
  </r>
  <r>
    <n v="88"/>
    <s v="CA-2019-155558"/>
    <x v="40"/>
    <d v="2019-11-02T00:00:00"/>
    <s v="Standard Class"/>
    <s v="PG-18895"/>
    <s v="Paul Gonzalez"/>
    <x v="0"/>
    <s v="United States"/>
    <s v="Rochester"/>
    <x v="11"/>
    <n v="55901"/>
    <s v="Central"/>
    <s v="OFF-LA-10000134"/>
    <x v="1"/>
    <x v="2"/>
    <s v="Avery 511"/>
    <n v="6.16"/>
    <n v="2"/>
    <n v="0"/>
    <n v="2.9567999999999999"/>
    <s v="Kelly Williams"/>
    <x v="0"/>
    <n v="0"/>
  </r>
  <r>
    <n v="89"/>
    <s v="CA-2018-159695"/>
    <x v="41"/>
    <d v="2018-04-10T00:00:00"/>
    <s v="Second Class"/>
    <s v="GM-14455"/>
    <s v="Gary Mitchum"/>
    <x v="2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  <s v="Kelly Williams"/>
    <x v="0"/>
    <n v="0"/>
  </r>
  <r>
    <n v="90"/>
    <s v="CA-2018-109806"/>
    <x v="42"/>
    <d v="2018-09-22T00:00:00"/>
    <s v="Standard Class"/>
    <s v="JS-15685"/>
    <s v="Jim Sink"/>
    <x v="1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  <s v="Anna Andreadi"/>
    <x v="1"/>
    <n v="1"/>
  </r>
  <r>
    <n v="91"/>
    <s v="CA-2018-109806"/>
    <x v="42"/>
    <d v="2018-09-22T00:00:00"/>
    <s v="Standard Class"/>
    <s v="JS-15685"/>
    <s v="Jim Sink"/>
    <x v="1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  <s v="Anna Andreadi"/>
    <x v="1"/>
    <n v="1"/>
  </r>
  <r>
    <n v="92"/>
    <s v="CA-2018-109806"/>
    <x v="42"/>
    <d v="2018-09-22T00:00:00"/>
    <s v="Standard Class"/>
    <s v="JS-15685"/>
    <s v="Jim Sink"/>
    <x v="1"/>
    <s v="United States"/>
    <s v="Los Angeles"/>
    <x v="1"/>
    <n v="90036"/>
    <s v="West"/>
    <s v="OFF-PA-10000304"/>
    <x v="1"/>
    <x v="10"/>
    <s v="Xerox 1995"/>
    <n v="6.48"/>
    <n v="1"/>
    <n v="0"/>
    <n v="3.1104000000000003"/>
    <s v="Anna Andreadi"/>
    <x v="1"/>
    <n v="1"/>
  </r>
  <r>
    <n v="93"/>
    <s v="CA-2017-149587"/>
    <x v="43"/>
    <d v="2017-02-05T00:00:00"/>
    <s v="Second Class"/>
    <s v="KB-16315"/>
    <s v="Karl Braun"/>
    <x v="0"/>
    <s v="United States"/>
    <s v="Minneapolis"/>
    <x v="11"/>
    <n v="55407"/>
    <s v="Central"/>
    <s v="OFF-PA-10003177"/>
    <x v="1"/>
    <x v="10"/>
    <s v="Xerox 1999"/>
    <n v="12.96"/>
    <n v="2"/>
    <n v="0"/>
    <n v="6.2208000000000006"/>
    <s v="Kelly Williams"/>
    <x v="0"/>
    <n v="0"/>
  </r>
  <r>
    <n v="94"/>
    <s v="CA-2017-149587"/>
    <x v="43"/>
    <d v="2017-02-05T00:00:00"/>
    <s v="Second Class"/>
    <s v="KB-16315"/>
    <s v="Karl Braun"/>
    <x v="0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  <s v="Kelly Williams"/>
    <x v="0"/>
    <n v="0"/>
  </r>
  <r>
    <n v="95"/>
    <s v="CA-2017-149587"/>
    <x v="43"/>
    <d v="2017-02-05T00:00:00"/>
    <s v="Second Class"/>
    <s v="KB-16315"/>
    <s v="Karl Braun"/>
    <x v="0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  <s v="Kelly Williams"/>
    <x v="0"/>
    <n v="0"/>
  </r>
  <r>
    <n v="96"/>
    <s v="US-2019-109484"/>
    <x v="44"/>
    <d v="2019-11-12T00:00:00"/>
    <s v="Standard Class"/>
    <s v="RB-19705"/>
    <s v="Roger Barcio"/>
    <x v="2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  <s v="Anna Andreadi"/>
    <x v="0"/>
    <n v="0"/>
  </r>
  <r>
    <n v="97"/>
    <s v="CA-2019-161018"/>
    <x v="45"/>
    <d v="2019-11-11T00:00:00"/>
    <s v="Second Class"/>
    <s v="PN-18775"/>
    <s v="Parhena Norris"/>
    <x v="2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  <s v="Chuck Magee"/>
    <x v="0"/>
    <n v="0"/>
  </r>
  <r>
    <n v="98"/>
    <s v="CA-2019-157833"/>
    <x v="46"/>
    <d v="2019-06-20T00:00:00"/>
    <s v="First Class"/>
    <s v="KD-16345"/>
    <s v="Katherine Ducich"/>
    <x v="0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  <s v="Anna Andreadi"/>
    <x v="0"/>
    <n v="0"/>
  </r>
  <r>
    <n v="99"/>
    <s v="CA-2018-149223"/>
    <x v="47"/>
    <d v="2018-09-11T00:00:00"/>
    <s v="Standard Class"/>
    <s v="ER-13855"/>
    <s v="Elpida Rittenbach"/>
    <x v="1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  <s v="Kelly Williams"/>
    <x v="0"/>
    <n v="0"/>
  </r>
  <r>
    <n v="100"/>
    <s v="CA-2018-158568"/>
    <x v="48"/>
    <d v="2018-09-02T00:00:00"/>
    <s v="Standard Class"/>
    <s v="RB-19465"/>
    <s v="Rick Bensley"/>
    <x v="2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  <s v="Kelly Williams"/>
    <x v="0"/>
    <n v="0"/>
  </r>
  <r>
    <n v="101"/>
    <s v="CA-2018-158568"/>
    <x v="48"/>
    <d v="2018-09-02T00:00:00"/>
    <s v="Standard Class"/>
    <s v="RB-19465"/>
    <s v="Rick Bensley"/>
    <x v="2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  <s v="Kelly Williams"/>
    <x v="0"/>
    <n v="0"/>
  </r>
  <r>
    <n v="102"/>
    <s v="CA-2018-158568"/>
    <x v="48"/>
    <d v="2018-09-02T00:00:00"/>
    <s v="Standard Class"/>
    <s v="RB-19465"/>
    <s v="Rick Bensley"/>
    <x v="2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  <s v="Kelly Williams"/>
    <x v="0"/>
    <n v="0"/>
  </r>
  <r>
    <n v="103"/>
    <s v="CA-2018-129903"/>
    <x v="49"/>
    <d v="2018-12-04T00:00:00"/>
    <s v="Second Class"/>
    <s v="GZ-14470"/>
    <s v="Gary Zandusky"/>
    <x v="0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  <s v="Kelly Williams"/>
    <x v="0"/>
    <n v="0"/>
  </r>
  <r>
    <n v="104"/>
    <s v="US-2017-156867"/>
    <x v="50"/>
    <d v="2017-11-17T00:00:00"/>
    <s v="Standard Class"/>
    <s v="LC-16870"/>
    <s v="Lena Cacioppo"/>
    <x v="0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  <s v="Anna Andreadi"/>
    <x v="0"/>
    <n v="0"/>
  </r>
  <r>
    <n v="105"/>
    <s v="US-2017-156867"/>
    <x v="50"/>
    <d v="2017-11-17T00:00:00"/>
    <s v="Standard Class"/>
    <s v="LC-16870"/>
    <s v="Lena Cacioppo"/>
    <x v="0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s v="Anna Andreadi"/>
    <x v="0"/>
    <n v="0"/>
  </r>
  <r>
    <n v="106"/>
    <s v="US-2017-156867"/>
    <x v="50"/>
    <d v="2017-11-17T00:00:00"/>
    <s v="Standard Class"/>
    <s v="LC-16870"/>
    <s v="Lena Cacioppo"/>
    <x v="0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s v="Anna Andreadi"/>
    <x v="0"/>
    <n v="0"/>
  </r>
  <r>
    <n v="107"/>
    <s v="CA-2019-119004"/>
    <x v="51"/>
    <d v="2019-11-28T00:00:00"/>
    <s v="Standard Class"/>
    <s v="JM-15250"/>
    <s v="Janet Martin"/>
    <x v="0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  <s v="Cassandra Brandow"/>
    <x v="0"/>
    <n v="0"/>
  </r>
  <r>
    <n v="108"/>
    <s v="CA-2019-119004"/>
    <x v="51"/>
    <d v="2019-11-28T00:00:00"/>
    <s v="Standard Class"/>
    <s v="JM-15250"/>
    <s v="Janet Martin"/>
    <x v="0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  <s v="Cassandra Brandow"/>
    <x v="0"/>
    <n v="0"/>
  </r>
  <r>
    <n v="109"/>
    <s v="CA-2019-119004"/>
    <x v="51"/>
    <d v="2019-11-28T00:00:00"/>
    <s v="Standard Class"/>
    <s v="JM-15250"/>
    <s v="Janet Martin"/>
    <x v="0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  <s v="Cassandra Brandow"/>
    <x v="0"/>
    <n v="0"/>
  </r>
  <r>
    <n v="110"/>
    <s v="CA-2017-129476"/>
    <x v="52"/>
    <d v="2017-10-20T00:00:00"/>
    <s v="Standard Class"/>
    <s v="PA-19060"/>
    <s v="Pete Armstrong"/>
    <x v="2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  <s v="Kelly Williams"/>
    <x v="0"/>
    <n v="0"/>
  </r>
  <r>
    <n v="111"/>
    <s v="CA-2019-146780"/>
    <x v="53"/>
    <d v="2019-12-30T00:00:00"/>
    <s v="Standard Class"/>
    <s v="CV-12805"/>
    <s v="Cynthia Voltz"/>
    <x v="1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  <s v="Chuck Magee"/>
    <x v="0"/>
    <n v="0"/>
  </r>
  <r>
    <n v="112"/>
    <s v="CA-2018-128867"/>
    <x v="54"/>
    <d v="2018-11-10T00:00:00"/>
    <s v="Standard Class"/>
    <s v="CL-12565"/>
    <s v="Clay Ludtke"/>
    <x v="0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  <s v="Kelly Williams"/>
    <x v="0"/>
    <n v="0"/>
  </r>
  <r>
    <n v="113"/>
    <s v="CA-2018-128867"/>
    <x v="54"/>
    <d v="2018-11-10T00:00:00"/>
    <s v="Standard Class"/>
    <s v="CL-12565"/>
    <s v="Clay Ludtke"/>
    <x v="0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  <s v="Kelly Williams"/>
    <x v="0"/>
    <n v="0"/>
  </r>
  <r>
    <n v="114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  <s v="Chuck Magee"/>
    <x v="0"/>
    <n v="0"/>
  </r>
  <r>
    <n v="115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  <s v="Chuck Magee"/>
    <x v="0"/>
    <n v="0"/>
  </r>
  <r>
    <n v="116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  <s v="Chuck Magee"/>
    <x v="0"/>
    <n v="0"/>
  </r>
  <r>
    <n v="117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  <s v="Chuck Magee"/>
    <x v="0"/>
    <n v="0"/>
  </r>
  <r>
    <n v="118"/>
    <s v="CA-2017-110457"/>
    <x v="56"/>
    <d v="2017-03-06T00:00:00"/>
    <s v="Standard Class"/>
    <s v="DK-13090"/>
    <s v="Dave Kipp"/>
    <x v="0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  <s v="Anna Andreadi"/>
    <x v="0"/>
    <n v="0"/>
  </r>
  <r>
    <n v="119"/>
    <s v="US-2017-136476"/>
    <x v="57"/>
    <d v="2017-04-10T00:00:00"/>
    <s v="Standard Class"/>
    <s v="GG-14650"/>
    <s v="Greg Guthrie"/>
    <x v="1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  <s v="Cassandra Brandow"/>
    <x v="0"/>
    <n v="0"/>
  </r>
  <r>
    <n v="120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  <s v="Chuck Magee"/>
    <x v="0"/>
    <n v="0"/>
  </r>
  <r>
    <n v="121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  <s v="Chuck Magee"/>
    <x v="0"/>
    <n v="0"/>
  </r>
  <r>
    <n v="122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  <s v="Chuck Magee"/>
    <x v="0"/>
    <n v="0"/>
  </r>
  <r>
    <n v="123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  <s v="Chuck Magee"/>
    <x v="0"/>
    <n v="0"/>
  </r>
  <r>
    <n v="124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x v="0"/>
    <n v="0"/>
  </r>
  <r>
    <n v="125"/>
    <s v="US-2016-152030"/>
    <x v="58"/>
    <d v="2016-12-28T00:00:00"/>
    <s v="Second Class"/>
    <s v="AD-10180"/>
    <s v="Alan Dominguez"/>
    <x v="2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  <s v="Kelly Williams"/>
    <x v="0"/>
    <n v="0"/>
  </r>
  <r>
    <n v="126"/>
    <s v="US-2016-134614"/>
    <x v="59"/>
    <d v="2016-09-25T00:00:00"/>
    <s v="Standard Class"/>
    <s v="PF-19165"/>
    <s v="Philip Fox"/>
    <x v="0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  <s v="Kelly Williams"/>
    <x v="0"/>
    <n v="0"/>
  </r>
  <r>
    <n v="127"/>
    <s v="US-2019-107272"/>
    <x v="60"/>
    <d v="2019-11-12T00:00:00"/>
    <s v="Standard Class"/>
    <s v="TS-21610"/>
    <s v="Troy Staebel"/>
    <x v="0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  <s v="Anna Andreadi"/>
    <x v="0"/>
    <n v="0"/>
  </r>
  <r>
    <n v="128"/>
    <s v="US-2019-107272"/>
    <x v="60"/>
    <d v="2019-11-12T00:00:00"/>
    <s v="Standard Class"/>
    <s v="TS-21610"/>
    <s v="Troy Staebel"/>
    <x v="0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  <s v="Anna Andreadi"/>
    <x v="0"/>
    <n v="0"/>
  </r>
  <r>
    <n v="129"/>
    <s v="US-2018-125969"/>
    <x v="61"/>
    <d v="2018-11-10T00:00:00"/>
    <s v="Second Class"/>
    <s v="LS-16975"/>
    <s v="Lindsay Shagiari"/>
    <x v="2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  <s v="Anna Andreadi"/>
    <x v="0"/>
    <n v="0"/>
  </r>
  <r>
    <n v="130"/>
    <s v="US-2018-125969"/>
    <x v="61"/>
    <d v="2018-11-10T00:00:00"/>
    <s v="Second Class"/>
    <s v="LS-16975"/>
    <s v="Lindsay Shagiari"/>
    <x v="2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  <s v="Anna Andreadi"/>
    <x v="0"/>
    <n v="0"/>
  </r>
  <r>
    <n v="131"/>
    <s v="US-2019-164147"/>
    <x v="62"/>
    <d v="2019-02-05T00:00:00"/>
    <s v="First Class"/>
    <s v="DW-13585"/>
    <s v="Dorothy Wardle"/>
    <x v="1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s v="Chuck Magee"/>
    <x v="0"/>
    <n v="0"/>
  </r>
  <r>
    <n v="132"/>
    <s v="US-2019-164147"/>
    <x v="62"/>
    <d v="2019-02-05T00:00:00"/>
    <s v="First Class"/>
    <s v="DW-13585"/>
    <s v="Dorothy Wardle"/>
    <x v="1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  <s v="Chuck Magee"/>
    <x v="0"/>
    <n v="0"/>
  </r>
  <r>
    <n v="133"/>
    <s v="US-2019-164147"/>
    <x v="62"/>
    <d v="2019-02-05T00:00:00"/>
    <s v="First Class"/>
    <s v="DW-13585"/>
    <s v="Dorothy Wardle"/>
    <x v="1"/>
    <s v="United States"/>
    <s v="Columbus"/>
    <x v="24"/>
    <n v="43229"/>
    <s v="East"/>
    <s v="OFF-FA-10002780"/>
    <x v="1"/>
    <x v="13"/>
    <s v="Staples"/>
    <n v="21.456"/>
    <n v="9"/>
    <n v="0.2"/>
    <n v="6.9731999999999976"/>
    <s v="Chuck Magee"/>
    <x v="0"/>
    <n v="0"/>
  </r>
  <r>
    <n v="134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PA-10001804"/>
    <x v="1"/>
    <x v="10"/>
    <s v="Xerox 195"/>
    <n v="20.04"/>
    <n v="3"/>
    <n v="0"/>
    <n v="9.6191999999999993"/>
    <s v="Anna Andreadi"/>
    <x v="1"/>
    <n v="1"/>
  </r>
  <r>
    <n v="135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PA-10001736"/>
    <x v="1"/>
    <x v="10"/>
    <s v="Xerox 1880"/>
    <n v="35.44"/>
    <n v="1"/>
    <n v="0"/>
    <n v="16.656799999999997"/>
    <s v="Anna Andreadi"/>
    <x v="1"/>
    <n v="1"/>
  </r>
  <r>
    <n v="136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  <s v="Anna Andreadi"/>
    <x v="1"/>
    <n v="1"/>
  </r>
  <r>
    <n v="137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  <s v="Anna Andreadi"/>
    <x v="1"/>
    <n v="1"/>
  </r>
  <r>
    <n v="138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  <s v="Anna Andreadi"/>
    <x v="1"/>
    <n v="1"/>
  </r>
  <r>
    <n v="139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  <s v="Anna Andreadi"/>
    <x v="1"/>
    <n v="1"/>
  </r>
  <r>
    <n v="140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  <s v="Anna Andreadi"/>
    <x v="1"/>
    <n v="1"/>
  </r>
  <r>
    <n v="141"/>
    <s v="CA-2018-110366"/>
    <x v="64"/>
    <d v="2018-09-07T00:00:00"/>
    <s v="Second Class"/>
    <s v="JD-15895"/>
    <s v="Jonathan Doherty"/>
    <x v="1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s v="Chuck Magee"/>
    <x v="0"/>
    <n v="0"/>
  </r>
  <r>
    <n v="142"/>
    <s v="CA-2019-106180"/>
    <x v="65"/>
    <d v="2019-09-23T00:00:00"/>
    <s v="Standard Class"/>
    <s v="SH-19975"/>
    <s v="Sally Hughsby"/>
    <x v="1"/>
    <s v="United States"/>
    <s v="San Francisco"/>
    <x v="1"/>
    <n v="94122"/>
    <s v="West"/>
    <s v="OFF-AR-10000940"/>
    <x v="1"/>
    <x v="6"/>
    <s v="Newell 343"/>
    <n v="8.82"/>
    <n v="3"/>
    <n v="0"/>
    <n v="2.3814000000000002"/>
    <s v="Anna Andreadi"/>
    <x v="0"/>
    <n v="0"/>
  </r>
  <r>
    <n v="143"/>
    <s v="CA-2019-106180"/>
    <x v="65"/>
    <d v="2019-09-23T00:00:00"/>
    <s v="Standard Class"/>
    <s v="SH-19975"/>
    <s v="Sally Hughsby"/>
    <x v="1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  <s v="Anna Andreadi"/>
    <x v="0"/>
    <n v="0"/>
  </r>
  <r>
    <n v="144"/>
    <s v="CA-2019-106180"/>
    <x v="65"/>
    <d v="2019-09-23T00:00:00"/>
    <s v="Standard Class"/>
    <s v="SH-19975"/>
    <s v="Sally Hughsby"/>
    <x v="1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  <s v="Anna Andreadi"/>
    <x v="0"/>
    <n v="0"/>
  </r>
  <r>
    <n v="145"/>
    <s v="CA-2019-155376"/>
    <x v="66"/>
    <d v="2019-12-27T00:00:00"/>
    <s v="Standard Class"/>
    <s v="SG-20080"/>
    <s v="Sandra Glassco"/>
    <x v="0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  <s v="Kelly Williams"/>
    <x v="0"/>
    <n v="0"/>
  </r>
  <r>
    <n v="146"/>
    <s v="CA-2017-110744"/>
    <x v="67"/>
    <d v="2017-09-12T00:00:00"/>
    <s v="Standard Class"/>
    <s v="HA-14920"/>
    <s v="Helen Andreada"/>
    <x v="0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  <s v="Anna Andreadi"/>
    <x v="0"/>
    <n v="0"/>
  </r>
  <r>
    <n v="147"/>
    <s v="CA-2016-110072"/>
    <x v="68"/>
    <d v="2016-10-28T00:00:00"/>
    <s v="Standard Class"/>
    <s v="MG-17680"/>
    <s v="Maureen Gastineau"/>
    <x v="2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  <s v="Chuck Magee"/>
    <x v="0"/>
    <n v="0"/>
  </r>
  <r>
    <n v="148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s v="Kelly Williams"/>
    <x v="0"/>
    <n v="0"/>
  </r>
  <r>
    <n v="149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  <s v="Kelly Williams"/>
    <x v="0"/>
    <n v="0"/>
  </r>
  <r>
    <n v="150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  <s v="Kelly Williams"/>
    <x v="0"/>
    <n v="0"/>
  </r>
  <r>
    <n v="151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  <s v="Kelly Williams"/>
    <x v="0"/>
    <n v="0"/>
  </r>
  <r>
    <n v="152"/>
    <s v="CA-2018-158834"/>
    <x v="69"/>
    <d v="2018-03-16T00:00:00"/>
    <s v="First Class"/>
    <s v="TW-21025"/>
    <s v="Tamara Willingham"/>
    <x v="2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s v="Anna Andreadi"/>
    <x v="0"/>
    <n v="0"/>
  </r>
  <r>
    <n v="153"/>
    <s v="CA-2018-158834"/>
    <x v="69"/>
    <d v="2018-03-16T00:00:00"/>
    <s v="First Class"/>
    <s v="TW-21025"/>
    <s v="Tamara Willingham"/>
    <x v="2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  <s v="Anna Andreadi"/>
    <x v="0"/>
    <n v="0"/>
  </r>
  <r>
    <n v="154"/>
    <s v="CA-2017-124919"/>
    <x v="70"/>
    <d v="2017-06-02T00:00:00"/>
    <s v="First Class"/>
    <s v="SP-20650"/>
    <s v="Stephanie Phelps"/>
    <x v="1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  <s v="Anna Andreadi"/>
    <x v="0"/>
    <n v="0"/>
  </r>
  <r>
    <n v="155"/>
    <s v="CA-2017-124919"/>
    <x v="70"/>
    <d v="2017-06-02T00:00:00"/>
    <s v="First Class"/>
    <s v="SP-20650"/>
    <s v="Stephanie Phelps"/>
    <x v="1"/>
    <s v="United States"/>
    <s v="San Jose"/>
    <x v="1"/>
    <n v="95123"/>
    <s v="West"/>
    <s v="OFF-PA-10002254"/>
    <x v="1"/>
    <x v="10"/>
    <s v="Xerox 1883"/>
    <n v="105.52"/>
    <n v="4"/>
    <n v="0"/>
    <n v="48.539199999999994"/>
    <s v="Anna Andreadi"/>
    <x v="0"/>
    <n v="0"/>
  </r>
  <r>
    <n v="156"/>
    <s v="CA-2017-124919"/>
    <x v="70"/>
    <d v="2017-06-02T00:00:00"/>
    <s v="First Class"/>
    <s v="SP-20650"/>
    <s v="Stephanie Phelps"/>
    <x v="1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  <s v="Anna Andreadi"/>
    <x v="0"/>
    <n v="0"/>
  </r>
  <r>
    <n v="157"/>
    <s v="CA-2017-118948"/>
    <x v="71"/>
    <d v="2017-06-03T00:00:00"/>
    <s v="Standard Class"/>
    <s v="NK-18490"/>
    <s v="Neil Knudson"/>
    <x v="2"/>
    <s v="United States"/>
    <s v="Seattle"/>
    <x v="4"/>
    <n v="98105"/>
    <s v="West"/>
    <s v="OFF-AR-10001547"/>
    <x v="1"/>
    <x v="6"/>
    <s v="Newell 311"/>
    <n v="6.63"/>
    <n v="3"/>
    <n v="0"/>
    <n v="1.7901"/>
    <s v="Anna Andreadi"/>
    <x v="0"/>
    <n v="0"/>
  </r>
  <r>
    <n v="158"/>
    <s v="CA-2016-104269"/>
    <x v="72"/>
    <d v="2016-03-06T00:00:00"/>
    <s v="Second Class"/>
    <s v="DB-13060"/>
    <s v="Dave Brooks"/>
    <x v="0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  <s v="Anna Andreadi"/>
    <x v="0"/>
    <n v="0"/>
  </r>
  <r>
    <n v="159"/>
    <s v="CA-2018-114104"/>
    <x v="73"/>
    <d v="2018-11-24T00:00:00"/>
    <s v="Standard Class"/>
    <s v="NP-18670"/>
    <s v="Nora Paige"/>
    <x v="0"/>
    <s v="United States"/>
    <s v="Edmond"/>
    <x v="26"/>
    <n v="73034"/>
    <s v="Central"/>
    <s v="OFF-LA-10002475"/>
    <x v="1"/>
    <x v="2"/>
    <s v="Avery 519"/>
    <n v="14.62"/>
    <n v="2"/>
    <n v="0"/>
    <n v="6.8713999999999995"/>
    <s v="Kelly Williams"/>
    <x v="0"/>
    <n v="0"/>
  </r>
  <r>
    <n v="160"/>
    <s v="CA-2018-114104"/>
    <x v="73"/>
    <d v="2018-11-24T00:00:00"/>
    <s v="Standard Class"/>
    <s v="NP-18670"/>
    <s v="Nora Paige"/>
    <x v="0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  <s v="Kelly Williams"/>
    <x v="0"/>
    <n v="0"/>
  </r>
  <r>
    <n v="161"/>
    <s v="CA-2018-162733"/>
    <x v="74"/>
    <d v="2018-05-12T00:00:00"/>
    <s v="First Class"/>
    <s v="TT-21070"/>
    <s v="Ted Trevino"/>
    <x v="0"/>
    <s v="United States"/>
    <s v="Los Angeles"/>
    <x v="1"/>
    <n v="90045"/>
    <s v="West"/>
    <s v="OFF-PA-10002751"/>
    <x v="1"/>
    <x v="10"/>
    <s v="Xerox 1920"/>
    <n v="5.98"/>
    <n v="1"/>
    <n v="0"/>
    <n v="2.6909999999999998"/>
    <s v="Anna Andreadi"/>
    <x v="0"/>
    <n v="0"/>
  </r>
  <r>
    <n v="162"/>
    <s v="CA-2017-119697"/>
    <x v="75"/>
    <d v="2017-12-31T00:00:00"/>
    <s v="Second Class"/>
    <s v="EM-13960"/>
    <s v="Eric Murdock"/>
    <x v="0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  <s v="Chuck Magee"/>
    <x v="0"/>
    <n v="0"/>
  </r>
  <r>
    <n v="163"/>
    <s v="CA-2018-154508"/>
    <x v="76"/>
    <d v="2018-11-20T00:00:00"/>
    <s v="Standard Class"/>
    <s v="RD-19900"/>
    <s v="Ruben Dartt"/>
    <x v="0"/>
    <s v="United States"/>
    <s v="Carlsbad"/>
    <x v="27"/>
    <n v="88220"/>
    <s v="West"/>
    <s v="OFF-EN-10001990"/>
    <x v="1"/>
    <x v="12"/>
    <s v="Staple envelope"/>
    <n v="28.4"/>
    <n v="5"/>
    <n v="0"/>
    <n v="13.347999999999997"/>
    <s v="Anna Andreadi"/>
    <x v="0"/>
    <n v="0"/>
  </r>
  <r>
    <n v="164"/>
    <s v="CA-2018-113817"/>
    <x v="77"/>
    <d v="2018-11-11T00:00:00"/>
    <s v="Standard Class"/>
    <s v="MJ-17740"/>
    <s v="Max Jones"/>
    <x v="0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  <s v="Anna Andreadi"/>
    <x v="0"/>
    <n v="0"/>
  </r>
  <r>
    <n v="165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  <s v="Kelly Williams"/>
    <x v="0"/>
    <n v="0"/>
  </r>
  <r>
    <n v="166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  <s v="Kelly Williams"/>
    <x v="0"/>
    <n v="0"/>
  </r>
  <r>
    <n v="167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  <s v="Kelly Williams"/>
    <x v="0"/>
    <n v="0"/>
  </r>
  <r>
    <n v="168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  <s v="Kelly Williams"/>
    <x v="0"/>
    <n v="0"/>
  </r>
  <r>
    <n v="169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  <s v="Kelly Williams"/>
    <x v="0"/>
    <n v="0"/>
  </r>
  <r>
    <n v="170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  <s v="Kelly Williams"/>
    <x v="0"/>
    <n v="0"/>
  </r>
  <r>
    <n v="171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  <s v="Kelly Williams"/>
    <x v="0"/>
    <n v="0"/>
  </r>
  <r>
    <n v="172"/>
    <s v="CA-2016-118962"/>
    <x v="79"/>
    <d v="2016-08-09T00:00:00"/>
    <s v="Standard Class"/>
    <s v="CS-12130"/>
    <s v="Chad Sievert"/>
    <x v="0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  <s v="Anna Andreadi"/>
    <x v="0"/>
    <n v="0"/>
  </r>
  <r>
    <n v="173"/>
    <s v="CA-2016-118962"/>
    <x v="79"/>
    <d v="2016-08-09T00:00:00"/>
    <s v="Standard Class"/>
    <s v="CS-12130"/>
    <s v="Chad Sievert"/>
    <x v="0"/>
    <s v="United States"/>
    <s v="Los Angeles"/>
    <x v="1"/>
    <n v="90004"/>
    <s v="West"/>
    <s v="OFF-PA-10001144"/>
    <x v="1"/>
    <x v="10"/>
    <s v="Xerox 1913"/>
    <n v="110.96"/>
    <n v="2"/>
    <n v="0"/>
    <n v="53.260799999999996"/>
    <s v="Anna Andreadi"/>
    <x v="0"/>
    <n v="0"/>
  </r>
  <r>
    <n v="174"/>
    <s v="CA-2016-118962"/>
    <x v="79"/>
    <d v="2016-08-09T00:00:00"/>
    <s v="Standard Class"/>
    <s v="CS-12130"/>
    <s v="Chad Sievert"/>
    <x v="0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  <s v="Anna Andreadi"/>
    <x v="0"/>
    <n v="0"/>
  </r>
  <r>
    <n v="175"/>
    <s v="US-2016-100853"/>
    <x v="80"/>
    <d v="2016-09-19T00:00:00"/>
    <s v="Standard Class"/>
    <s v="JB-15400"/>
    <s v="Jennifer Braxton"/>
    <x v="1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s v="Kelly Williams"/>
    <x v="0"/>
    <n v="0"/>
  </r>
  <r>
    <n v="176"/>
    <s v="US-2016-100853"/>
    <x v="80"/>
    <d v="2016-09-19T00:00:00"/>
    <s v="Standard Class"/>
    <s v="JB-15400"/>
    <s v="Jennifer Braxton"/>
    <x v="1"/>
    <s v="United States"/>
    <s v="Chicago"/>
    <x v="10"/>
    <n v="60623"/>
    <s v="Central"/>
    <s v="OFF-LA-10003148"/>
    <x v="1"/>
    <x v="2"/>
    <s v="Avery 51"/>
    <n v="20.16"/>
    <n v="4"/>
    <n v="0.2"/>
    <n v="6.5519999999999987"/>
    <s v="Kelly Williams"/>
    <x v="0"/>
    <n v="0"/>
  </r>
  <r>
    <n v="177"/>
    <s v="US-2019-152366"/>
    <x v="81"/>
    <d v="2019-04-25T00:00:00"/>
    <s v="Second Class"/>
    <s v="SJ-20500"/>
    <s v="Shirley Jackson"/>
    <x v="0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s v="Kelly Williams"/>
    <x v="0"/>
    <n v="0"/>
  </r>
  <r>
    <n v="178"/>
    <s v="US-2017-101511"/>
    <x v="82"/>
    <d v="2017-11-23T00:00:00"/>
    <s v="Second Class"/>
    <s v="JE-15745"/>
    <s v="Joel Eaton"/>
    <x v="0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  <s v="Chuck Magee"/>
    <x v="0"/>
    <n v="0"/>
  </r>
  <r>
    <n v="179"/>
    <s v="US-2017-101511"/>
    <x v="82"/>
    <d v="2017-11-23T00:00:00"/>
    <s v="Second Class"/>
    <s v="JE-15745"/>
    <s v="Joel Eaton"/>
    <x v="0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  <s v="Chuck Magee"/>
    <x v="0"/>
    <n v="0"/>
  </r>
  <r>
    <n v="180"/>
    <s v="CA-2017-137225"/>
    <x v="83"/>
    <d v="2017-12-19T00:00:00"/>
    <s v="Standard Class"/>
    <s v="JK-15640"/>
    <s v="Jim Kriz"/>
    <x v="2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  <s v="Chuck Magee"/>
    <x v="0"/>
    <n v="0"/>
  </r>
  <r>
    <n v="181"/>
    <s v="CA-2016-166191"/>
    <x v="29"/>
    <d v="2016-12-09T00:00:00"/>
    <s v="Second Class"/>
    <s v="DK-13150"/>
    <s v="David Kendrick"/>
    <x v="1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  <s v="Kelly Williams"/>
    <x v="0"/>
    <n v="0"/>
  </r>
  <r>
    <n v="182"/>
    <s v="CA-2016-166191"/>
    <x v="29"/>
    <d v="2016-12-09T00:00:00"/>
    <s v="Second Class"/>
    <s v="DK-13150"/>
    <s v="David Kendrick"/>
    <x v="1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  <n v="0"/>
  </r>
  <r>
    <n v="183"/>
    <s v="CA-2016-158274"/>
    <x v="84"/>
    <d v="2016-11-24T00:00:00"/>
    <s v="Second Class"/>
    <s v="RM-19675"/>
    <s v="Robert Marley"/>
    <x v="2"/>
    <s v="United States"/>
    <s v="Monroe"/>
    <x v="28"/>
    <n v="71203"/>
    <s v="South"/>
    <s v="TEC-PH-10003273"/>
    <x v="2"/>
    <x v="7"/>
    <s v="AT&amp;T TR1909W"/>
    <n v="503.96"/>
    <n v="4"/>
    <n v="0"/>
    <n v="131.02960000000002"/>
    <s v="Cassandra Brandow"/>
    <x v="0"/>
    <n v="0"/>
  </r>
  <r>
    <n v="184"/>
    <s v="CA-2016-158274"/>
    <x v="84"/>
    <d v="2016-11-24T00:00:00"/>
    <s v="Second Class"/>
    <s v="RM-19675"/>
    <s v="Robert Marley"/>
    <x v="2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  <s v="Cassandra Brandow"/>
    <x v="0"/>
    <n v="0"/>
  </r>
  <r>
    <n v="185"/>
    <s v="CA-2016-158274"/>
    <x v="84"/>
    <d v="2016-11-24T00:00:00"/>
    <s v="Second Class"/>
    <s v="RM-19675"/>
    <s v="Robert Marley"/>
    <x v="2"/>
    <s v="United States"/>
    <s v="Monroe"/>
    <x v="28"/>
    <n v="71203"/>
    <s v="South"/>
    <s v="TEC-AC-10002345"/>
    <x v="2"/>
    <x v="11"/>
    <s v="HP Standard 104 key PS/2 Keyboard"/>
    <n v="29"/>
    <n v="2"/>
    <n v="0"/>
    <n v="7.25"/>
    <s v="Cassandra Brandow"/>
    <x v="0"/>
    <n v="0"/>
  </r>
  <r>
    <n v="186"/>
    <s v="CA-2018-105018"/>
    <x v="85"/>
    <d v="2018-12-02T00:00:00"/>
    <s v="Standard Class"/>
    <s v="SK-19990"/>
    <s v="Sally Knutson"/>
    <x v="0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  <s v="Chuck Magee"/>
    <x v="0"/>
    <n v="0"/>
  </r>
  <r>
    <n v="187"/>
    <s v="CA-2016-123260"/>
    <x v="86"/>
    <d v="2016-08-30T00:00:00"/>
    <s v="Standard Class"/>
    <s v="FM-14290"/>
    <s v="Frank Merwin"/>
    <x v="2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  <s v="Anna Andreadi"/>
    <x v="0"/>
    <n v="0"/>
  </r>
  <r>
    <n v="188"/>
    <s v="CA-2018-157000"/>
    <x v="87"/>
    <d v="2018-07-22T00:00:00"/>
    <s v="Standard Class"/>
    <s v="AM-10360"/>
    <s v="Alice McCarthy"/>
    <x v="1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  <s v="Kelly Williams"/>
    <x v="0"/>
    <n v="0"/>
  </r>
  <r>
    <n v="189"/>
    <s v="CA-2018-157000"/>
    <x v="87"/>
    <d v="2018-07-22T00:00:00"/>
    <s v="Standard Class"/>
    <s v="AM-10360"/>
    <s v="Alice McCarthy"/>
    <x v="1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  <s v="Kelly Williams"/>
    <x v="0"/>
    <n v="0"/>
  </r>
  <r>
    <n v="190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  <s v="Chuck Magee"/>
    <x v="0"/>
    <n v="0"/>
  </r>
  <r>
    <n v="191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x v="0"/>
    <n v="0"/>
  </r>
  <r>
    <n v="192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OFF-PA-10000061"/>
    <x v="1"/>
    <x v="10"/>
    <s v="Xerox 205"/>
    <n v="51.84"/>
    <n v="8"/>
    <n v="0"/>
    <n v="24.883200000000002"/>
    <s v="Chuck Magee"/>
    <x v="0"/>
    <n v="0"/>
  </r>
  <r>
    <n v="193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  <s v="Chuck Magee"/>
    <x v="0"/>
    <n v="0"/>
  </r>
  <r>
    <n v="194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  <s v="Chuck Magee"/>
    <x v="0"/>
    <n v="0"/>
  </r>
  <r>
    <n v="195"/>
    <s v="CA-2017-131457"/>
    <x v="89"/>
    <d v="2017-11-06T00:00:00"/>
    <s v="Standard Class"/>
    <s v="MZ-17515"/>
    <s v="Mary Zewe"/>
    <x v="1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  <s v="Anna Andreadi"/>
    <x v="0"/>
    <n v="0"/>
  </r>
  <r>
    <n v="196"/>
    <s v="CA-2016-140004"/>
    <x v="90"/>
    <d v="2016-03-25T00:00:00"/>
    <s v="Standard Class"/>
    <s v="CB-12025"/>
    <s v="Cassandra Brandow"/>
    <x v="0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  <s v="Chuck Magee"/>
    <x v="0"/>
    <n v="0"/>
  </r>
  <r>
    <n v="197"/>
    <s v="CA-2016-140004"/>
    <x v="90"/>
    <d v="2016-03-25T00:00:00"/>
    <s v="Standard Class"/>
    <s v="CB-12025"/>
    <s v="Cassandra Brandow"/>
    <x v="0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s v="Chuck Magee"/>
    <x v="0"/>
    <n v="0"/>
  </r>
  <r>
    <n v="198"/>
    <s v="CA-2019-107720"/>
    <x v="44"/>
    <d v="2019-11-13T00:00:00"/>
    <s v="Standard Class"/>
    <s v="VM-21685"/>
    <s v="Valerie Mitchum"/>
    <x v="2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  <s v="Chuck Magee"/>
    <x v="0"/>
    <n v="0"/>
  </r>
  <r>
    <n v="199"/>
    <s v="US-2019-124303"/>
    <x v="91"/>
    <d v="2019-07-13T00:00:00"/>
    <s v="Standard Class"/>
    <s v="FH-14365"/>
    <s v="Fred Hopkins"/>
    <x v="1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s v="Chuck Magee"/>
    <x v="0"/>
    <n v="0"/>
  </r>
  <r>
    <n v="200"/>
    <s v="US-2019-124303"/>
    <x v="91"/>
    <d v="2019-07-13T00:00:00"/>
    <s v="Standard Class"/>
    <s v="FH-14365"/>
    <s v="Fred Hopkins"/>
    <x v="1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  <s v="Chuck Magee"/>
    <x v="0"/>
    <n v="0"/>
  </r>
  <r>
    <n v="201"/>
    <s v="CA-2019-105074"/>
    <x v="92"/>
    <d v="2019-06-29T00:00:00"/>
    <s v="Standard Class"/>
    <s v="MB-17305"/>
    <s v="Maria Bertelson"/>
    <x v="0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  <s v="Chuck Magee"/>
    <x v="0"/>
    <n v="0"/>
  </r>
  <r>
    <n v="202"/>
    <s v="CA-2016-133690"/>
    <x v="93"/>
    <d v="2016-08-05T00:00:00"/>
    <s v="First Class"/>
    <s v="BS-11755"/>
    <s v="Bruce Stewart"/>
    <x v="0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  <s v="Anna Andreadi"/>
    <x v="1"/>
    <n v="1"/>
  </r>
  <r>
    <n v="203"/>
    <s v="CA-2016-133690"/>
    <x v="93"/>
    <d v="2016-08-05T00:00:00"/>
    <s v="First Class"/>
    <s v="BS-11755"/>
    <s v="Bruce Stewart"/>
    <x v="0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s v="Anna Andreadi"/>
    <x v="1"/>
    <n v="1"/>
  </r>
  <r>
    <n v="204"/>
    <s v="US-2019-116701"/>
    <x v="94"/>
    <d v="2019-12-21T00:00:00"/>
    <s v="Second Class"/>
    <s v="LC-17140"/>
    <s v="Logan Currie"/>
    <x v="0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  <s v="Kelly Williams"/>
    <x v="0"/>
    <n v="0"/>
  </r>
  <r>
    <n v="205"/>
    <s v="CA-2019-126382"/>
    <x v="95"/>
    <d v="2019-06-07T00:00:00"/>
    <s v="Standard Class"/>
    <s v="HK-14890"/>
    <s v="Heather Kirkland"/>
    <x v="1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  <s v="Cassandra Brandow"/>
    <x v="0"/>
    <n v="0"/>
  </r>
  <r>
    <n v="206"/>
    <s v="CA-2019-108329"/>
    <x v="34"/>
    <d v="2019-12-14T00:00:00"/>
    <s v="Standard Class"/>
    <s v="LE-16810"/>
    <s v="Laurel Elliston"/>
    <x v="0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  <s v="Anna Andreadi"/>
    <x v="0"/>
    <n v="0"/>
  </r>
  <r>
    <n v="207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  <s v="Kelly Williams"/>
    <x v="0"/>
    <n v="0"/>
  </r>
  <r>
    <n v="208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  <s v="Kelly Williams"/>
    <x v="0"/>
    <n v="0"/>
  </r>
  <r>
    <n v="209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  <s v="Kelly Williams"/>
    <x v="0"/>
    <n v="0"/>
  </r>
  <r>
    <n v="210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  <s v="Kelly Williams"/>
    <x v="0"/>
    <n v="0"/>
  </r>
  <r>
    <n v="211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  <s v="Kelly Williams"/>
    <x v="0"/>
    <n v="0"/>
  </r>
  <r>
    <n v="212"/>
    <s v="CA-2017-101007"/>
    <x v="97"/>
    <d v="2017-02-13T00:00:00"/>
    <s v="Second Class"/>
    <s v="MS-17980"/>
    <s v="Michael Stewart"/>
    <x v="1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  <s v="Kelly Williams"/>
    <x v="0"/>
    <n v="0"/>
  </r>
  <r>
    <n v="213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  <s v="Chuck Magee"/>
    <x v="1"/>
    <n v="1"/>
  </r>
  <r>
    <n v="214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  <s v="Chuck Magee"/>
    <x v="1"/>
    <n v="1"/>
  </r>
  <r>
    <n v="215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  <s v="Chuck Magee"/>
    <x v="1"/>
    <n v="1"/>
  </r>
  <r>
    <n v="216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  <s v="Chuck Magee"/>
    <x v="1"/>
    <n v="1"/>
  </r>
  <r>
    <n v="217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  <s v="Chuck Magee"/>
    <x v="1"/>
    <n v="1"/>
  </r>
  <r>
    <n v="218"/>
    <s v="CA-2018-130162"/>
    <x v="99"/>
    <d v="2018-11-01T00:00:00"/>
    <s v="Standard Class"/>
    <s v="JH-15910"/>
    <s v="Jonathan Howell"/>
    <x v="0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  <s v="Anna Andreadi"/>
    <x v="0"/>
    <n v="0"/>
  </r>
  <r>
    <n v="219"/>
    <s v="CA-2018-130162"/>
    <x v="99"/>
    <d v="2018-11-01T00:00:00"/>
    <s v="Standard Class"/>
    <s v="JH-15910"/>
    <s v="Jonathan Howell"/>
    <x v="0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  <s v="Anna Andreadi"/>
    <x v="0"/>
    <n v="0"/>
  </r>
  <r>
    <n v="220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  <s v="Chuck Magee"/>
    <x v="1"/>
    <n v="1"/>
  </r>
  <r>
    <n v="221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  <s v="Chuck Magee"/>
    <x v="1"/>
    <n v="1"/>
  </r>
  <r>
    <n v="222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  <s v="Chuck Magee"/>
    <x v="1"/>
    <n v="1"/>
  </r>
  <r>
    <n v="223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  <s v="Chuck Magee"/>
    <x v="1"/>
    <n v="1"/>
  </r>
  <r>
    <n v="224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  <s v="Chuck Magee"/>
    <x v="1"/>
    <n v="1"/>
  </r>
  <r>
    <n v="225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  <s v="Chuck Magee"/>
    <x v="1"/>
    <n v="1"/>
  </r>
  <r>
    <n v="226"/>
    <s v="CA-2017-163055"/>
    <x v="101"/>
    <d v="2017-08-16T00:00:00"/>
    <s v="Standard Class"/>
    <s v="DS-13180"/>
    <s v="David Smith"/>
    <x v="1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  <s v="Kelly Williams"/>
    <x v="0"/>
    <n v="0"/>
  </r>
  <r>
    <n v="227"/>
    <s v="CA-2017-163055"/>
    <x v="101"/>
    <d v="2017-08-16T00:00:00"/>
    <s v="Standard Class"/>
    <s v="DS-13180"/>
    <s v="David Smith"/>
    <x v="1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  <s v="Kelly Williams"/>
    <x v="0"/>
    <n v="0"/>
  </r>
  <r>
    <n v="228"/>
    <s v="CA-2017-163055"/>
    <x v="101"/>
    <d v="2017-08-16T00:00:00"/>
    <s v="Standard Class"/>
    <s v="DS-13180"/>
    <s v="David Smith"/>
    <x v="1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  <s v="Kelly Williams"/>
    <x v="0"/>
    <n v="0"/>
  </r>
  <r>
    <n v="229"/>
    <s v="US-2017-145436"/>
    <x v="102"/>
    <d v="2017-03-04T00:00:00"/>
    <s v="Standard Class"/>
    <s v="VD-21670"/>
    <s v="Valerie Dominguez"/>
    <x v="0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  <s v="Cassandra Brandow"/>
    <x v="0"/>
    <n v="0"/>
  </r>
  <r>
    <n v="230"/>
    <s v="US-2017-145436"/>
    <x v="102"/>
    <d v="2017-03-04T00:00:00"/>
    <s v="Standard Class"/>
    <s v="VD-21670"/>
    <s v="Valerie Dominguez"/>
    <x v="0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  <s v="Cassandra Brandow"/>
    <x v="0"/>
    <n v="0"/>
  </r>
  <r>
    <n v="231"/>
    <s v="US-2016-156216"/>
    <x v="103"/>
    <d v="2016-09-17T00:00:00"/>
    <s v="Standard Class"/>
    <s v="EA-14035"/>
    <s v="Erin Ashbrook"/>
    <x v="1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  <s v="Cassandra Brandow"/>
    <x v="0"/>
    <n v="0"/>
  </r>
  <r>
    <n v="232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  <s v="Cassandra Brandow"/>
    <x v="0"/>
    <n v="0"/>
  </r>
  <r>
    <n v="233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  <s v="Cassandra Brandow"/>
    <x v="0"/>
    <n v="0"/>
  </r>
  <r>
    <n v="234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  <s v="Cassandra Brandow"/>
    <x v="0"/>
    <n v="0"/>
  </r>
  <r>
    <n v="235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s v="Cassandra Brandow"/>
    <x v="0"/>
    <n v="0"/>
  </r>
  <r>
    <n v="236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  <s v="Cassandra Brandow"/>
    <x v="0"/>
    <n v="0"/>
  </r>
  <r>
    <n v="237"/>
    <s v="CA-2019-160514"/>
    <x v="105"/>
    <d v="2019-11-16T00:00:00"/>
    <s v="Standard Class"/>
    <s v="DB-13120"/>
    <s v="David Bremer"/>
    <x v="1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  <s v="Anna Andreadi"/>
    <x v="0"/>
    <n v="0"/>
  </r>
  <r>
    <n v="238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  <s v="Kelly Williams"/>
    <x v="0"/>
    <n v="0"/>
  </r>
  <r>
    <n v="239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s v="Kelly Williams"/>
    <x v="0"/>
    <n v="0"/>
  </r>
  <r>
    <n v="240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FU-10004351"/>
    <x v="0"/>
    <x v="5"/>
    <s v="Staple-based wall hangings"/>
    <n v="11.688000000000001"/>
    <n v="3"/>
    <n v="0.6"/>
    <n v="-4.6751999999999985"/>
    <s v="Kelly Williams"/>
    <x v="0"/>
    <n v="0"/>
  </r>
  <r>
    <n v="241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  <s v="Kelly Williams"/>
    <x v="0"/>
    <n v="0"/>
  </r>
  <r>
    <n v="242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  <s v="Kelly Williams"/>
    <x v="0"/>
    <n v="0"/>
  </r>
  <r>
    <n v="243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  <s v="Kelly Williams"/>
    <x v="0"/>
    <n v="0"/>
  </r>
  <r>
    <n v="244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s v="Kelly Williams"/>
    <x v="0"/>
    <n v="0"/>
  </r>
  <r>
    <n v="245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  <s v="Kelly Williams"/>
    <x v="0"/>
    <n v="0"/>
  </r>
  <r>
    <n v="246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  <s v="Kelly Williams"/>
    <x v="0"/>
    <n v="0"/>
  </r>
  <r>
    <n v="247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  <s v="Kelly Williams"/>
    <x v="0"/>
    <n v="0"/>
  </r>
  <r>
    <n v="248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  <s v="Kelly Williams"/>
    <x v="0"/>
    <n v="0"/>
  </r>
  <r>
    <n v="249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PA-10000061"/>
    <x v="1"/>
    <x v="10"/>
    <s v="Xerox 205"/>
    <n v="25.92"/>
    <n v="4"/>
    <n v="0"/>
    <n v="12.441600000000001"/>
    <s v="Kelly Williams"/>
    <x v="0"/>
    <n v="0"/>
  </r>
  <r>
    <n v="250"/>
    <s v="CA-2018-154739"/>
    <x v="107"/>
    <d v="2018-12-15T00:00:00"/>
    <s v="Second Class"/>
    <s v="LH-17155"/>
    <s v="Logan Haushalter"/>
    <x v="0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  <n v="0"/>
  </r>
  <r>
    <n v="251"/>
    <s v="CA-2018-145625"/>
    <x v="108"/>
    <d v="2018-09-17T00:00:00"/>
    <s v="Standard Class"/>
    <s v="KC-16540"/>
    <s v="Kelly Collister"/>
    <x v="0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  <s v="Anna Andreadi"/>
    <x v="0"/>
    <n v="0"/>
  </r>
  <r>
    <n v="252"/>
    <s v="CA-2018-145625"/>
    <x v="108"/>
    <d v="2018-09-17T00:00:00"/>
    <s v="Standard Class"/>
    <s v="KC-16540"/>
    <s v="Kelly Collister"/>
    <x v="0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  <s v="Anna Andreadi"/>
    <x v="0"/>
    <n v="0"/>
  </r>
  <r>
    <n v="253"/>
    <s v="CA-2018-146941"/>
    <x v="107"/>
    <d v="2018-12-13T00:00:00"/>
    <s v="First Class"/>
    <s v="DL-13315"/>
    <s v="Delfina Latchford"/>
    <x v="0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  <s v="Chuck Magee"/>
    <x v="0"/>
    <n v="0"/>
  </r>
  <r>
    <n v="254"/>
    <s v="CA-2018-146941"/>
    <x v="107"/>
    <d v="2018-12-13T00:00:00"/>
    <s v="First Class"/>
    <s v="DL-13315"/>
    <s v="Delfina Latchford"/>
    <x v="0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  <s v="Chuck Magee"/>
    <x v="0"/>
    <n v="0"/>
  </r>
  <r>
    <n v="255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  <s v="Kelly Williams"/>
    <x v="0"/>
    <n v="0"/>
  </r>
  <r>
    <n v="256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  <s v="Kelly Williams"/>
    <x v="0"/>
    <n v="0"/>
  </r>
  <r>
    <n v="257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  <s v="Kelly Williams"/>
    <x v="0"/>
    <n v="0"/>
  </r>
  <r>
    <n v="258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  <s v="Kelly Williams"/>
    <x v="0"/>
    <n v="0"/>
  </r>
  <r>
    <n v="259"/>
    <s v="CA-2019-163139"/>
    <x v="96"/>
    <d v="2019-12-03T00:00:00"/>
    <s v="Second Class"/>
    <s v="CC-12670"/>
    <s v="Craig Carreira"/>
    <x v="0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  <s v="Chuck Magee"/>
    <x v="0"/>
    <n v="0"/>
  </r>
  <r>
    <n v="260"/>
    <s v="CA-2019-163139"/>
    <x v="96"/>
    <d v="2019-12-03T00:00:00"/>
    <s v="Second Class"/>
    <s v="CC-12670"/>
    <s v="Craig Carreira"/>
    <x v="0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  <s v="Chuck Magee"/>
    <x v="0"/>
    <n v="0"/>
  </r>
  <r>
    <n v="261"/>
    <s v="CA-2019-163139"/>
    <x v="96"/>
    <d v="2019-12-03T00:00:00"/>
    <s v="Second Class"/>
    <s v="CC-12670"/>
    <s v="Craig Carreira"/>
    <x v="0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  <s v="Chuck Magee"/>
    <x v="0"/>
    <n v="0"/>
  </r>
  <r>
    <n v="262"/>
    <s v="US-2019-155299"/>
    <x v="110"/>
    <d v="2019-06-12T00:00:00"/>
    <s v="Standard Class"/>
    <s v="Dl-13600"/>
    <s v="Dorris liebe"/>
    <x v="1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s v="Kelly Williams"/>
    <x v="0"/>
    <n v="0"/>
  </r>
  <r>
    <n v="263"/>
    <s v="US-2016-106992"/>
    <x v="111"/>
    <d v="2016-09-21T00:00:00"/>
    <s v="Second Class"/>
    <s v="SB-20290"/>
    <s v="Sean Braxton"/>
    <x v="1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  <s v="Kelly Williams"/>
    <x v="0"/>
    <n v="0"/>
  </r>
  <r>
    <n v="264"/>
    <s v="US-2016-106992"/>
    <x v="111"/>
    <d v="2016-09-21T00:00:00"/>
    <s v="Second Class"/>
    <s v="SB-20290"/>
    <s v="Sean Braxton"/>
    <x v="1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  <s v="Kelly Williams"/>
    <x v="0"/>
    <n v="0"/>
  </r>
  <r>
    <n v="265"/>
    <s v="CA-2018-125318"/>
    <x v="112"/>
    <d v="2018-06-13T00:00:00"/>
    <s v="Standard Class"/>
    <s v="RC-19825"/>
    <s v="Roy Collins"/>
    <x v="0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  <s v="Kelly Williams"/>
    <x v="0"/>
    <n v="0"/>
  </r>
  <r>
    <n v="266"/>
    <s v="CA-2017-155040"/>
    <x v="113"/>
    <d v="2017-11-15T00:00:00"/>
    <s v="Standard Class"/>
    <s v="AH-10210"/>
    <s v="Alan Hwang"/>
    <x v="0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  <s v="Anna Andreadi"/>
    <x v="0"/>
    <n v="0"/>
  </r>
  <r>
    <n v="267"/>
    <s v="CA-2019-136826"/>
    <x v="114"/>
    <d v="2019-06-20T00:00:00"/>
    <s v="Standard Class"/>
    <s v="CB-12535"/>
    <s v="Claudia Bergmann"/>
    <x v="1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  <s v="Cassandra Brandow"/>
    <x v="0"/>
    <n v="0"/>
  </r>
  <r>
    <n v="268"/>
    <s v="CA-2018-111010"/>
    <x v="115"/>
    <d v="2018-01-28T00:00:00"/>
    <s v="Standard Class"/>
    <s v="PG-18895"/>
    <s v="Paul Gonzalez"/>
    <x v="0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  <s v="Chuck Magee"/>
    <x v="0"/>
    <n v="0"/>
  </r>
  <r>
    <n v="269"/>
    <s v="US-2019-145366"/>
    <x v="34"/>
    <d v="2019-12-13T00:00:00"/>
    <s v="Standard Class"/>
    <s v="CA-12310"/>
    <s v="Christine Abelman"/>
    <x v="1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  <s v="Chuck Magee"/>
    <x v="0"/>
    <n v="0"/>
  </r>
  <r>
    <n v="270"/>
    <s v="US-2019-145366"/>
    <x v="34"/>
    <d v="2019-12-13T00:00:00"/>
    <s v="Standard Class"/>
    <s v="CA-12310"/>
    <s v="Christine Abelman"/>
    <x v="1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  <n v="0"/>
  </r>
  <r>
    <n v="271"/>
    <s v="CA-2019-163979"/>
    <x v="116"/>
    <d v="2020-01-02T00:00:00"/>
    <s v="Second Class"/>
    <s v="KH-16690"/>
    <s v="Kristen Hastings"/>
    <x v="1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  <s v="Anna Andreadi"/>
    <x v="0"/>
    <n v="0"/>
  </r>
  <r>
    <n v="272"/>
    <s v="CA-2017-155334"/>
    <x v="117"/>
    <d v="2017-07-31T00:00:00"/>
    <s v="First Class"/>
    <s v="HA-14920"/>
    <s v="Helen Andreada"/>
    <x v="0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  <s v="Anna Andreadi"/>
    <x v="0"/>
    <n v="0"/>
  </r>
  <r>
    <n v="273"/>
    <s v="CA-2017-155334"/>
    <x v="117"/>
    <d v="2017-07-31T00:00:00"/>
    <s v="First Class"/>
    <s v="HA-14920"/>
    <s v="Helen Andreada"/>
    <x v="0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  <s v="Anna Andreadi"/>
    <x v="0"/>
    <n v="0"/>
  </r>
  <r>
    <n v="274"/>
    <s v="CA-2017-155334"/>
    <x v="117"/>
    <d v="2017-07-31T00:00:00"/>
    <s v="First Class"/>
    <s v="HA-14920"/>
    <s v="Helen Andreada"/>
    <x v="0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  <s v="Anna Andreadi"/>
    <x v="0"/>
    <n v="0"/>
  </r>
  <r>
    <n v="275"/>
    <s v="CA-2019-118136"/>
    <x v="118"/>
    <d v="2019-09-17T00:00:00"/>
    <s v="First Class"/>
    <s v="BB-10990"/>
    <s v="Barry Blumstein"/>
    <x v="1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  <s v="Anna Andreadi"/>
    <x v="0"/>
    <n v="0"/>
  </r>
  <r>
    <n v="276"/>
    <s v="CA-2019-118136"/>
    <x v="118"/>
    <d v="2019-09-17T00:00:00"/>
    <s v="First Class"/>
    <s v="BB-10990"/>
    <s v="Barry Blumstein"/>
    <x v="1"/>
    <s v="United States"/>
    <s v="Inglewood"/>
    <x v="1"/>
    <n v="90301"/>
    <s v="West"/>
    <s v="OFF-AR-10001427"/>
    <x v="1"/>
    <x v="6"/>
    <s v="Newell 330"/>
    <n v="5.98"/>
    <n v="1"/>
    <n v="0"/>
    <n v="1.5548000000000002"/>
    <s v="Anna Andreadi"/>
    <x v="0"/>
    <n v="0"/>
  </r>
  <r>
    <n v="277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s v="Chuck Magee"/>
    <x v="0"/>
    <n v="0"/>
  </r>
  <r>
    <n v="278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s v="Chuck Magee"/>
    <x v="0"/>
    <n v="0"/>
  </r>
  <r>
    <n v="279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  <s v="Chuck Magee"/>
    <x v="0"/>
    <n v="0"/>
  </r>
  <r>
    <n v="280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  <s v="Chuck Magee"/>
    <x v="0"/>
    <n v="0"/>
  </r>
  <r>
    <n v="281"/>
    <s v="US-2017-161991"/>
    <x v="120"/>
    <d v="2017-09-28T00:00:00"/>
    <s v="Second Class"/>
    <s v="SC-20725"/>
    <s v="Steven Cartwright"/>
    <x v="0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  <s v="Kelly Williams"/>
    <x v="0"/>
    <n v="0"/>
  </r>
  <r>
    <n v="282"/>
    <s v="US-2017-161991"/>
    <x v="120"/>
    <d v="2017-09-28T00:00:00"/>
    <s v="Second Class"/>
    <s v="SC-20725"/>
    <s v="Steven Cartwright"/>
    <x v="0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  <s v="Kelly Williams"/>
    <x v="0"/>
    <n v="0"/>
  </r>
  <r>
    <n v="283"/>
    <s v="CA-2017-130890"/>
    <x v="121"/>
    <d v="2017-11-06T00:00:00"/>
    <s v="Standard Class"/>
    <s v="JO-15280"/>
    <s v="Jas O'Carroll"/>
    <x v="0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  <s v="Anna Andreadi"/>
    <x v="0"/>
    <n v="0"/>
  </r>
  <r>
    <n v="284"/>
    <s v="CA-2017-130883"/>
    <x v="120"/>
    <d v="2017-10-02T00:00:00"/>
    <s v="Standard Class"/>
    <s v="TB-21520"/>
    <s v="Tracy Blumstein"/>
    <x v="0"/>
    <s v="United States"/>
    <s v="Portland"/>
    <x v="21"/>
    <n v="97206"/>
    <s v="West"/>
    <s v="OFF-PA-10000474"/>
    <x v="1"/>
    <x v="10"/>
    <s v="Easy-staple paper"/>
    <n v="141.76"/>
    <n v="5"/>
    <n v="0.2"/>
    <n v="47.843999999999994"/>
    <s v="Anna Andreadi"/>
    <x v="0"/>
    <n v="0"/>
  </r>
  <r>
    <n v="285"/>
    <s v="CA-2017-130883"/>
    <x v="120"/>
    <d v="2017-10-02T00:00:00"/>
    <s v="Standard Class"/>
    <s v="TB-21520"/>
    <s v="Tracy Blumstein"/>
    <x v="0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  <s v="Anna Andreadi"/>
    <x v="0"/>
    <n v="0"/>
  </r>
  <r>
    <n v="286"/>
    <s v="CA-2017-130883"/>
    <x v="120"/>
    <d v="2017-10-02T00:00:00"/>
    <s v="Standard Class"/>
    <s v="TB-21520"/>
    <s v="Tracy Blumstein"/>
    <x v="0"/>
    <s v="United States"/>
    <s v="Portland"/>
    <x v="21"/>
    <n v="97206"/>
    <s v="West"/>
    <s v="OFF-PA-10004100"/>
    <x v="1"/>
    <x v="10"/>
    <s v="Xerox 216"/>
    <n v="31.104000000000006"/>
    <n v="6"/>
    <n v="0.2"/>
    <n v="10.8864"/>
    <s v="Anna Andreadi"/>
    <x v="0"/>
    <n v="0"/>
  </r>
  <r>
    <n v="287"/>
    <s v="CA-2018-112697"/>
    <x v="122"/>
    <d v="2018-12-20T00:00:00"/>
    <s v="Second Class"/>
    <s v="AH-10195"/>
    <s v="Alan Haines"/>
    <x v="1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  <s v="Cassandra Brandow"/>
    <x v="0"/>
    <n v="0"/>
  </r>
  <r>
    <n v="288"/>
    <s v="CA-2018-112697"/>
    <x v="122"/>
    <d v="2018-12-20T00:00:00"/>
    <s v="Second Class"/>
    <s v="AH-10195"/>
    <s v="Alan Haines"/>
    <x v="1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x v="0"/>
    <n v="0"/>
  </r>
  <r>
    <n v="289"/>
    <s v="CA-2018-112697"/>
    <x v="122"/>
    <d v="2018-12-20T00:00:00"/>
    <s v="Second Class"/>
    <s v="AH-10195"/>
    <s v="Alan Haines"/>
    <x v="1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  <s v="Cassandra Brandow"/>
    <x v="0"/>
    <n v="0"/>
  </r>
  <r>
    <n v="290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  <s v="Chuck Magee"/>
    <x v="0"/>
    <n v="0"/>
  </r>
  <r>
    <n v="291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  <s v="Chuck Magee"/>
    <x v="0"/>
    <n v="0"/>
  </r>
  <r>
    <n v="292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  <s v="Chuck Magee"/>
    <x v="0"/>
    <n v="0"/>
  </r>
  <r>
    <n v="293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  <s v="Chuck Magee"/>
    <x v="0"/>
    <n v="0"/>
  </r>
  <r>
    <n v="294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  <s v="Anna Andreadi"/>
    <x v="0"/>
    <n v="0"/>
  </r>
  <r>
    <n v="295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  <s v="Anna Andreadi"/>
    <x v="0"/>
    <n v="0"/>
  </r>
  <r>
    <n v="296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  <s v="Anna Andreadi"/>
    <x v="0"/>
    <n v="0"/>
  </r>
  <r>
    <n v="297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  <s v="Anna Andreadi"/>
    <x v="0"/>
    <n v="0"/>
  </r>
  <r>
    <n v="298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  <s v="Anna Andreadi"/>
    <x v="0"/>
    <n v="0"/>
  </r>
  <r>
    <n v="299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  <s v="Chuck Magee"/>
    <x v="0"/>
    <n v="0"/>
  </r>
  <r>
    <n v="300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  <s v="Chuck Magee"/>
    <x v="0"/>
    <n v="0"/>
  </r>
  <r>
    <n v="301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PA-10004243"/>
    <x v="1"/>
    <x v="10"/>
    <s v="Xerox 1939"/>
    <n v="56.91"/>
    <n v="3"/>
    <n v="0"/>
    <n v="27.316799999999997"/>
    <s v="Chuck Magee"/>
    <x v="0"/>
    <n v="0"/>
  </r>
  <r>
    <n v="302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  <s v="Chuck Magee"/>
    <x v="0"/>
    <n v="0"/>
  </r>
  <r>
    <n v="303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  <s v="Chuck Magee"/>
    <x v="0"/>
    <n v="0"/>
  </r>
  <r>
    <n v="304"/>
    <s v="US-2019-152380"/>
    <x v="123"/>
    <d v="2019-11-23T00:00:00"/>
    <s v="Standard Class"/>
    <s v="JH-15910"/>
    <s v="Jonathan Howell"/>
    <x v="0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  <s v="Kelly Williams"/>
    <x v="0"/>
    <n v="0"/>
  </r>
  <r>
    <n v="305"/>
    <s v="CA-2017-144253"/>
    <x v="124"/>
    <d v="2017-05-09T00:00:00"/>
    <s v="Second Class"/>
    <s v="AS-10225"/>
    <s v="Alan Schoenberger"/>
    <x v="1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  <s v="Chuck Magee"/>
    <x v="0"/>
    <n v="0"/>
  </r>
  <r>
    <n v="306"/>
    <s v="CA-2016-130960"/>
    <x v="125"/>
    <d v="2017-01-04T00:00:00"/>
    <s v="Standard Class"/>
    <s v="KB-16600"/>
    <s v="Ken Brennan"/>
    <x v="1"/>
    <s v="United States"/>
    <s v="Taylor"/>
    <x v="12"/>
    <n v="48180"/>
    <s v="Central"/>
    <s v="OFF-AR-10003651"/>
    <x v="1"/>
    <x v="6"/>
    <s v="Newell 350"/>
    <n v="9.84"/>
    <n v="3"/>
    <n v="0"/>
    <n v="2.8535999999999988"/>
    <s v="Kelly Williams"/>
    <x v="0"/>
    <n v="0"/>
  </r>
  <r>
    <n v="307"/>
    <s v="CA-2016-111003"/>
    <x v="106"/>
    <d v="2016-06-06T00:00:00"/>
    <s v="Standard Class"/>
    <s v="CR-12625"/>
    <s v="Corey Roper"/>
    <x v="2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  <s v="Chuck Magee"/>
    <x v="0"/>
    <n v="0"/>
  </r>
  <r>
    <n v="308"/>
    <s v="CA-2016-111003"/>
    <x v="106"/>
    <d v="2016-06-06T00:00:00"/>
    <s v="Standard Class"/>
    <s v="CR-12625"/>
    <s v="Corey Roper"/>
    <x v="2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  <s v="Chuck Magee"/>
    <x v="0"/>
    <n v="0"/>
  </r>
  <r>
    <n v="309"/>
    <s v="CA-2019-126774"/>
    <x v="4"/>
    <d v="2019-04-17T00:00:00"/>
    <s v="First Class"/>
    <s v="SH-20395"/>
    <s v="Shahid Hopkins"/>
    <x v="0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  <s v="Cassandra Brandow"/>
    <x v="0"/>
    <n v="0"/>
  </r>
  <r>
    <n v="310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  <s v="Anna Andreadi"/>
    <x v="0"/>
    <n v="0"/>
  </r>
  <r>
    <n v="311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  <s v="Anna Andreadi"/>
    <x v="0"/>
    <n v="0"/>
  </r>
  <r>
    <n v="312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  <s v="Anna Andreadi"/>
    <x v="0"/>
    <n v="0"/>
  </r>
  <r>
    <n v="313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  <s v="Anna Andreadi"/>
    <x v="0"/>
    <n v="0"/>
  </r>
  <r>
    <n v="314"/>
    <s v="CA-2016-120887"/>
    <x v="127"/>
    <d v="2016-10-03T00:00:00"/>
    <s v="Standard Class"/>
    <s v="TS-21205"/>
    <s v="Thomas Seio"/>
    <x v="1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  <s v="Chuck Magee"/>
    <x v="0"/>
    <n v="0"/>
  </r>
  <r>
    <n v="315"/>
    <s v="CA-2016-167850"/>
    <x v="128"/>
    <d v="2016-08-16T00:00:00"/>
    <s v="Standard Class"/>
    <s v="AG-10525"/>
    <s v="Andy Gerbode"/>
    <x v="1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  <s v="Cassandra Brandow"/>
    <x v="0"/>
    <n v="0"/>
  </r>
  <r>
    <n v="316"/>
    <s v="CA-2016-167850"/>
    <x v="128"/>
    <d v="2016-08-16T00:00:00"/>
    <s v="Standard Class"/>
    <s v="AG-10525"/>
    <s v="Andy Gerbode"/>
    <x v="1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  <s v="Cassandra Brandow"/>
    <x v="0"/>
    <n v="0"/>
  </r>
  <r>
    <n v="317"/>
    <s v="CA-2016-164259"/>
    <x v="129"/>
    <d v="2016-12-30T00:00:00"/>
    <s v="First Class"/>
    <s v="SP-20860"/>
    <s v="Sung Pak"/>
    <x v="1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  <s v="Chuck Magee"/>
    <x v="0"/>
    <n v="0"/>
  </r>
  <r>
    <n v="318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  <s v="Chuck Magee"/>
    <x v="0"/>
    <n v="0"/>
  </r>
  <r>
    <n v="319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  <s v="Chuck Magee"/>
    <x v="0"/>
    <n v="0"/>
  </r>
  <r>
    <n v="320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  <s v="Chuck Magee"/>
    <x v="0"/>
    <n v="0"/>
  </r>
  <r>
    <n v="321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  <s v="Chuck Magee"/>
    <x v="0"/>
    <n v="0"/>
  </r>
  <r>
    <n v="322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  <s v="Chuck Magee"/>
    <x v="0"/>
    <n v="0"/>
  </r>
  <r>
    <n v="323"/>
    <s v="CA-2016-156601"/>
    <x v="111"/>
    <d v="2016-09-24T00:00:00"/>
    <s v="Standard Class"/>
    <s v="FA-14230"/>
    <s v="Frank Atkinson"/>
    <x v="1"/>
    <s v="United States"/>
    <s v="Long Beach"/>
    <x v="1"/>
    <n v="90805"/>
    <s v="West"/>
    <s v="OFF-FA-10000624"/>
    <x v="1"/>
    <x v="13"/>
    <s v="OIC Binder Clips"/>
    <n v="7.16"/>
    <n v="2"/>
    <n v="0"/>
    <n v="3.58"/>
    <s v="Anna Andreadi"/>
    <x v="0"/>
    <n v="0"/>
  </r>
  <r>
    <n v="324"/>
    <s v="CA-2018-162138"/>
    <x v="131"/>
    <d v="2018-04-27T00:00:00"/>
    <s v="Standard Class"/>
    <s v="GK-14620"/>
    <s v="Grace Kelly"/>
    <x v="1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  <s v="Anna Andreadi"/>
    <x v="1"/>
    <n v="1"/>
  </r>
  <r>
    <n v="325"/>
    <s v="CA-2018-162138"/>
    <x v="131"/>
    <d v="2018-04-27T00:00:00"/>
    <s v="Standard Class"/>
    <s v="GK-14620"/>
    <s v="Grace Kelly"/>
    <x v="1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  <s v="Anna Andreadi"/>
    <x v="1"/>
    <n v="1"/>
  </r>
  <r>
    <n v="326"/>
    <s v="CA-2019-153339"/>
    <x v="132"/>
    <d v="2019-11-05T00:00:00"/>
    <s v="Second Class"/>
    <s v="DJ-13510"/>
    <s v="Don Jones"/>
    <x v="1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  <s v="Cassandra Brandow"/>
    <x v="0"/>
    <n v="0"/>
  </r>
  <r>
    <n v="327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  <s v="Chuck Magee"/>
    <x v="0"/>
    <n v="0"/>
  </r>
  <r>
    <n v="328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  <s v="Chuck Magee"/>
    <x v="0"/>
    <n v="0"/>
  </r>
  <r>
    <n v="329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  <s v="Chuck Magee"/>
    <x v="0"/>
    <n v="0"/>
  </r>
  <r>
    <n v="330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  <s v="Chuck Magee"/>
    <x v="0"/>
    <n v="0"/>
  </r>
  <r>
    <n v="331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  <s v="Chuck Magee"/>
    <x v="0"/>
    <n v="0"/>
  </r>
  <r>
    <n v="332"/>
    <s v="US-2018-150147"/>
    <x v="134"/>
    <d v="2018-04-29T00:00:00"/>
    <s v="Second Class"/>
    <s v="JL-15850"/>
    <s v="John Lucas"/>
    <x v="0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  <s v="Chuck Magee"/>
    <x v="0"/>
    <n v="0"/>
  </r>
  <r>
    <n v="333"/>
    <s v="US-2018-150147"/>
    <x v="134"/>
    <d v="2018-04-29T00:00:00"/>
    <s v="Second Class"/>
    <s v="JL-15850"/>
    <s v="John Lucas"/>
    <x v="0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  <s v="Chuck Magee"/>
    <x v="0"/>
    <n v="0"/>
  </r>
  <r>
    <n v="334"/>
    <s v="US-2018-150147"/>
    <x v="134"/>
    <d v="2018-04-29T00:00:00"/>
    <s v="Second Class"/>
    <s v="JL-15850"/>
    <s v="John Lucas"/>
    <x v="0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  <s v="Chuck Magee"/>
    <x v="0"/>
    <n v="0"/>
  </r>
  <r>
    <n v="335"/>
    <s v="CA-2017-137946"/>
    <x v="135"/>
    <d v="2017-09-04T00:00:00"/>
    <s v="Second Class"/>
    <s v="DB-13615"/>
    <s v="Doug Bickford"/>
    <x v="0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  <s v="Anna Andreadi"/>
    <x v="0"/>
    <n v="0"/>
  </r>
  <r>
    <n v="336"/>
    <s v="CA-2017-137946"/>
    <x v="135"/>
    <d v="2017-09-04T00:00:00"/>
    <s v="Second Class"/>
    <s v="DB-13615"/>
    <s v="Doug Bickford"/>
    <x v="0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  <s v="Anna Andreadi"/>
    <x v="0"/>
    <n v="0"/>
  </r>
  <r>
    <n v="337"/>
    <s v="CA-2017-137946"/>
    <x v="135"/>
    <d v="2017-09-04T00:00:00"/>
    <s v="Second Class"/>
    <s v="DB-13615"/>
    <s v="Doug Bickford"/>
    <x v="0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  <s v="Anna Andreadi"/>
    <x v="0"/>
    <n v="0"/>
  </r>
  <r>
    <n v="338"/>
    <s v="CA-2016-129924"/>
    <x v="136"/>
    <d v="2016-07-17T00:00:00"/>
    <s v="Standard Class"/>
    <s v="AC-10420"/>
    <s v="Alyssa Crouse"/>
    <x v="1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  <s v="Anna Andreadi"/>
    <x v="0"/>
    <n v="0"/>
  </r>
  <r>
    <n v="339"/>
    <s v="CA-2016-129924"/>
    <x v="136"/>
    <d v="2016-07-17T00:00:00"/>
    <s v="Standard Class"/>
    <s v="AC-10420"/>
    <s v="Alyssa Crouse"/>
    <x v="1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  <s v="Anna Andreadi"/>
    <x v="0"/>
    <n v="0"/>
  </r>
  <r>
    <n v="340"/>
    <s v="CA-2017-128167"/>
    <x v="137"/>
    <d v="2017-06-26T00:00:00"/>
    <s v="Second Class"/>
    <s v="KL-16645"/>
    <s v="Ken Lonsdale"/>
    <x v="0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  <s v="Anna Andreadi"/>
    <x v="0"/>
    <n v="0"/>
  </r>
  <r>
    <n v="341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  <s v="Chuck Magee"/>
    <x v="0"/>
    <n v="0"/>
  </r>
  <r>
    <n v="342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  <s v="Chuck Magee"/>
    <x v="0"/>
    <n v="0"/>
  </r>
  <r>
    <n v="343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  <s v="Chuck Magee"/>
    <x v="0"/>
    <n v="0"/>
  </r>
  <r>
    <n v="344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s v="Chuck Magee"/>
    <x v="0"/>
    <n v="0"/>
  </r>
  <r>
    <n v="345"/>
    <s v="US-2017-120712"/>
    <x v="139"/>
    <d v="2017-12-24T00:00:00"/>
    <s v="Standard Class"/>
    <s v="CS-12130"/>
    <s v="Chad Sievert"/>
    <x v="0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  <s v="Kelly Williams"/>
    <x v="0"/>
    <n v="0"/>
  </r>
  <r>
    <n v="346"/>
    <s v="CA-2019-169901"/>
    <x v="140"/>
    <d v="2019-06-19T00:00:00"/>
    <s v="Standard Class"/>
    <s v="CC-12550"/>
    <s v="Clay Cheatham"/>
    <x v="0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s v="Anna Andreadi"/>
    <x v="0"/>
    <n v="0"/>
  </r>
  <r>
    <n v="347"/>
    <s v="CA-2019-134306"/>
    <x v="141"/>
    <d v="2019-07-12T00:00:00"/>
    <s v="Standard Class"/>
    <s v="TD-20995"/>
    <s v="Tamara Dahlen"/>
    <x v="0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s v="Chuck Magee"/>
    <x v="0"/>
    <n v="0"/>
  </r>
  <r>
    <n v="348"/>
    <s v="CA-2019-134306"/>
    <x v="141"/>
    <d v="2019-07-12T00:00:00"/>
    <s v="Standard Class"/>
    <s v="TD-20995"/>
    <s v="Tamara Dahlen"/>
    <x v="0"/>
    <s v="United States"/>
    <s v="Lowell"/>
    <x v="31"/>
    <n v="1852"/>
    <s v="East"/>
    <s v="OFF-PA-10000249"/>
    <x v="1"/>
    <x v="10"/>
    <s v="Easy-staple paper"/>
    <n v="24.56"/>
    <n v="2"/>
    <n v="0"/>
    <n v="11.543199999999999"/>
    <s v="Chuck Magee"/>
    <x v="0"/>
    <n v="0"/>
  </r>
  <r>
    <n v="349"/>
    <s v="CA-2019-134306"/>
    <x v="141"/>
    <d v="2019-07-12T00:00:00"/>
    <s v="Standard Class"/>
    <s v="TD-20995"/>
    <s v="Tamara Dahlen"/>
    <x v="0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  <s v="Chuck Magee"/>
    <x v="0"/>
    <n v="0"/>
  </r>
  <r>
    <n v="350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  <s v="Chuck Magee"/>
    <x v="0"/>
    <n v="0"/>
  </r>
  <r>
    <n v="351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n v="24.56"/>
    <n v="2"/>
    <n v="0"/>
    <n v="11.543199999999999"/>
    <s v="Chuck Magee"/>
    <x v="0"/>
    <n v="0"/>
  </r>
  <r>
    <n v="352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  <s v="Chuck Magee"/>
    <x v="0"/>
    <n v="0"/>
  </r>
  <r>
    <n v="353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n v="49.12"/>
    <n v="4"/>
    <n v="0"/>
    <n v="23.086399999999998"/>
    <s v="Chuck Magee"/>
    <x v="0"/>
    <n v="0"/>
  </r>
  <r>
    <n v="354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  <s v="Chuck Magee"/>
    <x v="0"/>
    <n v="0"/>
  </r>
  <r>
    <n v="355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  <s v="Chuck Magee"/>
    <x v="0"/>
    <n v="0"/>
  </r>
  <r>
    <n v="356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  <s v="Chuck Magee"/>
    <x v="0"/>
    <n v="0"/>
  </r>
  <r>
    <n v="357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  <s v="Chuck Magee"/>
    <x v="0"/>
    <n v="0"/>
  </r>
  <r>
    <n v="358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  <s v="Chuck Magee"/>
    <x v="0"/>
    <n v="0"/>
  </r>
  <r>
    <n v="359"/>
    <s v="CA-2018-130001"/>
    <x v="131"/>
    <d v="2018-04-28T00:00:00"/>
    <s v="Standard Class"/>
    <s v="HK-14890"/>
    <s v="Heather Kirkland"/>
    <x v="1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  <s v="Cassandra Brandow"/>
    <x v="0"/>
    <n v="0"/>
  </r>
  <r>
    <n v="360"/>
    <s v="CA-2019-155698"/>
    <x v="144"/>
    <d v="2019-03-11T00:00:00"/>
    <s v="First Class"/>
    <s v="VB-21745"/>
    <s v="Victoria Brennan"/>
    <x v="1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  <s v="Cassandra Brandow"/>
    <x v="0"/>
    <n v="0"/>
  </r>
  <r>
    <n v="361"/>
    <s v="CA-2019-155698"/>
    <x v="144"/>
    <d v="2019-03-11T00:00:00"/>
    <s v="First Class"/>
    <s v="VB-21745"/>
    <s v="Victoria Brennan"/>
    <x v="1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  <s v="Cassandra Brandow"/>
    <x v="0"/>
    <n v="0"/>
  </r>
  <r>
    <n v="362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  <s v="Chuck Magee"/>
    <x v="0"/>
    <n v="0"/>
  </r>
  <r>
    <n v="363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  <s v="Chuck Magee"/>
    <x v="0"/>
    <n v="0"/>
  </r>
  <r>
    <n v="364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OFF-AR-10003732"/>
    <x v="1"/>
    <x v="6"/>
    <s v="Newell 333"/>
    <n v="5.56"/>
    <n v="2"/>
    <n v="0"/>
    <n v="1.4455999999999998"/>
    <s v="Chuck Magee"/>
    <x v="0"/>
    <n v="0"/>
  </r>
  <r>
    <n v="365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  <s v="Chuck Magee"/>
    <x v="0"/>
    <n v="0"/>
  </r>
  <r>
    <n v="366"/>
    <s v="CA-2016-123344"/>
    <x v="146"/>
    <d v="2016-09-29T00:00:00"/>
    <s v="Standard Class"/>
    <s v="JD-16060"/>
    <s v="Julia Dunbar"/>
    <x v="0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  <s v="Anna Andreadi"/>
    <x v="0"/>
    <n v="0"/>
  </r>
  <r>
    <n v="367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  <s v="Chuck Magee"/>
    <x v="0"/>
    <n v="0"/>
  </r>
  <r>
    <n v="368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OFF-SU-10001225"/>
    <x v="1"/>
    <x v="14"/>
    <s v="Staple remover"/>
    <n v="7.36"/>
    <n v="2"/>
    <n v="0"/>
    <n v="0.14719999999999978"/>
    <s v="Chuck Magee"/>
    <x v="0"/>
    <n v="0"/>
  </r>
  <r>
    <n v="369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  <s v="Chuck Magee"/>
    <x v="0"/>
    <n v="0"/>
  </r>
  <r>
    <n v="370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  <s v="Chuck Magee"/>
    <x v="0"/>
    <n v="0"/>
  </r>
  <r>
    <n v="371"/>
    <s v="CA-2019-104745"/>
    <x v="148"/>
    <d v="2019-06-04T00:00:00"/>
    <s v="Standard Class"/>
    <s v="GT-14755"/>
    <s v="Guy Thornton"/>
    <x v="0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  <s v="Kelly Williams"/>
    <x v="0"/>
    <n v="0"/>
  </r>
  <r>
    <n v="372"/>
    <s v="CA-2019-104745"/>
    <x v="148"/>
    <d v="2019-06-04T00:00:00"/>
    <s v="Standard Class"/>
    <s v="GT-14755"/>
    <s v="Guy Thornton"/>
    <x v="0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  <s v="Kelly Williams"/>
    <x v="0"/>
    <n v="0"/>
  </r>
  <r>
    <n v="373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  <s v="Anna Andreadi"/>
    <x v="0"/>
    <n v="0"/>
  </r>
  <r>
    <n v="374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  <s v="Anna Andreadi"/>
    <x v="0"/>
    <n v="0"/>
  </r>
  <r>
    <n v="375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OFF-AR-10000658"/>
    <x v="1"/>
    <x v="6"/>
    <s v="Newell 324"/>
    <n v="9.24"/>
    <n v="1"/>
    <n v="0.2"/>
    <n v="0.92399999999999993"/>
    <s v="Anna Andreadi"/>
    <x v="0"/>
    <n v="0"/>
  </r>
  <r>
    <n v="376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  <s v="Anna Andreadi"/>
    <x v="0"/>
    <n v="0"/>
  </r>
  <r>
    <n v="377"/>
    <s v="US-2018-134656"/>
    <x v="150"/>
    <d v="2018-10-01T00:00:00"/>
    <s v="First Class"/>
    <s v="MM-18280"/>
    <s v="Muhammed MacIntyre"/>
    <x v="1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  <s v="Kelly Williams"/>
    <x v="0"/>
    <n v="0"/>
  </r>
  <r>
    <n v="378"/>
    <s v="US-2019-134481"/>
    <x v="151"/>
    <d v="2019-09-01T00:00:00"/>
    <s v="Standard Class"/>
    <s v="AR-10405"/>
    <s v="Allen Rosenblatt"/>
    <x v="1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s v="Chuck Magee"/>
    <x v="0"/>
    <n v="0"/>
  </r>
  <r>
    <n v="379"/>
    <s v="CA-2017-130792"/>
    <x v="152"/>
    <d v="2017-05-05T00:00:00"/>
    <s v="Standard Class"/>
    <s v="RA-19915"/>
    <s v="Russell Applegate"/>
    <x v="0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  <s v="Kelly Williams"/>
    <x v="0"/>
    <n v="0"/>
  </r>
  <r>
    <n v="380"/>
    <s v="CA-2017-130792"/>
    <x v="152"/>
    <d v="2017-05-05T00:00:00"/>
    <s v="Standard Class"/>
    <s v="RA-19915"/>
    <s v="Russell Applegate"/>
    <x v="0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  <s v="Kelly Williams"/>
    <x v="0"/>
    <n v="0"/>
  </r>
  <r>
    <n v="381"/>
    <s v="CA-2017-130792"/>
    <x v="152"/>
    <d v="2017-05-05T00:00:00"/>
    <s v="Standard Class"/>
    <s v="RA-19915"/>
    <s v="Russell Applegate"/>
    <x v="0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  <s v="Kelly Williams"/>
    <x v="0"/>
    <n v="0"/>
  </r>
  <r>
    <n v="382"/>
    <s v="CA-2018-134775"/>
    <x v="99"/>
    <d v="2018-10-29T00:00:00"/>
    <s v="First Class"/>
    <s v="AS-10285"/>
    <s v="Alejandro Savely"/>
    <x v="1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  <s v="Anna Andreadi"/>
    <x v="1"/>
    <n v="1"/>
  </r>
  <r>
    <n v="383"/>
    <s v="CA-2018-134775"/>
    <x v="99"/>
    <d v="2018-10-29T00:00:00"/>
    <s v="First Class"/>
    <s v="AS-10285"/>
    <s v="Alejandro Savely"/>
    <x v="1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s v="Anna Andreadi"/>
    <x v="1"/>
    <n v="1"/>
  </r>
  <r>
    <n v="384"/>
    <s v="CA-2017-125395"/>
    <x v="153"/>
    <d v="2017-06-29T00:00:00"/>
    <s v="Second Class"/>
    <s v="LA-16780"/>
    <s v="Laura Armstrong"/>
    <x v="1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  <s v="Kelly Williams"/>
    <x v="0"/>
    <n v="0"/>
  </r>
  <r>
    <n v="385"/>
    <s v="US-2017-168935"/>
    <x v="154"/>
    <d v="2017-12-02T00:00:00"/>
    <s v="Standard Class"/>
    <s v="DO-13435"/>
    <s v="Denny Ordway"/>
    <x v="0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x v="0"/>
    <n v="0"/>
  </r>
  <r>
    <n v="386"/>
    <s v="US-2017-168935"/>
    <x v="154"/>
    <d v="2017-12-02T00:00:00"/>
    <s v="Standard Class"/>
    <s v="DO-13435"/>
    <s v="Denny Ordway"/>
    <x v="0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  <s v="Cassandra Brandow"/>
    <x v="0"/>
    <n v="0"/>
  </r>
  <r>
    <n v="387"/>
    <s v="CA-2017-122756"/>
    <x v="155"/>
    <d v="2017-12-07T00:00:00"/>
    <s v="Standard Class"/>
    <s v="DK-13225"/>
    <s v="Dean Katz"/>
    <x v="1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  <s v="Chuck Magee"/>
    <x v="0"/>
    <n v="0"/>
  </r>
  <r>
    <n v="388"/>
    <s v="CA-2017-122756"/>
    <x v="155"/>
    <d v="2017-12-07T00:00:00"/>
    <s v="Standard Class"/>
    <s v="DK-13225"/>
    <s v="Dean Katz"/>
    <x v="1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  <s v="Chuck Magee"/>
    <x v="0"/>
    <n v="0"/>
  </r>
  <r>
    <n v="389"/>
    <s v="CA-2016-115973"/>
    <x v="156"/>
    <d v="2016-11-26T00:00:00"/>
    <s v="First Class"/>
    <s v="NG-18430"/>
    <s v="Nathan Gelder"/>
    <x v="0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  <s v="Chuck Magee"/>
    <x v="0"/>
    <n v="0"/>
  </r>
  <r>
    <n v="390"/>
    <s v="CA-2019-101798"/>
    <x v="157"/>
    <d v="2019-12-15T00:00:00"/>
    <s v="Standard Class"/>
    <s v="MV-18190"/>
    <s v="Mike Vittorini"/>
    <x v="0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  <s v="Chuck Magee"/>
    <x v="0"/>
    <n v="0"/>
  </r>
  <r>
    <n v="391"/>
    <s v="CA-2019-101798"/>
    <x v="157"/>
    <d v="2019-12-15T00:00:00"/>
    <s v="Standard Class"/>
    <s v="MV-18190"/>
    <s v="Mike Vittorini"/>
    <x v="0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  <s v="Chuck Magee"/>
    <x v="0"/>
    <n v="0"/>
  </r>
  <r>
    <n v="392"/>
    <s v="US-2016-135972"/>
    <x v="158"/>
    <d v="2016-09-23T00:00:00"/>
    <s v="Second Class"/>
    <s v="JG-15115"/>
    <s v="Jack Garza"/>
    <x v="0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  <s v="Anna Andreadi"/>
    <x v="0"/>
    <n v="0"/>
  </r>
  <r>
    <n v="393"/>
    <s v="US-2016-135972"/>
    <x v="158"/>
    <d v="2016-09-23T00:00:00"/>
    <s v="Second Class"/>
    <s v="JG-15115"/>
    <s v="Jack Garza"/>
    <x v="0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  <s v="Anna Andreadi"/>
    <x v="0"/>
    <n v="0"/>
  </r>
  <r>
    <n v="394"/>
    <s v="US-2016-134971"/>
    <x v="159"/>
    <d v="2016-06-10T00:00:00"/>
    <s v="Second Class"/>
    <s v="BP-11095"/>
    <s v="Bart Pistole"/>
    <x v="1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  <s v="Kelly Williams"/>
    <x v="0"/>
    <n v="0"/>
  </r>
  <r>
    <n v="395"/>
    <s v="CA-2019-102946"/>
    <x v="160"/>
    <d v="2019-07-05T00:00:00"/>
    <s v="Standard Class"/>
    <s v="VP-21730"/>
    <s v="Victor Preis"/>
    <x v="2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  <s v="Anna Andreadi"/>
    <x v="0"/>
    <n v="0"/>
  </r>
  <r>
    <n v="396"/>
    <s v="CA-2019-165603"/>
    <x v="161"/>
    <d v="2019-10-19T00:00:00"/>
    <s v="Second Class"/>
    <s v="SS-20140"/>
    <s v="Saphhira Shifley"/>
    <x v="1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  <s v="Chuck Magee"/>
    <x v="0"/>
    <n v="0"/>
  </r>
  <r>
    <n v="397"/>
    <s v="CA-2019-165603"/>
    <x v="161"/>
    <d v="2019-10-19T00:00:00"/>
    <s v="Second Class"/>
    <s v="SS-20140"/>
    <s v="Saphhira Shifley"/>
    <x v="1"/>
    <s v="United States"/>
    <s v="Warwick"/>
    <x v="34"/>
    <n v="2886"/>
    <s v="East"/>
    <s v="OFF-PA-10002552"/>
    <x v="1"/>
    <x v="10"/>
    <s v="Xerox 1958"/>
    <n v="12.96"/>
    <n v="2"/>
    <n v="0"/>
    <n v="6.2208000000000006"/>
    <s v="Chuck Magee"/>
    <x v="0"/>
    <n v="0"/>
  </r>
  <r>
    <n v="398"/>
    <s v="CA-2017-122259"/>
    <x v="89"/>
    <d v="2017-11-04T00:00:00"/>
    <s v="Standard Class"/>
    <s v="HP-14815"/>
    <s v="Harold Pawlan"/>
    <x v="2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  <s v="Kelly Williams"/>
    <x v="0"/>
    <n v="0"/>
  </r>
  <r>
    <n v="399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  <s v="Kelly Williams"/>
    <x v="0"/>
    <n v="0"/>
  </r>
  <r>
    <n v="400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s v="Kelly Williams"/>
    <x v="0"/>
    <n v="0"/>
  </r>
  <r>
    <n v="401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  <s v="Kelly Williams"/>
    <x v="0"/>
    <n v="0"/>
  </r>
  <r>
    <n v="402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  <s v="Kelly Williams"/>
    <x v="0"/>
    <n v="0"/>
  </r>
  <r>
    <n v="403"/>
    <s v="CA-2016-113166"/>
    <x v="163"/>
    <d v="2016-12-26T00:00:00"/>
    <s v="First Class"/>
    <s v="LF-17185"/>
    <s v="Luke Foster"/>
    <x v="0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  <s v="Cassandra Brandow"/>
    <x v="0"/>
    <n v="0"/>
  </r>
  <r>
    <n v="404"/>
    <s v="CA-2016-155208"/>
    <x v="164"/>
    <d v="2016-04-20T00:00:00"/>
    <s v="Standard Class"/>
    <s v="SP-20650"/>
    <s v="Stephanie Phelps"/>
    <x v="1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s v="Cassandra Brandow"/>
    <x v="0"/>
    <n v="0"/>
  </r>
  <r>
    <n v="405"/>
    <s v="CA-2019-117933"/>
    <x v="165"/>
    <d v="2019-12-29T00:00:00"/>
    <s v="Standard Class"/>
    <s v="RF-19840"/>
    <s v="Roy Französisch"/>
    <x v="0"/>
    <s v="United States"/>
    <s v="New York City"/>
    <x v="15"/>
    <n v="10024"/>
    <s v="East"/>
    <s v="OFF-AP-10004249"/>
    <x v="1"/>
    <x v="9"/>
    <s v="Staple holder"/>
    <n v="35.910000000000004"/>
    <n v="3"/>
    <n v="0"/>
    <n v="9.6956999999999987"/>
    <s v="Chuck Magee"/>
    <x v="0"/>
    <n v="0"/>
  </r>
  <r>
    <n v="406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  <s v="Anna Andreadi"/>
    <x v="0"/>
    <n v="0"/>
  </r>
  <r>
    <n v="407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  <s v="Anna Andreadi"/>
    <x v="0"/>
    <n v="0"/>
  </r>
  <r>
    <n v="408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  <s v="Anna Andreadi"/>
    <x v="0"/>
    <n v="0"/>
  </r>
  <r>
    <n v="409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  <s v="Anna Andreadi"/>
    <x v="0"/>
    <n v="0"/>
  </r>
  <r>
    <n v="410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  <s v="Anna Andreadi"/>
    <x v="0"/>
    <n v="0"/>
  </r>
  <r>
    <n v="411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  <s v="Anna Andreadi"/>
    <x v="0"/>
    <n v="0"/>
  </r>
  <r>
    <n v="412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PA-10001970"/>
    <x v="1"/>
    <x v="10"/>
    <s v="Xerox 1908"/>
    <n v="55.98"/>
    <n v="1"/>
    <n v="0"/>
    <n v="27.430199999999999"/>
    <s v="Anna Andreadi"/>
    <x v="0"/>
    <n v="0"/>
  </r>
  <r>
    <n v="413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  <s v="Anna Andreadi"/>
    <x v="0"/>
    <n v="0"/>
  </r>
  <r>
    <n v="414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  <s v="Anna Andreadi"/>
    <x v="0"/>
    <n v="0"/>
  </r>
  <r>
    <n v="415"/>
    <s v="CA-2019-142636"/>
    <x v="132"/>
    <d v="2019-11-07T00:00:00"/>
    <s v="Standard Class"/>
    <s v="KC-16675"/>
    <s v="Kimberly Carter"/>
    <x v="1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  <s v="Anna Andreadi"/>
    <x v="0"/>
    <n v="0"/>
  </r>
  <r>
    <n v="416"/>
    <s v="CA-2019-142636"/>
    <x v="132"/>
    <d v="2019-11-07T00:00:00"/>
    <s v="Standard Class"/>
    <s v="KC-16675"/>
    <s v="Kimberly Carter"/>
    <x v="1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  <s v="Anna Andreadi"/>
    <x v="0"/>
    <n v="0"/>
  </r>
  <r>
    <n v="417"/>
    <s v="CA-2019-122105"/>
    <x v="92"/>
    <d v="2019-06-28T00:00:00"/>
    <s v="Standard Class"/>
    <s v="CJ-12010"/>
    <s v="Caroline Jumper"/>
    <x v="0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  <s v="Anna Andreadi"/>
    <x v="0"/>
    <n v="0"/>
  </r>
  <r>
    <n v="418"/>
    <s v="CA-2018-148796"/>
    <x v="167"/>
    <d v="2018-04-18T00:00:00"/>
    <s v="Standard Class"/>
    <s v="PB-19150"/>
    <s v="Philip Brown"/>
    <x v="0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  <s v="Anna Andreadi"/>
    <x v="1"/>
    <n v="1"/>
  </r>
  <r>
    <n v="419"/>
    <s v="CA-2019-154816"/>
    <x v="44"/>
    <d v="2019-11-10T00:00:00"/>
    <s v="Standard Class"/>
    <s v="VB-21745"/>
    <s v="Victoria Brennan"/>
    <x v="1"/>
    <s v="United States"/>
    <s v="Richmond"/>
    <x v="0"/>
    <n v="40475"/>
    <s v="South"/>
    <s v="OFF-PA-10003845"/>
    <x v="1"/>
    <x v="10"/>
    <s v="Xerox 1987"/>
    <n v="5.78"/>
    <n v="1"/>
    <n v="0"/>
    <n v="2.8322000000000003"/>
    <s v="Cassandra Brandow"/>
    <x v="0"/>
    <n v="0"/>
  </r>
  <r>
    <n v="420"/>
    <s v="CA-2019-110478"/>
    <x v="168"/>
    <d v="2019-03-09T00:00:00"/>
    <s v="Standard Class"/>
    <s v="SP-20860"/>
    <s v="Sung Pak"/>
    <x v="1"/>
    <s v="United States"/>
    <s v="Los Angeles"/>
    <x v="1"/>
    <n v="90045"/>
    <s v="West"/>
    <s v="OFF-AR-10001573"/>
    <x v="1"/>
    <x v="6"/>
    <s v="American Pencil"/>
    <n v="9.32"/>
    <n v="4"/>
    <n v="0"/>
    <n v="2.702799999999999"/>
    <s v="Anna Andreadi"/>
    <x v="0"/>
    <n v="0"/>
  </r>
  <r>
    <n v="421"/>
    <s v="CA-2019-110478"/>
    <x v="168"/>
    <d v="2019-03-09T00:00:00"/>
    <s v="Standard Class"/>
    <s v="SP-20860"/>
    <s v="Sung Pak"/>
    <x v="1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  <s v="Anna Andreadi"/>
    <x v="0"/>
    <n v="0"/>
  </r>
  <r>
    <n v="422"/>
    <s v="CA-2016-142048"/>
    <x v="169"/>
    <d v="2016-06-25T00:00:00"/>
    <s v="First Class"/>
    <s v="JE-15745"/>
    <s v="Joel Eaton"/>
    <x v="0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  <s v="Anna Andreadi"/>
    <x v="0"/>
    <n v="0"/>
  </r>
  <r>
    <n v="423"/>
    <s v="CA-2019-125388"/>
    <x v="15"/>
    <d v="2019-10-23T00:00:00"/>
    <s v="Standard Class"/>
    <s v="MP-17965"/>
    <s v="Michael Paige"/>
    <x v="1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  <s v="Chuck Magee"/>
    <x v="0"/>
    <n v="0"/>
  </r>
  <r>
    <n v="424"/>
    <s v="CA-2019-125388"/>
    <x v="15"/>
    <d v="2019-10-23T00:00:00"/>
    <s v="Standard Class"/>
    <s v="MP-17965"/>
    <s v="Michael Paige"/>
    <x v="1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  <s v="Chuck Magee"/>
    <x v="0"/>
    <n v="0"/>
  </r>
  <r>
    <n v="425"/>
    <s v="CA-2019-155705"/>
    <x v="170"/>
    <d v="2019-08-23T00:00:00"/>
    <s v="Second Class"/>
    <s v="NF-18385"/>
    <s v="Natalie Fritzler"/>
    <x v="0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  <s v="Cassandra Brandow"/>
    <x v="0"/>
    <n v="0"/>
  </r>
  <r>
    <n v="426"/>
    <s v="CA-2019-149160"/>
    <x v="51"/>
    <d v="2019-11-26T00:00:00"/>
    <s v="Second Class"/>
    <s v="JM-15265"/>
    <s v="Janet Molinari"/>
    <x v="1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  <s v="Kelly Williams"/>
    <x v="0"/>
    <n v="0"/>
  </r>
  <r>
    <n v="427"/>
    <s v="CA-2019-149160"/>
    <x v="51"/>
    <d v="2019-11-26T00:00:00"/>
    <s v="Second Class"/>
    <s v="JM-15265"/>
    <s v="Janet Molinari"/>
    <x v="1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  <s v="Kelly Williams"/>
    <x v="0"/>
    <n v="0"/>
  </r>
  <r>
    <n v="428"/>
    <s v="CA-2016-101476"/>
    <x v="171"/>
    <d v="2016-09-13T00:00:00"/>
    <s v="First Class"/>
    <s v="SD-20485"/>
    <s v="Shirley Daniels"/>
    <x v="2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  <s v="Chuck Magee"/>
    <x v="0"/>
    <n v="0"/>
  </r>
  <r>
    <n v="429"/>
    <s v="CA-2019-152275"/>
    <x v="172"/>
    <d v="2019-10-08T00:00:00"/>
    <s v="Standard Class"/>
    <s v="KH-16630"/>
    <s v="Ken Heidel"/>
    <x v="1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  <s v="Kelly Williams"/>
    <x v="0"/>
    <n v="0"/>
  </r>
  <r>
    <n v="430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  <s v="Cassandra Brandow"/>
    <x v="0"/>
    <n v="0"/>
  </r>
  <r>
    <n v="431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  <s v="Cassandra Brandow"/>
    <x v="0"/>
    <n v="0"/>
  </r>
  <r>
    <n v="432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  <s v="Cassandra Brandow"/>
    <x v="0"/>
    <n v="0"/>
  </r>
  <r>
    <n v="433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  <s v="Cassandra Brandow"/>
    <x v="0"/>
    <n v="0"/>
  </r>
  <r>
    <n v="434"/>
    <s v="CA-2018-127369"/>
    <x v="112"/>
    <d v="2018-06-07T00:00:00"/>
    <s v="First Class"/>
    <s v="DB-13060"/>
    <s v="Dave Brooks"/>
    <x v="0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  <s v="Chuck Magee"/>
    <x v="0"/>
    <n v="0"/>
  </r>
  <r>
    <n v="435"/>
    <s v="US-2016-150574"/>
    <x v="174"/>
    <d v="2016-12-25T00:00:00"/>
    <s v="Standard Class"/>
    <s v="MK-18160"/>
    <s v="Mike Kennedy"/>
    <x v="0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  <s v="Cassandra Brandow"/>
    <x v="1"/>
    <n v="1"/>
  </r>
  <r>
    <n v="436"/>
    <s v="US-2016-150574"/>
    <x v="174"/>
    <d v="2016-12-25T00:00:00"/>
    <s v="Standard Class"/>
    <s v="MK-18160"/>
    <s v="Mike Kennedy"/>
    <x v="0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  <s v="Cassandra Brandow"/>
    <x v="1"/>
    <n v="1"/>
  </r>
  <r>
    <n v="437"/>
    <s v="CA-2018-147375"/>
    <x v="1"/>
    <d v="2018-06-14T00:00:00"/>
    <s v="Second Class"/>
    <s v="PO-19180"/>
    <s v="Philisse Overcash"/>
    <x v="2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x v="1"/>
    <n v="1"/>
  </r>
  <r>
    <n v="438"/>
    <s v="CA-2018-147375"/>
    <x v="1"/>
    <d v="2018-06-14T00:00:00"/>
    <s v="Second Class"/>
    <s v="PO-19180"/>
    <s v="Philisse Overcash"/>
    <x v="2"/>
    <s v="United States"/>
    <s v="Chicago"/>
    <x v="10"/>
    <n v="60623"/>
    <s v="Central"/>
    <s v="OFF-PA-10001970"/>
    <x v="1"/>
    <x v="10"/>
    <s v="Xerox 1908"/>
    <n v="313.488"/>
    <n v="7"/>
    <n v="0.2"/>
    <n v="113.63939999999998"/>
    <s v="Kelly Williams"/>
    <x v="1"/>
    <n v="1"/>
  </r>
  <r>
    <n v="439"/>
    <s v="CA-2019-130043"/>
    <x v="175"/>
    <d v="2019-09-19T00:00:00"/>
    <s v="Standard Class"/>
    <s v="BB-11545"/>
    <s v="Brenda Bowman"/>
    <x v="1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  <s v="Kelly Williams"/>
    <x v="0"/>
    <n v="0"/>
  </r>
  <r>
    <n v="440"/>
    <s v="CA-2019-157252"/>
    <x v="176"/>
    <d v="2019-01-23T00:00:00"/>
    <s v="Second Class"/>
    <s v="CV-12805"/>
    <s v="Cynthia Voltz"/>
    <x v="1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  <s v="Chuck Magee"/>
    <x v="0"/>
    <n v="0"/>
  </r>
  <r>
    <n v="441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  <s v="Kelly Williams"/>
    <x v="0"/>
    <n v="0"/>
  </r>
  <r>
    <n v="442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  <s v="Kelly Williams"/>
    <x v="0"/>
    <n v="0"/>
  </r>
  <r>
    <n v="443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  <s v="Kelly Williams"/>
    <x v="0"/>
    <n v="0"/>
  </r>
  <r>
    <n v="444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  <s v="Kelly Williams"/>
    <x v="0"/>
    <n v="0"/>
  </r>
  <r>
    <n v="445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  <s v="Kelly Williams"/>
    <x v="0"/>
    <n v="0"/>
  </r>
  <r>
    <n v="446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LA-10001317"/>
    <x v="1"/>
    <x v="2"/>
    <s v="Avery 520"/>
    <n v="22.05"/>
    <n v="7"/>
    <n v="0"/>
    <n v="10.584"/>
    <s v="Kelly Williams"/>
    <x v="0"/>
    <n v="0"/>
  </r>
  <r>
    <n v="447"/>
    <s v="CA-2019-154214"/>
    <x v="177"/>
    <d v="2019-03-25T00:00:00"/>
    <s v="Second Class"/>
    <s v="TB-21595"/>
    <s v="Troy Blackwell"/>
    <x v="0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s v="Kelly Williams"/>
    <x v="1"/>
    <n v="1"/>
  </r>
  <r>
    <n v="448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  <s v="Chuck Magee"/>
    <x v="0"/>
    <n v="0"/>
  </r>
  <r>
    <n v="449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  <s v="Chuck Magee"/>
    <x v="0"/>
    <n v="0"/>
  </r>
  <r>
    <n v="450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  <s v="Chuck Magee"/>
    <x v="0"/>
    <n v="0"/>
  </r>
  <r>
    <n v="451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  <s v="Chuck Magee"/>
    <x v="0"/>
    <n v="0"/>
  </r>
  <r>
    <n v="452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4974"/>
    <x v="1"/>
    <x v="6"/>
    <s v="Newell 342"/>
    <n v="9.84"/>
    <n v="3"/>
    <n v="0"/>
    <n v="2.8535999999999988"/>
    <s v="Chuck Magee"/>
    <x v="0"/>
    <n v="0"/>
  </r>
  <r>
    <n v="453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  <s v="Chuck Magee"/>
    <x v="0"/>
    <n v="0"/>
  </r>
  <r>
    <n v="454"/>
    <s v="CA-2019-147277"/>
    <x v="179"/>
    <d v="2019-10-24T00:00:00"/>
    <s v="Standard Class"/>
    <s v="EB-13705"/>
    <s v="Ed Braxton"/>
    <x v="1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  <s v="Chuck Magee"/>
    <x v="0"/>
    <n v="0"/>
  </r>
  <r>
    <n v="455"/>
    <s v="CA-2019-147277"/>
    <x v="179"/>
    <d v="2019-10-24T00:00:00"/>
    <s v="Standard Class"/>
    <s v="EB-13705"/>
    <s v="Ed Braxton"/>
    <x v="1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  <s v="Chuck Magee"/>
    <x v="0"/>
    <n v="0"/>
  </r>
  <r>
    <n v="456"/>
    <s v="CA-2018-100153"/>
    <x v="180"/>
    <d v="2018-12-17T00:00:00"/>
    <s v="Standard Class"/>
    <s v="KH-16630"/>
    <s v="Ken Heidel"/>
    <x v="1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  <s v="Kelly Williams"/>
    <x v="0"/>
    <n v="0"/>
  </r>
  <r>
    <n v="457"/>
    <s v="US-2016-110674"/>
    <x v="181"/>
    <d v="2016-02-18T00:00:00"/>
    <s v="Standard Class"/>
    <s v="SC-20095"/>
    <s v="Sanjit Chand"/>
    <x v="0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  <s v="Anna Andreadi"/>
    <x v="0"/>
    <n v="0"/>
  </r>
  <r>
    <n v="458"/>
    <s v="US-2018-157945"/>
    <x v="182"/>
    <d v="2018-10-01T00:00:00"/>
    <s v="Standard Class"/>
    <s v="NF-18385"/>
    <s v="Natalie Fritzler"/>
    <x v="0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s v="Kelly Williams"/>
    <x v="0"/>
    <n v="0"/>
  </r>
  <r>
    <n v="459"/>
    <s v="US-2018-157945"/>
    <x v="182"/>
    <d v="2018-10-01T00:00:00"/>
    <s v="Standard Class"/>
    <s v="NF-18385"/>
    <s v="Natalie Fritzler"/>
    <x v="0"/>
    <s v="United States"/>
    <s v="Decatur"/>
    <x v="10"/>
    <n v="62521"/>
    <s v="Central"/>
    <s v="OFF-EN-10001415"/>
    <x v="1"/>
    <x v="12"/>
    <s v="Staple envelope"/>
    <n v="8.9280000000000008"/>
    <n v="2"/>
    <n v="0.2"/>
    <n v="3.3479999999999999"/>
    <s v="Kelly Williams"/>
    <x v="0"/>
    <n v="0"/>
  </r>
  <r>
    <n v="460"/>
    <s v="CA-2017-109638"/>
    <x v="83"/>
    <d v="2017-12-22T00:00:00"/>
    <s v="Standard Class"/>
    <s v="JH-15985"/>
    <s v="Joseph Holt"/>
    <x v="0"/>
    <s v="United States"/>
    <s v="Seattle"/>
    <x v="4"/>
    <n v="98115"/>
    <s v="West"/>
    <s v="OFF-AP-10002472"/>
    <x v="1"/>
    <x v="9"/>
    <s v="3M Office Air Cleaner"/>
    <n v="103.92"/>
    <n v="4"/>
    <n v="0"/>
    <n v="36.372"/>
    <s v="Anna Andreadi"/>
    <x v="0"/>
    <n v="0"/>
  </r>
  <r>
    <n v="461"/>
    <s v="CA-2017-109638"/>
    <x v="83"/>
    <d v="2017-12-22T00:00:00"/>
    <s v="Standard Class"/>
    <s v="JH-15985"/>
    <s v="Joseph Holt"/>
    <x v="0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  <s v="Anna Andreadi"/>
    <x v="0"/>
    <n v="0"/>
  </r>
  <r>
    <n v="462"/>
    <s v="CA-2017-109638"/>
    <x v="83"/>
    <d v="2017-12-22T00:00:00"/>
    <s v="Standard Class"/>
    <s v="JH-15985"/>
    <s v="Joseph Holt"/>
    <x v="0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  <s v="Anna Andreadi"/>
    <x v="0"/>
    <n v="0"/>
  </r>
  <r>
    <n v="463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  <s v="Anna Andreadi"/>
    <x v="1"/>
    <n v="1"/>
  </r>
  <r>
    <n v="464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  <s v="Anna Andreadi"/>
    <x v="1"/>
    <n v="1"/>
  </r>
  <r>
    <n v="465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  <s v="Anna Andreadi"/>
    <x v="1"/>
    <n v="1"/>
  </r>
  <r>
    <n v="466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  <s v="Anna Andreadi"/>
    <x v="1"/>
    <n v="1"/>
  </r>
  <r>
    <n v="467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s v="Anna Andreadi"/>
    <x v="1"/>
    <n v="1"/>
  </r>
  <r>
    <n v="468"/>
    <s v="US-2017-101399"/>
    <x v="184"/>
    <d v="2017-01-24T00:00:00"/>
    <s v="Standard Class"/>
    <s v="JS-15940"/>
    <s v="Joni Sundaresam"/>
    <x v="2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s v="Kelly Williams"/>
    <x v="0"/>
    <n v="0"/>
  </r>
  <r>
    <n v="469"/>
    <s v="CA-2019-154907"/>
    <x v="185"/>
    <d v="2019-04-04T00:00:00"/>
    <s v="Standard Class"/>
    <s v="DS-13180"/>
    <s v="David Smith"/>
    <x v="1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  <s v="Kelly Williams"/>
    <x v="0"/>
    <n v="0"/>
  </r>
  <r>
    <n v="470"/>
    <s v="US-2018-100419"/>
    <x v="186"/>
    <d v="2018-12-20T00:00:00"/>
    <s v="Second Class"/>
    <s v="CC-12670"/>
    <s v="Craig Carreira"/>
    <x v="0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  <s v="Kelly Williams"/>
    <x v="0"/>
    <n v="0"/>
  </r>
  <r>
    <n v="471"/>
    <s v="CA-2017-154144"/>
    <x v="139"/>
    <d v="2017-12-24T00:00:00"/>
    <s v="Standard Class"/>
    <s v="MH-17785"/>
    <s v="Maya Herman"/>
    <x v="1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  <n v="0"/>
  </r>
  <r>
    <n v="472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  <s v="Anna Andreadi"/>
    <x v="0"/>
    <n v="0"/>
  </r>
  <r>
    <n v="473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  <s v="Anna Andreadi"/>
    <x v="0"/>
    <n v="0"/>
  </r>
  <r>
    <n v="474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  <s v="Anna Andreadi"/>
    <x v="0"/>
    <n v="0"/>
  </r>
  <r>
    <n v="475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  <s v="Anna Andreadi"/>
    <x v="0"/>
    <n v="0"/>
  </r>
  <r>
    <n v="476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s v="Anna Andreadi"/>
    <x v="0"/>
    <n v="0"/>
  </r>
  <r>
    <n v="477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PA-10003465"/>
    <x v="1"/>
    <x v="10"/>
    <s v="Xerox 1912"/>
    <n v="94.85"/>
    <n v="5"/>
    <n v="0"/>
    <n v="45.527999999999992"/>
    <s v="Anna Andreadi"/>
    <x v="0"/>
    <n v="0"/>
  </r>
  <r>
    <n v="478"/>
    <s v="CA-2018-103891"/>
    <x v="188"/>
    <d v="2018-07-19T00:00:00"/>
    <s v="Standard Class"/>
    <s v="KH-16690"/>
    <s v="Kristen Hastings"/>
    <x v="1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  <s v="Anna Andreadi"/>
    <x v="0"/>
    <n v="0"/>
  </r>
  <r>
    <n v="479"/>
    <s v="CA-2018-152632"/>
    <x v="189"/>
    <d v="2018-11-02T00:00:00"/>
    <s v="Standard Class"/>
    <s v="JE-15475"/>
    <s v="Jeremy Ellison"/>
    <x v="0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  <s v="Chuck Magee"/>
    <x v="0"/>
    <n v="0"/>
  </r>
  <r>
    <n v="480"/>
    <s v="CA-2018-100790"/>
    <x v="190"/>
    <d v="2018-07-02T00:00:00"/>
    <s v="Standard Class"/>
    <s v="JG-15805"/>
    <s v="John Grady"/>
    <x v="1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  <s v="Chuck Magee"/>
    <x v="0"/>
    <n v="0"/>
  </r>
  <r>
    <n v="481"/>
    <s v="CA-2018-100790"/>
    <x v="190"/>
    <d v="2018-07-02T00:00:00"/>
    <s v="Standard Class"/>
    <s v="JG-15805"/>
    <s v="John Grady"/>
    <x v="1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  <s v="Chuck Magee"/>
    <x v="0"/>
    <n v="0"/>
  </r>
  <r>
    <n v="482"/>
    <s v="CA-2016-134677"/>
    <x v="191"/>
    <d v="2016-10-10T00:00:00"/>
    <s v="Standard Class"/>
    <s v="XP-21865"/>
    <s v="Xylona Preis"/>
    <x v="0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  <s v="Anna Andreadi"/>
    <x v="0"/>
    <n v="0"/>
  </r>
  <r>
    <n v="483"/>
    <s v="CA-2016-127691"/>
    <x v="192"/>
    <d v="2016-07-27T00:00:00"/>
    <s v="Standard Class"/>
    <s v="EM-14065"/>
    <s v="Erin Mull"/>
    <x v="0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  <s v="Chuck Magee"/>
    <x v="0"/>
    <n v="0"/>
  </r>
  <r>
    <n v="484"/>
    <s v="CA-2016-127691"/>
    <x v="192"/>
    <d v="2016-07-27T00:00:00"/>
    <s v="Standard Class"/>
    <s v="EM-14065"/>
    <s v="Erin Mull"/>
    <x v="0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  <s v="Chuck Magee"/>
    <x v="0"/>
    <n v="0"/>
  </r>
  <r>
    <n v="485"/>
    <s v="CA-2019-140963"/>
    <x v="193"/>
    <d v="2019-06-13T00:00:00"/>
    <s v="First Class"/>
    <s v="MT-18070"/>
    <s v="Michelle Tran"/>
    <x v="2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  <s v="Anna Andreadi"/>
    <x v="1"/>
    <n v="1"/>
  </r>
  <r>
    <n v="486"/>
    <s v="CA-2019-140963"/>
    <x v="193"/>
    <d v="2019-06-13T00:00:00"/>
    <s v="First Class"/>
    <s v="MT-18070"/>
    <s v="Michelle Tran"/>
    <x v="2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  <s v="Anna Andreadi"/>
    <x v="1"/>
    <n v="1"/>
  </r>
  <r>
    <n v="487"/>
    <s v="CA-2019-140963"/>
    <x v="193"/>
    <d v="2019-06-13T00:00:00"/>
    <s v="First Class"/>
    <s v="MT-18070"/>
    <s v="Michelle Tran"/>
    <x v="2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  <s v="Anna Andreadi"/>
    <x v="1"/>
    <n v="1"/>
  </r>
  <r>
    <n v="488"/>
    <s v="CA-2016-154627"/>
    <x v="194"/>
    <d v="2016-10-31T00:00:00"/>
    <s v="First Class"/>
    <s v="SA-20830"/>
    <s v="Sue Ann Reed"/>
    <x v="0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  <s v="Kelly Williams"/>
    <x v="0"/>
    <n v="0"/>
  </r>
  <r>
    <n v="489"/>
    <s v="CA-2016-133753"/>
    <x v="3"/>
    <d v="2016-06-13T00:00:00"/>
    <s v="Second Class"/>
    <s v="CW-11905"/>
    <s v="Carl Weiss"/>
    <x v="2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  <s v="Kelly Williams"/>
    <x v="0"/>
    <n v="0"/>
  </r>
  <r>
    <n v="490"/>
    <s v="CA-2016-133753"/>
    <x v="3"/>
    <d v="2016-06-13T00:00:00"/>
    <s v="Second Class"/>
    <s v="CW-11905"/>
    <s v="Carl Weiss"/>
    <x v="2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  <s v="Kelly Williams"/>
    <x v="0"/>
    <n v="0"/>
  </r>
  <r>
    <n v="491"/>
    <s v="CA-2016-133753"/>
    <x v="3"/>
    <d v="2016-06-13T00:00:00"/>
    <s v="Second Class"/>
    <s v="CW-11905"/>
    <s v="Carl Weiss"/>
    <x v="2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  <s v="Kelly Williams"/>
    <x v="0"/>
    <n v="0"/>
  </r>
  <r>
    <n v="492"/>
    <s v="CA-2016-113362"/>
    <x v="80"/>
    <d v="2016-09-19T00:00:00"/>
    <s v="Standard Class"/>
    <s v="AJ-10960"/>
    <s v="Astrea Jones"/>
    <x v="0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  <s v="Chuck Magee"/>
    <x v="0"/>
    <n v="0"/>
  </r>
  <r>
    <n v="493"/>
    <s v="CA-2016-113362"/>
    <x v="80"/>
    <d v="2016-09-19T00:00:00"/>
    <s v="Standard Class"/>
    <s v="AJ-10960"/>
    <s v="Astrea Jones"/>
    <x v="0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  <s v="Chuck Magee"/>
    <x v="0"/>
    <n v="0"/>
  </r>
  <r>
    <n v="494"/>
    <s v="CA-2018-169166"/>
    <x v="195"/>
    <d v="2018-05-14T00:00:00"/>
    <s v="Standard Class"/>
    <s v="SS-20590"/>
    <s v="Sonia Sunley"/>
    <x v="0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  <s v="Anna Andreadi"/>
    <x v="0"/>
    <n v="0"/>
  </r>
  <r>
    <n v="495"/>
    <s v="US-2018-120929"/>
    <x v="196"/>
    <d v="2018-03-21T00:00:00"/>
    <s v="Second Class"/>
    <s v="RO-19780"/>
    <s v="Rose O'Brian"/>
    <x v="0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  <s v="Cassandra Brandow"/>
    <x v="0"/>
    <n v="0"/>
  </r>
  <r>
    <n v="496"/>
    <s v="CA-2017-134782"/>
    <x v="17"/>
    <d v="2017-12-31T00:00:00"/>
    <s v="Standard Class"/>
    <s v="MD-17350"/>
    <s v="Maribeth Dona"/>
    <x v="0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  <s v="Cassandra Brandow"/>
    <x v="0"/>
    <n v="0"/>
  </r>
  <r>
    <n v="497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  <s v="Anna Andreadi"/>
    <x v="0"/>
    <n v="0"/>
  </r>
  <r>
    <n v="498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  <s v="Anna Andreadi"/>
    <x v="0"/>
    <n v="0"/>
  </r>
  <r>
    <n v="499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  <s v="Anna Andreadi"/>
    <x v="0"/>
    <n v="0"/>
  </r>
  <r>
    <n v="500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  <s v="Anna Andreadi"/>
    <x v="0"/>
    <n v="0"/>
  </r>
  <r>
    <n v="501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  <s v="Anna Andreadi"/>
    <x v="1"/>
    <n v="1"/>
  </r>
  <r>
    <n v="502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  <s v="Anna Andreadi"/>
    <x v="1"/>
    <n v="1"/>
  </r>
  <r>
    <n v="503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  <s v="Anna Andreadi"/>
    <x v="1"/>
    <n v="1"/>
  </r>
  <r>
    <n v="504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  <s v="Anna Andreadi"/>
    <x v="1"/>
    <n v="1"/>
  </r>
  <r>
    <n v="505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s v="Anna Andreadi"/>
    <x v="1"/>
    <n v="1"/>
  </r>
  <r>
    <n v="506"/>
    <s v="CA-2019-134978"/>
    <x v="105"/>
    <d v="2019-11-15T00:00:00"/>
    <s v="Second Class"/>
    <s v="EB-13705"/>
    <s v="Ed Braxton"/>
    <x v="1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  <s v="Chuck Magee"/>
    <x v="0"/>
    <n v="0"/>
  </r>
  <r>
    <n v="507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  <s v="Cassandra Brandow"/>
    <x v="0"/>
    <n v="0"/>
  </r>
  <r>
    <n v="508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AR-10003856"/>
    <x v="1"/>
    <x v="6"/>
    <s v="Newell 344"/>
    <n v="8.34"/>
    <n v="3"/>
    <n v="0"/>
    <n v="2.1683999999999997"/>
    <s v="Cassandra Brandow"/>
    <x v="0"/>
    <n v="0"/>
  </r>
  <r>
    <n v="509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  <s v="Cassandra Brandow"/>
    <x v="0"/>
    <n v="0"/>
  </r>
  <r>
    <n v="510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  <s v="Cassandra Brandow"/>
    <x v="0"/>
    <n v="0"/>
  </r>
  <r>
    <n v="511"/>
    <s v="CA-2019-135307"/>
    <x v="200"/>
    <d v="2019-11-27T00:00:00"/>
    <s v="First Class"/>
    <s v="LS-17245"/>
    <s v="Lynn Smith"/>
    <x v="0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  <s v="Kelly Williams"/>
    <x v="0"/>
    <n v="0"/>
  </r>
  <r>
    <n v="512"/>
    <s v="CA-2019-135307"/>
    <x v="200"/>
    <d v="2019-11-27T00:00:00"/>
    <s v="First Class"/>
    <s v="LS-17245"/>
    <s v="Lynn Smith"/>
    <x v="0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  <s v="Kelly Williams"/>
    <x v="0"/>
    <n v="0"/>
  </r>
  <r>
    <n v="513"/>
    <s v="CA-2018-106341"/>
    <x v="201"/>
    <d v="2018-10-23T00:00:00"/>
    <s v="First Class"/>
    <s v="LF-17185"/>
    <s v="Luke Foster"/>
    <x v="0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s v="Chuck Magee"/>
    <x v="0"/>
    <n v="0"/>
  </r>
  <r>
    <n v="514"/>
    <s v="CA-2019-163405"/>
    <x v="202"/>
    <d v="2019-12-25T00:00:00"/>
    <s v="Standard Class"/>
    <s v="BN-11515"/>
    <s v="Bradley Nguyen"/>
    <x v="0"/>
    <s v="United States"/>
    <s v="Los Angeles"/>
    <x v="1"/>
    <n v="90049"/>
    <s v="West"/>
    <s v="OFF-AR-10003811"/>
    <x v="1"/>
    <x v="6"/>
    <s v="Newell 327"/>
    <n v="6.63"/>
    <n v="3"/>
    <n v="0"/>
    <n v="1.7901"/>
    <s v="Anna Andreadi"/>
    <x v="0"/>
    <n v="0"/>
  </r>
  <r>
    <n v="515"/>
    <s v="CA-2019-163405"/>
    <x v="202"/>
    <d v="2019-12-25T00:00:00"/>
    <s v="Standard Class"/>
    <s v="BN-11515"/>
    <s v="Bradley Nguyen"/>
    <x v="0"/>
    <s v="United States"/>
    <s v="Los Angeles"/>
    <x v="1"/>
    <n v="90049"/>
    <s v="West"/>
    <s v="OFF-AR-10001246"/>
    <x v="1"/>
    <x v="6"/>
    <s v="Newell 317"/>
    <n v="5.88"/>
    <n v="2"/>
    <n v="0"/>
    <n v="1.7051999999999996"/>
    <s v="Anna Andreadi"/>
    <x v="0"/>
    <n v="0"/>
  </r>
  <r>
    <n v="516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  <s v="Anna Andreadi"/>
    <x v="0"/>
    <n v="0"/>
  </r>
  <r>
    <n v="517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  <s v="Anna Andreadi"/>
    <x v="0"/>
    <n v="0"/>
  </r>
  <r>
    <n v="518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  <s v="Anna Andreadi"/>
    <x v="0"/>
    <n v="0"/>
  </r>
  <r>
    <n v="519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  <s v="Anna Andreadi"/>
    <x v="0"/>
    <n v="0"/>
  </r>
  <r>
    <n v="520"/>
    <s v="CA-2017-157812"/>
    <x v="204"/>
    <d v="2017-03-26T00:00:00"/>
    <s v="Standard Class"/>
    <s v="DB-13210"/>
    <s v="Dean Braden"/>
    <x v="0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s v="Kelly Williams"/>
    <x v="1"/>
    <n v="1"/>
  </r>
  <r>
    <n v="521"/>
    <s v="CA-2017-157812"/>
    <x v="204"/>
    <d v="2017-03-26T00:00:00"/>
    <s v="Standard Class"/>
    <s v="DB-13210"/>
    <s v="Dean Braden"/>
    <x v="0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s v="Kelly Williams"/>
    <x v="1"/>
    <n v="1"/>
  </r>
  <r>
    <n v="522"/>
    <s v="CA-2017-157812"/>
    <x v="204"/>
    <d v="2017-03-26T00:00:00"/>
    <s v="Standard Class"/>
    <s v="DB-13210"/>
    <s v="Dean Braden"/>
    <x v="0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  <s v="Kelly Williams"/>
    <x v="1"/>
    <n v="1"/>
  </r>
  <r>
    <n v="523"/>
    <s v="CA-2019-145142"/>
    <x v="205"/>
    <d v="2019-01-25T00:00:00"/>
    <s v="First Class"/>
    <s v="MC-17605"/>
    <s v="Matt Connell"/>
    <x v="1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  <s v="Kelly Williams"/>
    <x v="0"/>
    <n v="0"/>
  </r>
  <r>
    <n v="524"/>
    <s v="US-2018-139486"/>
    <x v="206"/>
    <d v="2018-05-23T00:00:00"/>
    <s v="First Class"/>
    <s v="LH-17155"/>
    <s v="Logan Haushalter"/>
    <x v="0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  <s v="Anna Andreadi"/>
    <x v="0"/>
    <n v="0"/>
  </r>
  <r>
    <n v="525"/>
    <s v="US-2018-139486"/>
    <x v="206"/>
    <d v="2018-05-23T00:00:00"/>
    <s v="First Class"/>
    <s v="LH-17155"/>
    <s v="Logan Haushalter"/>
    <x v="0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  <s v="Anna Andreadi"/>
    <x v="0"/>
    <n v="0"/>
  </r>
  <r>
    <n v="526"/>
    <s v="CA-2017-158792"/>
    <x v="207"/>
    <d v="2018-01-02T00:00:00"/>
    <s v="Standard Class"/>
    <s v="BD-11605"/>
    <s v="Brian Dahlen"/>
    <x v="0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  <s v="Chuck Magee"/>
    <x v="0"/>
    <n v="0"/>
  </r>
  <r>
    <n v="527"/>
    <s v="CA-2019-113558"/>
    <x v="208"/>
    <d v="2019-10-26T00:00:00"/>
    <s v="Standard Class"/>
    <s v="PH-18790"/>
    <s v="Patricia Hirasaki"/>
    <x v="2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  <s v="Cassandra Brandow"/>
    <x v="0"/>
    <n v="0"/>
  </r>
  <r>
    <n v="528"/>
    <s v="CA-2019-113558"/>
    <x v="208"/>
    <d v="2019-10-26T00:00:00"/>
    <s v="Standard Class"/>
    <s v="PH-18790"/>
    <s v="Patricia Hirasaki"/>
    <x v="2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  <n v="0"/>
  </r>
  <r>
    <n v="529"/>
    <s v="US-2017-138303"/>
    <x v="37"/>
    <d v="2017-09-07T00:00:00"/>
    <s v="Standard Class"/>
    <s v="MG-18145"/>
    <s v="Mike Gockenbach"/>
    <x v="0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  <s v="Chuck Magee"/>
    <x v="0"/>
    <n v="0"/>
  </r>
  <r>
    <n v="530"/>
    <s v="US-2017-138303"/>
    <x v="37"/>
    <d v="2017-09-07T00:00:00"/>
    <s v="Standard Class"/>
    <s v="MG-18145"/>
    <s v="Mike Gockenbach"/>
    <x v="0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  <s v="Chuck Magee"/>
    <x v="0"/>
    <n v="0"/>
  </r>
  <r>
    <n v="531"/>
    <s v="US-2017-138303"/>
    <x v="37"/>
    <d v="2017-09-07T00:00:00"/>
    <s v="Standard Class"/>
    <s v="MG-18145"/>
    <s v="Mike Gockenbach"/>
    <x v="0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s v="Chuck Magee"/>
    <x v="0"/>
    <n v="0"/>
  </r>
  <r>
    <n v="532"/>
    <s v="CA-2017-102848"/>
    <x v="209"/>
    <d v="2017-11-09T00:00:00"/>
    <s v="Second Class"/>
    <s v="KB-16240"/>
    <s v="Karen Bern"/>
    <x v="1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  <s v="Anna Andreadi"/>
    <x v="0"/>
    <n v="0"/>
  </r>
  <r>
    <n v="533"/>
    <s v="US-2019-129441"/>
    <x v="210"/>
    <d v="2019-09-11T00:00:00"/>
    <s v="Standard Class"/>
    <s v="JC-15340"/>
    <s v="Jasper Cacioppo"/>
    <x v="0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  <s v="Anna Andreadi"/>
    <x v="0"/>
    <n v="0"/>
  </r>
  <r>
    <n v="534"/>
    <s v="CA-2018-168753"/>
    <x v="211"/>
    <d v="2018-06-01T00:00:00"/>
    <s v="Second Class"/>
    <s v="RL-19615"/>
    <s v="Rob Lucas"/>
    <x v="0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  <s v="Cassandra Brandow"/>
    <x v="0"/>
    <n v="0"/>
  </r>
  <r>
    <n v="535"/>
    <s v="CA-2018-168753"/>
    <x v="211"/>
    <d v="2018-06-01T00:00:00"/>
    <s v="Second Class"/>
    <s v="RL-19615"/>
    <s v="Rob Lucas"/>
    <x v="0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  <s v="Cassandra Brandow"/>
    <x v="0"/>
    <n v="0"/>
  </r>
  <r>
    <n v="536"/>
    <s v="CA-2018-126613"/>
    <x v="212"/>
    <d v="2018-07-16T00:00:00"/>
    <s v="Standard Class"/>
    <s v="AA-10375"/>
    <s v="Allen Armold"/>
    <x v="0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  <s v="Anna Andreadi"/>
    <x v="0"/>
    <n v="0"/>
  </r>
  <r>
    <n v="537"/>
    <s v="US-2019-122637"/>
    <x v="213"/>
    <d v="2019-09-08T00:00:00"/>
    <s v="Second Class"/>
    <s v="EP-13915"/>
    <s v="Emily Phan"/>
    <x v="0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  <s v="Kelly Williams"/>
    <x v="0"/>
    <n v="0"/>
  </r>
  <r>
    <n v="538"/>
    <s v="CA-2017-147851"/>
    <x v="155"/>
    <d v="2017-12-08T00:00:00"/>
    <s v="Standard Class"/>
    <s v="MP-17470"/>
    <s v="Mark Packer"/>
    <x v="2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  <s v="Chuck Magee"/>
    <x v="0"/>
    <n v="0"/>
  </r>
  <r>
    <n v="539"/>
    <s v="CA-2017-134894"/>
    <x v="214"/>
    <d v="2017-12-11T00:00:00"/>
    <s v="Standard Class"/>
    <s v="DK-12985"/>
    <s v="Darren Koutras"/>
    <x v="0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  <s v="Cassandra Brandow"/>
    <x v="0"/>
    <n v="0"/>
  </r>
  <r>
    <n v="540"/>
    <s v="CA-2017-134894"/>
    <x v="214"/>
    <d v="2017-12-11T00:00:00"/>
    <s v="Standard Class"/>
    <s v="DK-12985"/>
    <s v="Darren Koutras"/>
    <x v="0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  <s v="Cassandra Brandow"/>
    <x v="0"/>
    <n v="0"/>
  </r>
  <r>
    <n v="541"/>
    <s v="CA-2016-140795"/>
    <x v="215"/>
    <d v="2016-02-03T00:00:00"/>
    <s v="First Class"/>
    <s v="BD-11500"/>
    <s v="Bradley Drucker"/>
    <x v="0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  <s v="Kelly Williams"/>
    <x v="0"/>
    <n v="0"/>
  </r>
  <r>
    <n v="542"/>
    <s v="CA-2018-136924"/>
    <x v="216"/>
    <d v="2018-07-17T00:00:00"/>
    <s v="First Class"/>
    <s v="ES-14080"/>
    <s v="Erin Smith"/>
    <x v="1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  <s v="Anna Andreadi"/>
    <x v="1"/>
    <n v="1"/>
  </r>
  <r>
    <n v="543"/>
    <s v="US-2017-120161"/>
    <x v="217"/>
    <d v="2017-12-23T00:00:00"/>
    <s v="Standard Class"/>
    <s v="LM-17065"/>
    <s v="Liz MacKendrick"/>
    <x v="0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  <s v="Chuck Magee"/>
    <x v="0"/>
    <n v="0"/>
  </r>
  <r>
    <n v="544"/>
    <s v="CA-2016-103849"/>
    <x v="218"/>
    <d v="2016-05-16T00:00:00"/>
    <s v="Standard Class"/>
    <s v="PG-18895"/>
    <s v="Paul Gonzalez"/>
    <x v="0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  <s v="Kelly Williams"/>
    <x v="0"/>
    <n v="0"/>
  </r>
  <r>
    <n v="545"/>
    <s v="CA-2016-103849"/>
    <x v="218"/>
    <d v="2016-05-16T00:00:00"/>
    <s v="Standard Class"/>
    <s v="PG-18895"/>
    <s v="Paul Gonzalez"/>
    <x v="0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  <s v="Kelly Williams"/>
    <x v="0"/>
    <n v="0"/>
  </r>
  <r>
    <n v="546"/>
    <s v="CA-2016-103849"/>
    <x v="218"/>
    <d v="2016-05-16T00:00:00"/>
    <s v="Standard Class"/>
    <s v="PG-18895"/>
    <s v="Paul Gonzalez"/>
    <x v="0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  <n v="0"/>
  </r>
  <r>
    <n v="547"/>
    <s v="CA-2019-162929"/>
    <x v="123"/>
    <d v="2019-11-22T00:00:00"/>
    <s v="First Class"/>
    <s v="AS-10135"/>
    <s v="Adrian Shami"/>
    <x v="2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  <s v="Chuck Magee"/>
    <x v="0"/>
    <n v="0"/>
  </r>
  <r>
    <n v="548"/>
    <s v="CA-2019-162929"/>
    <x v="123"/>
    <d v="2019-11-22T00:00:00"/>
    <s v="First Class"/>
    <s v="AS-10135"/>
    <s v="Adrian Shami"/>
    <x v="2"/>
    <s v="United States"/>
    <s v="New York City"/>
    <x v="15"/>
    <n v="10035"/>
    <s v="East"/>
    <s v="OFF-PA-10002986"/>
    <x v="1"/>
    <x v="10"/>
    <s v="Xerox 1898"/>
    <n v="13.36"/>
    <n v="2"/>
    <n v="0"/>
    <n v="6.4127999999999998"/>
    <s v="Chuck Magee"/>
    <x v="0"/>
    <n v="0"/>
  </r>
  <r>
    <n v="549"/>
    <s v="CA-2017-113173"/>
    <x v="219"/>
    <d v="2017-11-17T00:00:00"/>
    <s v="Second Class"/>
    <s v="DK-13225"/>
    <s v="Dean Katz"/>
    <x v="1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  <s v="Kelly Williams"/>
    <x v="0"/>
    <n v="0"/>
  </r>
  <r>
    <n v="550"/>
    <s v="CA-2017-113173"/>
    <x v="219"/>
    <d v="2017-11-17T00:00:00"/>
    <s v="Second Class"/>
    <s v="DK-13225"/>
    <s v="Dean Katz"/>
    <x v="1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  <s v="Kelly Williams"/>
    <x v="0"/>
    <n v="0"/>
  </r>
  <r>
    <n v="551"/>
    <s v="CA-2017-113173"/>
    <x v="219"/>
    <d v="2017-11-17T00:00:00"/>
    <s v="Second Class"/>
    <s v="DK-13225"/>
    <s v="Dean Katz"/>
    <x v="1"/>
    <s v="United States"/>
    <s v="Chicago"/>
    <x v="10"/>
    <n v="60653"/>
    <s v="Central"/>
    <s v="OFF-SU-10001935"/>
    <x v="1"/>
    <x v="14"/>
    <s v="Staple remover"/>
    <n v="8.7200000000000006"/>
    <n v="5"/>
    <n v="0.2"/>
    <n v="-1.7440000000000015"/>
    <s v="Kelly Williams"/>
    <x v="0"/>
    <n v="0"/>
  </r>
  <r>
    <n v="552"/>
    <s v="CA-2018-136406"/>
    <x v="173"/>
    <d v="2018-04-17T00:00:00"/>
    <s v="Second Class"/>
    <s v="BD-11320"/>
    <s v="Bill Donatelli"/>
    <x v="0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  <s v="Anna Andreadi"/>
    <x v="0"/>
    <n v="0"/>
  </r>
  <r>
    <n v="553"/>
    <s v="CA-2019-112774"/>
    <x v="220"/>
    <d v="2019-09-12T00:00:00"/>
    <s v="First Class"/>
    <s v="RC-19960"/>
    <s v="Ryan Crowe"/>
    <x v="0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  <s v="Cassandra Brandow"/>
    <x v="0"/>
    <n v="0"/>
  </r>
  <r>
    <n v="554"/>
    <s v="CA-2019-101945"/>
    <x v="221"/>
    <d v="2019-11-28T00:00:00"/>
    <s v="Standard Class"/>
    <s v="GT-14710"/>
    <s v="Greg Tran"/>
    <x v="0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  <s v="Kelly Williams"/>
    <x v="0"/>
    <n v="0"/>
  </r>
  <r>
    <n v="555"/>
    <s v="CA-2019-100650"/>
    <x v="222"/>
    <d v="2019-07-03T00:00:00"/>
    <s v="Second Class"/>
    <s v="DK-13225"/>
    <s v="Dean Katz"/>
    <x v="1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  <s v="Anna Andreadi"/>
    <x v="0"/>
    <n v="0"/>
  </r>
  <r>
    <n v="556"/>
    <s v="CA-2016-155852"/>
    <x v="223"/>
    <d v="2016-03-07T00:00:00"/>
    <s v="Second Class"/>
    <s v="AJ-10945"/>
    <s v="Ashley Jarboe"/>
    <x v="0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  <s v="Cassandra Brandow"/>
    <x v="0"/>
    <n v="0"/>
  </r>
  <r>
    <n v="557"/>
    <s v="CA-2018-113243"/>
    <x v="224"/>
    <d v="2018-06-15T00:00:00"/>
    <s v="Standard Class"/>
    <s v="OT-18730"/>
    <s v="Olvera Toch"/>
    <x v="0"/>
    <s v="United States"/>
    <s v="Los Angeles"/>
    <x v="1"/>
    <n v="90045"/>
    <s v="West"/>
    <s v="OFF-LA-10001297"/>
    <x v="1"/>
    <x v="2"/>
    <s v="Avery 473"/>
    <n v="20.7"/>
    <n v="2"/>
    <n v="0"/>
    <n v="9.9359999999999999"/>
    <s v="Anna Andreadi"/>
    <x v="0"/>
    <n v="0"/>
  </r>
  <r>
    <n v="558"/>
    <s v="CA-2018-113243"/>
    <x v="224"/>
    <d v="2018-06-15T00:00:00"/>
    <s v="Standard Class"/>
    <s v="OT-18730"/>
    <s v="Olvera Toch"/>
    <x v="0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  <s v="Anna Andreadi"/>
    <x v="0"/>
    <n v="0"/>
  </r>
  <r>
    <n v="559"/>
    <s v="CA-2018-113243"/>
    <x v="224"/>
    <d v="2018-06-15T00:00:00"/>
    <s v="Standard Class"/>
    <s v="OT-18730"/>
    <s v="Olvera Toch"/>
    <x v="0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  <s v="Anna Andreadi"/>
    <x v="0"/>
    <n v="0"/>
  </r>
  <r>
    <n v="560"/>
    <s v="CA-2019-118731"/>
    <x v="225"/>
    <d v="2019-11-22T00:00:00"/>
    <s v="Second Class"/>
    <s v="LP-17080"/>
    <s v="Liz Pelletier"/>
    <x v="0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  <s v="Anna Andreadi"/>
    <x v="0"/>
    <n v="0"/>
  </r>
  <r>
    <n v="561"/>
    <s v="CA-2019-118731"/>
    <x v="225"/>
    <d v="2019-11-22T00:00:00"/>
    <s v="Second Class"/>
    <s v="LP-17080"/>
    <s v="Liz Pelletier"/>
    <x v="0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  <s v="Anna Andreadi"/>
    <x v="0"/>
    <n v="0"/>
  </r>
  <r>
    <n v="562"/>
    <s v="CA-2016-145576"/>
    <x v="80"/>
    <d v="2016-09-18T00:00:00"/>
    <s v="Second Class"/>
    <s v="CA-12775"/>
    <s v="Cynthia Arntzen"/>
    <x v="0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  <s v="Cassandra Brandow"/>
    <x v="0"/>
    <n v="0"/>
  </r>
  <r>
    <n v="563"/>
    <s v="CA-2016-145576"/>
    <x v="80"/>
    <d v="2016-09-18T00:00:00"/>
    <s v="Second Class"/>
    <s v="CA-12775"/>
    <s v="Cynthia Arntzen"/>
    <x v="0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  <s v="Cassandra Brandow"/>
    <x v="0"/>
    <n v="0"/>
  </r>
  <r>
    <n v="564"/>
    <s v="CA-2017-130736"/>
    <x v="214"/>
    <d v="2017-12-09T00:00:00"/>
    <s v="First Class"/>
    <s v="JF-15490"/>
    <s v="Jeremy Farry"/>
    <x v="0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  <s v="Anna Andreadi"/>
    <x v="0"/>
    <n v="0"/>
  </r>
  <r>
    <n v="565"/>
    <s v="CA-2017-130736"/>
    <x v="214"/>
    <d v="2017-12-09T00:00:00"/>
    <s v="First Class"/>
    <s v="JF-15490"/>
    <s v="Jeremy Farry"/>
    <x v="0"/>
    <s v="United States"/>
    <s v="Seattle"/>
    <x v="4"/>
    <n v="98105"/>
    <s v="West"/>
    <s v="OFF-LA-10000634"/>
    <x v="1"/>
    <x v="2"/>
    <s v="Avery 509"/>
    <n v="2.61"/>
    <n v="1"/>
    <n v="0"/>
    <n v="1.2005999999999999"/>
    <s v="Anna Andreadi"/>
    <x v="0"/>
    <n v="0"/>
  </r>
  <r>
    <n v="566"/>
    <s v="CA-2019-137099"/>
    <x v="226"/>
    <d v="2019-12-10T00:00:00"/>
    <s v="First Class"/>
    <s v="FP-14320"/>
    <s v="Frank Preis"/>
    <x v="0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  <s v="Anna Andreadi"/>
    <x v="1"/>
    <n v="1"/>
  </r>
  <r>
    <n v="567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  <s v="Anna Andreadi"/>
    <x v="0"/>
    <n v="0"/>
  </r>
  <r>
    <n v="568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  <s v="Anna Andreadi"/>
    <x v="0"/>
    <n v="0"/>
  </r>
  <r>
    <n v="569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  <s v="Anna Andreadi"/>
    <x v="0"/>
    <n v="0"/>
  </r>
  <r>
    <n v="570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  <s v="Anna Andreadi"/>
    <x v="0"/>
    <n v="0"/>
  </r>
  <r>
    <n v="571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OFF-LA-10001297"/>
    <x v="1"/>
    <x v="2"/>
    <s v="Avery 473"/>
    <n v="72.45"/>
    <n v="7"/>
    <n v="0"/>
    <n v="34.775999999999996"/>
    <s v="Chuck Magee"/>
    <x v="0"/>
    <n v="0"/>
  </r>
  <r>
    <n v="572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  <s v="Chuck Magee"/>
    <x v="0"/>
    <n v="0"/>
  </r>
  <r>
    <n v="573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  <s v="Chuck Magee"/>
    <x v="0"/>
    <n v="0"/>
  </r>
  <r>
    <n v="574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s v="Chuck Magee"/>
    <x v="0"/>
    <n v="0"/>
  </r>
  <r>
    <n v="575"/>
    <s v="CA-2018-127250"/>
    <x v="54"/>
    <d v="2018-11-07T00:00:00"/>
    <s v="Standard Class"/>
    <s v="SF-20200"/>
    <s v="Sarah Foster"/>
    <x v="0"/>
    <s v="United States"/>
    <s v="Marysville"/>
    <x v="4"/>
    <n v="98270"/>
    <s v="West"/>
    <s v="OFF-AR-10003394"/>
    <x v="1"/>
    <x v="6"/>
    <s v="Newell 332"/>
    <n v="8.82"/>
    <n v="3"/>
    <n v="0"/>
    <n v="2.3814000000000002"/>
    <s v="Anna Andreadi"/>
    <x v="0"/>
    <n v="0"/>
  </r>
  <r>
    <n v="576"/>
    <s v="CA-2017-149713"/>
    <x v="227"/>
    <d v="2017-09-22T00:00:00"/>
    <s v="Second Class"/>
    <s v="TG-21640"/>
    <s v="Trudy Glocke"/>
    <x v="0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  <s v="Anna Andreadi"/>
    <x v="0"/>
    <n v="0"/>
  </r>
  <r>
    <n v="577"/>
    <s v="CA-2017-149713"/>
    <x v="227"/>
    <d v="2017-09-22T00:00:00"/>
    <s v="Second Class"/>
    <s v="TG-21640"/>
    <s v="Trudy Glocke"/>
    <x v="0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  <s v="Anna Andreadi"/>
    <x v="0"/>
    <n v="0"/>
  </r>
  <r>
    <n v="578"/>
    <s v="CA-2017-149713"/>
    <x v="227"/>
    <d v="2017-09-22T00:00:00"/>
    <s v="Second Class"/>
    <s v="TG-21640"/>
    <s v="Trudy Glocke"/>
    <x v="0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  <s v="Anna Andreadi"/>
    <x v="0"/>
    <n v="0"/>
  </r>
  <r>
    <n v="579"/>
    <s v="CA-2019-118640"/>
    <x v="228"/>
    <d v="2019-07-26T00:00:00"/>
    <s v="Standard Class"/>
    <s v="CS-11950"/>
    <s v="Carlos Soltero"/>
    <x v="0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  <s v="Kelly Williams"/>
    <x v="0"/>
    <n v="0"/>
  </r>
  <r>
    <n v="580"/>
    <s v="CA-2019-118640"/>
    <x v="228"/>
    <d v="2019-07-26T00:00:00"/>
    <s v="Standard Class"/>
    <s v="CS-11950"/>
    <s v="Carlos Soltero"/>
    <x v="0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  <s v="Kelly Williams"/>
    <x v="0"/>
    <n v="0"/>
  </r>
  <r>
    <n v="581"/>
    <s v="CA-2017-132906"/>
    <x v="229"/>
    <d v="2017-09-14T00:00:00"/>
    <s v="Standard Class"/>
    <s v="CC-12145"/>
    <s v="Charles Crestani"/>
    <x v="0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  <s v="Anna Andreadi"/>
    <x v="0"/>
    <n v="0"/>
  </r>
  <r>
    <n v="582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  <s v="Anna Andreadi"/>
    <x v="0"/>
    <n v="0"/>
  </r>
  <r>
    <n v="583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  <s v="Anna Andreadi"/>
    <x v="0"/>
    <n v="0"/>
  </r>
  <r>
    <n v="584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  <s v="Anna Andreadi"/>
    <x v="0"/>
    <n v="0"/>
  </r>
  <r>
    <n v="585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  <s v="Anna Andreadi"/>
    <x v="0"/>
    <n v="0"/>
  </r>
  <r>
    <n v="586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  <s v="Anna Andreadi"/>
    <x v="0"/>
    <n v="0"/>
  </r>
  <r>
    <n v="587"/>
    <s v="CA-2017-128139"/>
    <x v="230"/>
    <d v="2017-07-09T00:00:00"/>
    <s v="Standard Class"/>
    <s v="BD-11725"/>
    <s v="Bruce Degenhardt"/>
    <x v="0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  <s v="Cassandra Brandow"/>
    <x v="0"/>
    <n v="0"/>
  </r>
  <r>
    <n v="588"/>
    <s v="CA-2017-128139"/>
    <x v="230"/>
    <d v="2017-07-09T00:00:00"/>
    <s v="Standard Class"/>
    <s v="BD-11725"/>
    <s v="Bruce Degenhardt"/>
    <x v="0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  <s v="Cassandra Brandow"/>
    <x v="0"/>
    <n v="0"/>
  </r>
  <r>
    <n v="589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  <s v="Anna Andreadi"/>
    <x v="1"/>
    <n v="1"/>
  </r>
  <r>
    <n v="590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  <s v="Anna Andreadi"/>
    <x v="1"/>
    <n v="1"/>
  </r>
  <r>
    <n v="591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  <s v="Anna Andreadi"/>
    <x v="1"/>
    <n v="1"/>
  </r>
  <r>
    <n v="592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OFF-PA-10004101"/>
    <x v="1"/>
    <x v="10"/>
    <s v="Xerox 1894"/>
    <n v="10.368000000000002"/>
    <n v="2"/>
    <n v="0.2"/>
    <n v="3.6288"/>
    <s v="Anna Andreadi"/>
    <x v="1"/>
    <n v="1"/>
  </r>
  <r>
    <n v="593"/>
    <s v="CA-2016-135405"/>
    <x v="232"/>
    <d v="2016-01-13T00:00:00"/>
    <s v="Standard Class"/>
    <s v="MS-17830"/>
    <s v="Melanie Seite"/>
    <x v="0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  <s v="Kelly Williams"/>
    <x v="0"/>
    <n v="0"/>
  </r>
  <r>
    <n v="594"/>
    <s v="CA-2016-135405"/>
    <x v="232"/>
    <d v="2016-01-13T00:00:00"/>
    <s v="Standard Class"/>
    <s v="MS-17830"/>
    <s v="Melanie Seite"/>
    <x v="0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  <s v="Kelly Williams"/>
    <x v="0"/>
    <n v="0"/>
  </r>
  <r>
    <n v="595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  <s v="Anna Andreadi"/>
    <x v="0"/>
    <n v="0"/>
  </r>
  <r>
    <n v="596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  <s v="Anna Andreadi"/>
    <x v="0"/>
    <n v="0"/>
  </r>
  <r>
    <n v="597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  <s v="Anna Andreadi"/>
    <x v="0"/>
    <n v="0"/>
  </r>
  <r>
    <n v="598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  <s v="Anna Andreadi"/>
    <x v="0"/>
    <n v="0"/>
  </r>
  <r>
    <n v="599"/>
    <s v="CA-2018-120180"/>
    <x v="216"/>
    <d v="2018-07-16T00:00:00"/>
    <s v="First Class"/>
    <s v="TP-21130"/>
    <s v="Theone Pippenger"/>
    <x v="0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  <s v="Chuck Magee"/>
    <x v="0"/>
    <n v="0"/>
  </r>
  <r>
    <n v="600"/>
    <s v="US-2018-100720"/>
    <x v="87"/>
    <d v="2018-07-21T00:00:00"/>
    <s v="Standard Class"/>
    <s v="CK-12205"/>
    <s v="Chloris Kastensmidt"/>
    <x v="0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  <s v="Chuck Magee"/>
    <x v="0"/>
    <n v="0"/>
  </r>
  <r>
    <n v="601"/>
    <s v="US-2018-100720"/>
    <x v="87"/>
    <d v="2018-07-21T00:00:00"/>
    <s v="Standard Class"/>
    <s v="CK-12205"/>
    <s v="Chloris Kastensmidt"/>
    <x v="0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  <s v="Chuck Magee"/>
    <x v="0"/>
    <n v="0"/>
  </r>
  <r>
    <n v="602"/>
    <s v="US-2018-100720"/>
    <x v="87"/>
    <d v="2018-07-21T00:00:00"/>
    <s v="Standard Class"/>
    <s v="CK-12205"/>
    <s v="Chloris Kastensmidt"/>
    <x v="0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  <s v="Chuck Magee"/>
    <x v="0"/>
    <n v="0"/>
  </r>
  <r>
    <n v="603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  <s v="Cassandra Brandow"/>
    <x v="0"/>
    <n v="0"/>
  </r>
  <r>
    <n v="604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  <n v="0"/>
  </r>
  <r>
    <n v="605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  <s v="Cassandra Brandow"/>
    <x v="0"/>
    <n v="0"/>
  </r>
  <r>
    <n v="606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  <s v="Cassandra Brandow"/>
    <x v="0"/>
    <n v="0"/>
  </r>
  <r>
    <n v="607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PA-10002120"/>
    <x v="1"/>
    <x v="10"/>
    <s v="Xerox 1889"/>
    <n v="131.904"/>
    <n v="3"/>
    <n v="0.2"/>
    <n v="47.815200000000004"/>
    <s v="Cassandra Brandow"/>
    <x v="0"/>
    <n v="0"/>
  </r>
  <r>
    <n v="608"/>
    <s v="US-2016-105767"/>
    <x v="235"/>
    <d v="2016-05-27T00:00:00"/>
    <s v="Standard Class"/>
    <s v="AR-10510"/>
    <s v="Andrew Roberts"/>
    <x v="0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  <s v="Chuck Magee"/>
    <x v="0"/>
    <n v="0"/>
  </r>
  <r>
    <n v="609"/>
    <s v="US-2016-105767"/>
    <x v="235"/>
    <d v="2016-05-27T00:00:00"/>
    <s v="Standard Class"/>
    <s v="AR-10510"/>
    <s v="Andrew Roberts"/>
    <x v="0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  <s v="Chuck Magee"/>
    <x v="0"/>
    <n v="0"/>
  </r>
  <r>
    <n v="610"/>
    <s v="US-2016-105767"/>
    <x v="235"/>
    <d v="2016-05-27T00:00:00"/>
    <s v="Standard Class"/>
    <s v="AR-10510"/>
    <s v="Andrew Roberts"/>
    <x v="0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  <s v="Chuck Magee"/>
    <x v="0"/>
    <n v="0"/>
  </r>
  <r>
    <n v="611"/>
    <s v="CA-2018-161816"/>
    <x v="236"/>
    <d v="2018-05-01T00:00:00"/>
    <s v="First Class"/>
    <s v="NB-18655"/>
    <s v="Nona Balk"/>
    <x v="1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  <s v="Kelly Williams"/>
    <x v="0"/>
    <n v="0"/>
  </r>
  <r>
    <n v="612"/>
    <s v="CA-2018-161816"/>
    <x v="236"/>
    <d v="2018-05-01T00:00:00"/>
    <s v="First Class"/>
    <s v="NB-18655"/>
    <s v="Nona Balk"/>
    <x v="1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  <s v="Kelly Williams"/>
    <x v="0"/>
    <n v="0"/>
  </r>
  <r>
    <n v="613"/>
    <s v="CA-2018-121223"/>
    <x v="108"/>
    <d v="2018-09-13T00:00:00"/>
    <s v="Second Class"/>
    <s v="GD-14590"/>
    <s v="Giulietta Dortch"/>
    <x v="1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  <s v="Chuck Magee"/>
    <x v="0"/>
    <n v="0"/>
  </r>
  <r>
    <n v="614"/>
    <s v="CA-2018-121223"/>
    <x v="108"/>
    <d v="2018-09-13T00:00:00"/>
    <s v="Second Class"/>
    <s v="GD-14590"/>
    <s v="Giulietta Dortch"/>
    <x v="1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  <s v="Chuck Magee"/>
    <x v="0"/>
    <n v="0"/>
  </r>
  <r>
    <n v="615"/>
    <s v="CA-2019-138611"/>
    <x v="237"/>
    <d v="2019-11-17T00:00:00"/>
    <s v="Second Class"/>
    <s v="CK-12595"/>
    <s v="Clytie Kelty"/>
    <x v="0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  <s v="Chuck Magee"/>
    <x v="0"/>
    <n v="0"/>
  </r>
  <r>
    <n v="616"/>
    <s v="CA-2019-138611"/>
    <x v="237"/>
    <d v="2019-11-17T00:00:00"/>
    <s v="Second Class"/>
    <s v="CK-12595"/>
    <s v="Clytie Kelty"/>
    <x v="0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  <s v="Chuck Magee"/>
    <x v="0"/>
    <n v="0"/>
  </r>
  <r>
    <n v="617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  <s v="Chuck Magee"/>
    <x v="0"/>
    <n v="0"/>
  </r>
  <r>
    <n v="618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  <s v="Chuck Magee"/>
    <x v="0"/>
    <n v="0"/>
  </r>
  <r>
    <n v="619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  <s v="Chuck Magee"/>
    <x v="0"/>
    <n v="0"/>
  </r>
  <r>
    <n v="620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  <s v="Chuck Magee"/>
    <x v="0"/>
    <n v="0"/>
  </r>
  <r>
    <n v="621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  <s v="Chuck Magee"/>
    <x v="0"/>
    <n v="0"/>
  </r>
  <r>
    <n v="622"/>
    <s v="US-2016-111171"/>
    <x v="58"/>
    <d v="2016-12-31T00:00:00"/>
    <s v="Standard Class"/>
    <s v="CA-12265"/>
    <s v="Christina Anderson"/>
    <x v="0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  <s v="Kelly Williams"/>
    <x v="0"/>
    <n v="0"/>
  </r>
  <r>
    <n v="623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  <s v="Kelly Williams"/>
    <x v="0"/>
    <n v="0"/>
  </r>
  <r>
    <n v="624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  <s v="Kelly Williams"/>
    <x v="0"/>
    <n v="0"/>
  </r>
  <r>
    <n v="625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  <s v="Kelly Williams"/>
    <x v="0"/>
    <n v="0"/>
  </r>
  <r>
    <n v="626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  <s v="Kelly Williams"/>
    <x v="0"/>
    <n v="0"/>
  </r>
  <r>
    <n v="627"/>
    <s v="CA-2019-163020"/>
    <x v="175"/>
    <d v="2019-09-19T00:00:00"/>
    <s v="Standard Class"/>
    <s v="MO-17800"/>
    <s v="Meg O'Connel"/>
    <x v="2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  <s v="Chuck Magee"/>
    <x v="0"/>
    <n v="0"/>
  </r>
  <r>
    <n v="628"/>
    <s v="CA-2019-153787"/>
    <x v="240"/>
    <d v="2019-05-23T00:00:00"/>
    <s v="Standard Class"/>
    <s v="AT-10735"/>
    <s v="Annie Thurman"/>
    <x v="0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  <s v="Anna Andreadi"/>
    <x v="0"/>
    <n v="0"/>
  </r>
  <r>
    <n v="629"/>
    <s v="CA-2019-133431"/>
    <x v="94"/>
    <d v="2019-12-21T00:00:00"/>
    <s v="Standard Class"/>
    <s v="LC-17140"/>
    <s v="Logan Currie"/>
    <x v="0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s v="Anna Andreadi"/>
    <x v="0"/>
    <n v="0"/>
  </r>
  <r>
    <n v="630"/>
    <s v="CA-2019-133431"/>
    <x v="94"/>
    <d v="2019-12-21T00:00:00"/>
    <s v="Standard Class"/>
    <s v="LC-17140"/>
    <s v="Logan Currie"/>
    <x v="0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  <s v="Anna Andreadi"/>
    <x v="0"/>
    <n v="0"/>
  </r>
  <r>
    <n v="631"/>
    <s v="US-2018-135720"/>
    <x v="25"/>
    <d v="2018-12-13T00:00:00"/>
    <s v="Second Class"/>
    <s v="FM-14380"/>
    <s v="Fred McMath"/>
    <x v="0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  <s v="Anna Andreadi"/>
    <x v="1"/>
    <n v="1"/>
  </r>
  <r>
    <n v="632"/>
    <s v="US-2018-135720"/>
    <x v="25"/>
    <d v="2018-12-13T00:00:00"/>
    <s v="Second Class"/>
    <s v="FM-14380"/>
    <s v="Fred McMath"/>
    <x v="0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s v="Anna Andreadi"/>
    <x v="1"/>
    <n v="1"/>
  </r>
  <r>
    <n v="633"/>
    <s v="US-2018-135720"/>
    <x v="25"/>
    <d v="2018-12-13T00:00:00"/>
    <s v="Second Class"/>
    <s v="FM-14380"/>
    <s v="Fred McMath"/>
    <x v="0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  <s v="Anna Andreadi"/>
    <x v="1"/>
    <n v="1"/>
  </r>
  <r>
    <n v="634"/>
    <s v="CA-2019-144694"/>
    <x v="241"/>
    <d v="2019-09-26T00:00:00"/>
    <s v="Second Class"/>
    <s v="BD-11605"/>
    <s v="Brian Dahlen"/>
    <x v="0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  <s v="Cassandra Brandow"/>
    <x v="0"/>
    <n v="0"/>
  </r>
  <r>
    <n v="635"/>
    <s v="CA-2019-144694"/>
    <x v="241"/>
    <d v="2019-09-26T00:00:00"/>
    <s v="Second Class"/>
    <s v="BD-11605"/>
    <s v="Brian Dahlen"/>
    <x v="0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  <s v="Cassandra Brandow"/>
    <x v="0"/>
    <n v="0"/>
  </r>
  <r>
    <n v="636"/>
    <s v="CA-2017-168004"/>
    <x v="242"/>
    <d v="2017-10-09T00:00:00"/>
    <s v="Second Class"/>
    <s v="DJ-13420"/>
    <s v="Denny Joy"/>
    <x v="1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  <s v="Cassandra Brandow"/>
    <x v="0"/>
    <n v="0"/>
  </r>
  <r>
    <n v="637"/>
    <s v="US-2018-123470"/>
    <x v="243"/>
    <d v="2018-08-21T00:00:00"/>
    <s v="Standard Class"/>
    <s v="ME-17725"/>
    <s v="Max Engle"/>
    <x v="0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  <s v="Anna Andreadi"/>
    <x v="0"/>
    <n v="0"/>
  </r>
  <r>
    <n v="638"/>
    <s v="US-2018-123470"/>
    <x v="243"/>
    <d v="2018-08-21T00:00:00"/>
    <s v="Standard Class"/>
    <s v="ME-17725"/>
    <s v="Max Engle"/>
    <x v="0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  <s v="Anna Andreadi"/>
    <x v="0"/>
    <n v="0"/>
  </r>
  <r>
    <n v="639"/>
    <s v="CA-2018-115917"/>
    <x v="244"/>
    <d v="2018-05-25T00:00:00"/>
    <s v="Standard Class"/>
    <s v="RB-19465"/>
    <s v="Rick Bensley"/>
    <x v="2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  <s v="Anna Andreadi"/>
    <x v="1"/>
    <n v="1"/>
  </r>
  <r>
    <n v="640"/>
    <s v="CA-2018-115917"/>
    <x v="244"/>
    <d v="2018-05-25T00:00:00"/>
    <s v="Standard Class"/>
    <s v="RB-19465"/>
    <s v="Rick Bensley"/>
    <x v="2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  <s v="Anna Andreadi"/>
    <x v="1"/>
    <n v="1"/>
  </r>
  <r>
    <n v="641"/>
    <s v="CA-2018-147067"/>
    <x v="122"/>
    <d v="2018-12-22T00:00:00"/>
    <s v="Standard Class"/>
    <s v="JD-16150"/>
    <s v="Justin Deggeller"/>
    <x v="1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  <s v="Kelly Williams"/>
    <x v="0"/>
    <n v="0"/>
  </r>
  <r>
    <n v="642"/>
    <s v="CA-2019-167913"/>
    <x v="245"/>
    <d v="2019-08-03T00:00:00"/>
    <s v="Second Class"/>
    <s v="JL-15835"/>
    <s v="John Lee"/>
    <x v="0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  <s v="Anna Andreadi"/>
    <x v="0"/>
    <n v="0"/>
  </r>
  <r>
    <n v="643"/>
    <s v="CA-2019-167913"/>
    <x v="245"/>
    <d v="2019-08-03T00:00:00"/>
    <s v="Second Class"/>
    <s v="JL-15835"/>
    <s v="John Lee"/>
    <x v="0"/>
    <s v="United States"/>
    <s v="Mission Viejo"/>
    <x v="1"/>
    <n v="92691"/>
    <s v="West"/>
    <s v="OFF-LA-10002787"/>
    <x v="1"/>
    <x v="2"/>
    <s v="Avery 480"/>
    <n v="26.25"/>
    <n v="7"/>
    <n v="0"/>
    <n v="12.599999999999998"/>
    <s v="Anna Andreadi"/>
    <x v="0"/>
    <n v="0"/>
  </r>
  <r>
    <n v="644"/>
    <s v="CA-2019-106103"/>
    <x v="193"/>
    <d v="2019-06-15T00:00:00"/>
    <s v="Standard Class"/>
    <s v="SC-20305"/>
    <s v="Sean Christensen"/>
    <x v="0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  <s v="Kelly Williams"/>
    <x v="0"/>
    <n v="0"/>
  </r>
  <r>
    <n v="645"/>
    <s v="US-2019-127719"/>
    <x v="246"/>
    <d v="2019-07-25T00:00:00"/>
    <s v="Standard Class"/>
    <s v="TW-21025"/>
    <s v="Tamara Willingham"/>
    <x v="2"/>
    <s v="United States"/>
    <s v="Plainfield"/>
    <x v="30"/>
    <n v="7060"/>
    <s v="East"/>
    <s v="OFF-PA-10001934"/>
    <x v="1"/>
    <x v="10"/>
    <s v="Xerox 1993"/>
    <n v="6.48"/>
    <n v="1"/>
    <n v="0"/>
    <n v="3.1752000000000002"/>
    <s v="Chuck Magee"/>
    <x v="0"/>
    <n v="0"/>
  </r>
  <r>
    <n v="646"/>
    <s v="CA-2019-126221"/>
    <x v="247"/>
    <d v="2020-01-05T00:00:00"/>
    <s v="Standard Class"/>
    <s v="CC-12430"/>
    <s v="Chuck Clark"/>
    <x v="2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  <s v="Kelly Williams"/>
    <x v="0"/>
    <n v="0"/>
  </r>
  <r>
    <n v="647"/>
    <s v="CA-2018-103947"/>
    <x v="178"/>
    <d v="2018-04-08T00:00:00"/>
    <s v="Standard Class"/>
    <s v="BB-10990"/>
    <s v="Barry Blumstein"/>
    <x v="1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  <s v="Anna Andreadi"/>
    <x v="0"/>
    <n v="0"/>
  </r>
  <r>
    <n v="648"/>
    <s v="CA-2018-103947"/>
    <x v="178"/>
    <d v="2018-04-08T00:00:00"/>
    <s v="Standard Class"/>
    <s v="BB-10990"/>
    <s v="Barry Blumstein"/>
    <x v="1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  <s v="Anna Andreadi"/>
    <x v="0"/>
    <n v="0"/>
  </r>
  <r>
    <n v="649"/>
    <s v="CA-2018-160745"/>
    <x v="25"/>
    <d v="2018-12-16T00:00:00"/>
    <s v="Second Class"/>
    <s v="AR-10825"/>
    <s v="Anthony Rawles"/>
    <x v="1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  <s v="Anna Andreadi"/>
    <x v="0"/>
    <n v="0"/>
  </r>
  <r>
    <n v="650"/>
    <s v="CA-2018-160745"/>
    <x v="25"/>
    <d v="2018-12-16T00:00:00"/>
    <s v="Second Class"/>
    <s v="AR-10825"/>
    <s v="Anthony Rawles"/>
    <x v="1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  <s v="Anna Andreadi"/>
    <x v="0"/>
    <n v="0"/>
  </r>
  <r>
    <n v="651"/>
    <s v="CA-2018-160745"/>
    <x v="25"/>
    <d v="2018-12-16T00:00:00"/>
    <s v="Second Class"/>
    <s v="AR-10825"/>
    <s v="Anthony Rawles"/>
    <x v="1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  <s v="Anna Andreadi"/>
    <x v="0"/>
    <n v="0"/>
  </r>
  <r>
    <n v="652"/>
    <s v="CA-2018-132661"/>
    <x v="248"/>
    <d v="2018-10-29T00:00:00"/>
    <s v="Standard Class"/>
    <s v="SR-20740"/>
    <s v="Steven Roelle"/>
    <x v="2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  <s v="Chuck Magee"/>
    <x v="0"/>
    <n v="0"/>
  </r>
  <r>
    <n v="653"/>
    <s v="CA-2019-140844"/>
    <x v="249"/>
    <d v="2019-06-23T00:00:00"/>
    <s v="Standard Class"/>
    <s v="AR-10405"/>
    <s v="Allen Rosenblatt"/>
    <x v="1"/>
    <s v="United States"/>
    <s v="New York City"/>
    <x v="15"/>
    <n v="10035"/>
    <s v="East"/>
    <s v="OFF-PA-10003892"/>
    <x v="1"/>
    <x v="10"/>
    <s v="Xerox 1943"/>
    <n v="97.82"/>
    <n v="2"/>
    <n v="0"/>
    <n v="45.975399999999993"/>
    <s v="Chuck Magee"/>
    <x v="0"/>
    <n v="0"/>
  </r>
  <r>
    <n v="654"/>
    <s v="CA-2019-140844"/>
    <x v="249"/>
    <d v="2019-06-23T00:00:00"/>
    <s v="Standard Class"/>
    <s v="AR-10405"/>
    <s v="Allen Rosenblatt"/>
    <x v="1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  <s v="Chuck Magee"/>
    <x v="0"/>
    <n v="0"/>
  </r>
  <r>
    <n v="655"/>
    <s v="CA-2018-137239"/>
    <x v="250"/>
    <d v="2018-08-28T00:00:00"/>
    <s v="Standard Class"/>
    <s v="CR-12730"/>
    <s v="Craig Reiter"/>
    <x v="0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  <s v="Chuck Magee"/>
    <x v="0"/>
    <n v="0"/>
  </r>
  <r>
    <n v="656"/>
    <s v="CA-2018-137239"/>
    <x v="250"/>
    <d v="2018-08-28T00:00:00"/>
    <s v="Standard Class"/>
    <s v="CR-12730"/>
    <s v="Craig Reiter"/>
    <x v="0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  <s v="Chuck Magee"/>
    <x v="0"/>
    <n v="0"/>
  </r>
  <r>
    <n v="657"/>
    <s v="CA-2018-137239"/>
    <x v="250"/>
    <d v="2018-08-28T00:00:00"/>
    <s v="Standard Class"/>
    <s v="CR-12730"/>
    <s v="Craig Reiter"/>
    <x v="0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  <s v="Chuck Magee"/>
    <x v="0"/>
    <n v="0"/>
  </r>
  <r>
    <n v="658"/>
    <s v="US-2018-156097"/>
    <x v="251"/>
    <d v="2018-09-19T00:00:00"/>
    <s v="Same Day"/>
    <s v="EH-14125"/>
    <s v="Eugene Hildebrand"/>
    <x v="2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  <s v="Kelly Williams"/>
    <x v="0"/>
    <n v="0"/>
  </r>
  <r>
    <n v="659"/>
    <s v="US-2018-156097"/>
    <x v="251"/>
    <d v="2018-09-19T00:00:00"/>
    <s v="Same Day"/>
    <s v="EH-14125"/>
    <s v="Eugene Hildebrand"/>
    <x v="2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  <s v="Kelly Williams"/>
    <x v="0"/>
    <n v="0"/>
  </r>
  <r>
    <n v="660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  <s v="Kelly Williams"/>
    <x v="0"/>
    <n v="0"/>
  </r>
  <r>
    <n v="661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  <s v="Kelly Williams"/>
    <x v="0"/>
    <n v="0"/>
  </r>
  <r>
    <n v="662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  <s v="Kelly Williams"/>
    <x v="0"/>
    <n v="0"/>
  </r>
  <r>
    <n v="663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  <s v="Kelly Williams"/>
    <x v="0"/>
    <n v="0"/>
  </r>
  <r>
    <n v="664"/>
    <s v="CA-2018-123666"/>
    <x v="253"/>
    <d v="2018-03-30T00:00:00"/>
    <s v="Standard Class"/>
    <s v="SP-20545"/>
    <s v="Sibella Parks"/>
    <x v="1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  <s v="Chuck Magee"/>
    <x v="0"/>
    <n v="0"/>
  </r>
  <r>
    <n v="665"/>
    <s v="CA-2018-143308"/>
    <x v="254"/>
    <d v="2018-11-04T00:00:00"/>
    <s v="Same Day"/>
    <s v="RC-19825"/>
    <s v="Roy Collins"/>
    <x v="0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  <s v="Cassandra Brandow"/>
    <x v="0"/>
    <n v="0"/>
  </r>
  <r>
    <n v="666"/>
    <s v="CA-2019-132682"/>
    <x v="110"/>
    <d v="2019-06-10T00:00:00"/>
    <s v="Second Class"/>
    <s v="TH-21235"/>
    <s v="Tiffany House"/>
    <x v="1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  <s v="Kelly Williams"/>
    <x v="0"/>
    <n v="0"/>
  </r>
  <r>
    <n v="667"/>
    <s v="CA-2019-132682"/>
    <x v="110"/>
    <d v="2019-06-10T00:00:00"/>
    <s v="Second Class"/>
    <s v="TH-21235"/>
    <s v="Tiffany House"/>
    <x v="1"/>
    <s v="United States"/>
    <s v="Dallas"/>
    <x v="5"/>
    <n v="75081"/>
    <s v="Central"/>
    <s v="OFF-PA-10000474"/>
    <x v="1"/>
    <x v="10"/>
    <s v="Easy-staple paper"/>
    <n v="85.055999999999997"/>
    <n v="3"/>
    <n v="0.2"/>
    <n v="28.706399999999991"/>
    <s v="Kelly Williams"/>
    <x v="0"/>
    <n v="0"/>
  </r>
  <r>
    <n v="668"/>
    <s v="CA-2019-132682"/>
    <x v="110"/>
    <d v="2019-06-10T00:00:00"/>
    <s v="Second Class"/>
    <s v="TH-21235"/>
    <s v="Tiffany House"/>
    <x v="1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  <s v="Kelly Williams"/>
    <x v="0"/>
    <n v="0"/>
  </r>
  <r>
    <n v="669"/>
    <s v="CA-2016-156314"/>
    <x v="163"/>
    <d v="2016-12-26T00:00:00"/>
    <s v="First Class"/>
    <s v="RP-19390"/>
    <s v="Resi Pölking"/>
    <x v="0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  <s v="Chuck Magee"/>
    <x v="0"/>
    <n v="0"/>
  </r>
  <r>
    <n v="670"/>
    <s v="US-2019-106663"/>
    <x v="255"/>
    <d v="2019-06-13T00:00:00"/>
    <s v="Standard Class"/>
    <s v="MO-17800"/>
    <s v="Meg O'Connel"/>
    <x v="2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  <s v="Kelly Williams"/>
    <x v="0"/>
    <n v="0"/>
  </r>
  <r>
    <n v="671"/>
    <s v="US-2019-106663"/>
    <x v="255"/>
    <d v="2019-06-13T00:00:00"/>
    <s v="Standard Class"/>
    <s v="MO-17800"/>
    <s v="Meg O'Connel"/>
    <x v="2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  <s v="Kelly Williams"/>
    <x v="0"/>
    <n v="0"/>
  </r>
  <r>
    <n v="672"/>
    <s v="US-2019-106663"/>
    <x v="255"/>
    <d v="2019-06-13T00:00:00"/>
    <s v="Standard Class"/>
    <s v="MO-17800"/>
    <s v="Meg O'Connel"/>
    <x v="2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s v="Kelly Williams"/>
    <x v="0"/>
    <n v="0"/>
  </r>
  <r>
    <n v="673"/>
    <s v="CA-2019-111178"/>
    <x v="140"/>
    <d v="2019-06-22T00:00:00"/>
    <s v="Standard Class"/>
    <s v="TD-20995"/>
    <s v="Tamara Dahlen"/>
    <x v="0"/>
    <s v="United States"/>
    <s v="Quincy"/>
    <x v="10"/>
    <n v="62301"/>
    <s v="Central"/>
    <s v="OFF-AR-10001954"/>
    <x v="1"/>
    <x v="6"/>
    <s v="Newell 331"/>
    <n v="19.559999999999999"/>
    <n v="5"/>
    <n v="0.2"/>
    <n v="1.7115"/>
    <s v="Kelly Williams"/>
    <x v="0"/>
    <n v="0"/>
  </r>
  <r>
    <n v="674"/>
    <s v="CA-2019-130351"/>
    <x v="256"/>
    <d v="2019-12-08T00:00:00"/>
    <s v="First Class"/>
    <s v="RB-19570"/>
    <s v="Rob Beeghly"/>
    <x v="0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  <s v="Kelly Williams"/>
    <x v="0"/>
    <n v="0"/>
  </r>
  <r>
    <n v="675"/>
    <s v="CA-2019-130351"/>
    <x v="256"/>
    <d v="2019-12-08T00:00:00"/>
    <s v="First Class"/>
    <s v="RB-19570"/>
    <s v="Rob Beeghly"/>
    <x v="0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  <s v="Kelly Williams"/>
    <x v="0"/>
    <n v="0"/>
  </r>
  <r>
    <n v="676"/>
    <s v="CA-2019-130351"/>
    <x v="256"/>
    <d v="2019-12-08T00:00:00"/>
    <s v="First Class"/>
    <s v="RB-19570"/>
    <s v="Rob Beeghly"/>
    <x v="0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  <s v="Kelly Williams"/>
    <x v="0"/>
    <n v="0"/>
  </r>
  <r>
    <n v="677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  <s v="Kelly Williams"/>
    <x v="0"/>
    <n v="0"/>
  </r>
  <r>
    <n v="678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s v="Kelly Williams"/>
    <x v="0"/>
    <n v="0"/>
  </r>
  <r>
    <n v="679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  <s v="Kelly Williams"/>
    <x v="0"/>
    <n v="0"/>
  </r>
  <r>
    <n v="680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  <s v="Kelly Williams"/>
    <x v="0"/>
    <n v="0"/>
  </r>
  <r>
    <n v="681"/>
    <s v="CA-2018-164511"/>
    <x v="258"/>
    <d v="2018-11-24T00:00:00"/>
    <s v="Standard Class"/>
    <s v="DJ-13630"/>
    <s v="Doug Jacobs"/>
    <x v="0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  <s v="Chuck Magee"/>
    <x v="0"/>
    <n v="0"/>
  </r>
  <r>
    <n v="682"/>
    <s v="CA-2018-164511"/>
    <x v="258"/>
    <d v="2018-11-24T00:00:00"/>
    <s v="Standard Class"/>
    <s v="DJ-13630"/>
    <s v="Doug Jacobs"/>
    <x v="0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  <s v="Chuck Magee"/>
    <x v="0"/>
    <n v="0"/>
  </r>
  <r>
    <n v="683"/>
    <s v="CA-2018-164511"/>
    <x v="258"/>
    <d v="2018-11-24T00:00:00"/>
    <s v="Standard Class"/>
    <s v="DJ-13630"/>
    <s v="Doug Jacobs"/>
    <x v="0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  <s v="Chuck Magee"/>
    <x v="0"/>
    <n v="0"/>
  </r>
  <r>
    <n v="684"/>
    <s v="US-2019-168116"/>
    <x v="259"/>
    <d v="2019-11-04T00:00:00"/>
    <s v="Same Day"/>
    <s v="GT-14635"/>
    <s v="Grant Thornton"/>
    <x v="1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  <s v="Cassandra Brandow"/>
    <x v="0"/>
    <n v="0"/>
  </r>
  <r>
    <n v="685"/>
    <s v="US-2019-168116"/>
    <x v="259"/>
    <d v="2019-11-04T00:00:00"/>
    <s v="Same Day"/>
    <s v="GT-14635"/>
    <s v="Grant Thornton"/>
    <x v="1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  <s v="Cassandra Brandow"/>
    <x v="0"/>
    <n v="0"/>
  </r>
  <r>
    <n v="686"/>
    <s v="CA-2016-157784"/>
    <x v="260"/>
    <d v="2016-07-08T00:00:00"/>
    <s v="First Class"/>
    <s v="MC-17845"/>
    <s v="Michael Chen"/>
    <x v="0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  <s v="Cassandra Brandow"/>
    <x v="0"/>
    <n v="0"/>
  </r>
  <r>
    <n v="687"/>
    <s v="CA-2016-157784"/>
    <x v="260"/>
    <d v="2016-07-08T00:00:00"/>
    <s v="First Class"/>
    <s v="MC-17845"/>
    <s v="Michael Chen"/>
    <x v="0"/>
    <s v="United States"/>
    <s v="Jackson"/>
    <x v="35"/>
    <n v="39212"/>
    <s v="South"/>
    <s v="OFF-LA-10001934"/>
    <x v="1"/>
    <x v="2"/>
    <s v="Avery 516"/>
    <n v="14.62"/>
    <n v="2"/>
    <n v="0"/>
    <n v="6.8713999999999995"/>
    <s v="Cassandra Brandow"/>
    <x v="0"/>
    <n v="0"/>
  </r>
  <r>
    <n v="688"/>
    <s v="CA-2016-157784"/>
    <x v="260"/>
    <d v="2016-07-08T00:00:00"/>
    <s v="First Class"/>
    <s v="MC-17845"/>
    <s v="Michael Chen"/>
    <x v="0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  <s v="Cassandra Brandow"/>
    <x v="0"/>
    <n v="0"/>
  </r>
  <r>
    <n v="689"/>
    <s v="CA-2019-161480"/>
    <x v="53"/>
    <d v="2019-12-29T00:00:00"/>
    <s v="Standard Class"/>
    <s v="RA-19285"/>
    <s v="Ralph Arnett"/>
    <x v="0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  <s v="Chuck Magee"/>
    <x v="0"/>
    <n v="0"/>
  </r>
  <r>
    <n v="690"/>
    <s v="US-2016-117135"/>
    <x v="261"/>
    <d v="2016-06-23T00:00:00"/>
    <s v="Second Class"/>
    <s v="NP-18325"/>
    <s v="Naresj Patel"/>
    <x v="0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  <s v="Cassandra Brandow"/>
    <x v="0"/>
    <n v="0"/>
  </r>
  <r>
    <n v="691"/>
    <s v="US-2016-117135"/>
    <x v="261"/>
    <d v="2016-06-23T00:00:00"/>
    <s v="Second Class"/>
    <s v="NP-18325"/>
    <s v="Naresj Patel"/>
    <x v="0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  <s v="Cassandra Brandow"/>
    <x v="0"/>
    <n v="0"/>
  </r>
  <r>
    <n v="692"/>
    <s v="US-2016-117135"/>
    <x v="261"/>
    <d v="2016-06-23T00:00:00"/>
    <s v="Second Class"/>
    <s v="NP-18325"/>
    <s v="Naresj Patel"/>
    <x v="0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  <s v="Cassandra Brandow"/>
    <x v="0"/>
    <n v="0"/>
  </r>
  <r>
    <n v="693"/>
    <s v="CA-2017-131534"/>
    <x v="262"/>
    <d v="2017-04-02T00:00:00"/>
    <s v="Standard Class"/>
    <s v="AB-10165"/>
    <s v="Alan Barnes"/>
    <x v="0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  <s v="Anna Andreadi"/>
    <x v="0"/>
    <n v="0"/>
  </r>
  <r>
    <n v="694"/>
    <s v="CA-2017-131534"/>
    <x v="262"/>
    <d v="2017-04-02T00:00:00"/>
    <s v="Standard Class"/>
    <s v="AB-10165"/>
    <s v="Alan Barnes"/>
    <x v="0"/>
    <s v="United States"/>
    <s v="Los Angeles"/>
    <x v="1"/>
    <n v="90036"/>
    <s v="West"/>
    <s v="OFF-PA-10000743"/>
    <x v="1"/>
    <x v="10"/>
    <s v="Xerox 1977"/>
    <n v="33.4"/>
    <n v="5"/>
    <n v="0"/>
    <n v="16.032"/>
    <s v="Anna Andreadi"/>
    <x v="0"/>
    <n v="0"/>
  </r>
  <r>
    <n v="695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  <s v="Chuck Magee"/>
    <x v="0"/>
    <n v="0"/>
  </r>
  <r>
    <n v="696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  <s v="Chuck Magee"/>
    <x v="0"/>
    <n v="0"/>
  </r>
  <r>
    <n v="697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  <s v="Chuck Magee"/>
    <x v="0"/>
    <n v="0"/>
  </r>
  <r>
    <n v="698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s v="Chuck Magee"/>
    <x v="0"/>
    <n v="0"/>
  </r>
  <r>
    <n v="699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  <s v="Chuck Magee"/>
    <x v="0"/>
    <n v="0"/>
  </r>
  <r>
    <n v="700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  <s v="Chuck Magee"/>
    <x v="0"/>
    <n v="0"/>
  </r>
  <r>
    <n v="701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  <s v="Chuck Magee"/>
    <x v="0"/>
    <n v="0"/>
  </r>
  <r>
    <n v="702"/>
    <s v="CA-2019-114552"/>
    <x v="264"/>
    <d v="2019-09-08T00:00:00"/>
    <s v="Standard Class"/>
    <s v="Dl-13600"/>
    <s v="Dorris liebe"/>
    <x v="1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  <s v="Chuck Magee"/>
    <x v="0"/>
    <n v="0"/>
  </r>
  <r>
    <n v="703"/>
    <s v="CA-2018-163755"/>
    <x v="254"/>
    <d v="2018-11-08T00:00:00"/>
    <s v="Second Class"/>
    <s v="AS-10285"/>
    <s v="Alejandro Savely"/>
    <x v="1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  <s v="Anna Andreadi"/>
    <x v="0"/>
    <n v="0"/>
  </r>
  <r>
    <n v="704"/>
    <s v="CA-2017-142027"/>
    <x v="265"/>
    <d v="2017-04-14T00:00:00"/>
    <s v="Standard Class"/>
    <s v="JK-15370"/>
    <s v="Jay Kimmel"/>
    <x v="0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  <s v="Anna Andreadi"/>
    <x v="0"/>
    <n v="0"/>
  </r>
  <r>
    <n v="705"/>
    <s v="CA-2016-138527"/>
    <x v="171"/>
    <d v="2016-09-17T00:00:00"/>
    <s v="Standard Class"/>
    <s v="BN-11470"/>
    <s v="Brad Norvell"/>
    <x v="1"/>
    <s v="United States"/>
    <s v="Cary"/>
    <x v="3"/>
    <n v="27511"/>
    <s v="South"/>
    <s v="OFF-PA-10001800"/>
    <x v="1"/>
    <x v="10"/>
    <s v="Xerox 220"/>
    <n v="10.368000000000002"/>
    <n v="2"/>
    <n v="0.2"/>
    <n v="3.6288"/>
    <s v="Cassandra Brandow"/>
    <x v="0"/>
    <n v="0"/>
  </r>
  <r>
    <n v="706"/>
    <s v="CA-2016-138527"/>
    <x v="171"/>
    <d v="2016-09-17T00:00:00"/>
    <s v="Standard Class"/>
    <s v="BN-11470"/>
    <s v="Brad Norvell"/>
    <x v="1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  <s v="Cassandra Brandow"/>
    <x v="0"/>
    <n v="0"/>
  </r>
  <r>
    <n v="707"/>
    <s v="CA-2016-138527"/>
    <x v="171"/>
    <d v="2016-09-17T00:00:00"/>
    <s v="Standard Class"/>
    <s v="BN-11470"/>
    <s v="Brad Norvell"/>
    <x v="1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  <s v="Cassandra Brandow"/>
    <x v="0"/>
    <n v="0"/>
  </r>
  <r>
    <n v="708"/>
    <s v="CA-2016-112158"/>
    <x v="266"/>
    <d v="2016-12-04T00:00:00"/>
    <s v="First Class"/>
    <s v="DP-13165"/>
    <s v="David Philippe"/>
    <x v="0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  <s v="Chuck Magee"/>
    <x v="0"/>
    <n v="0"/>
  </r>
  <r>
    <n v="709"/>
    <s v="CA-2016-112158"/>
    <x v="266"/>
    <d v="2016-12-04T00:00:00"/>
    <s v="First Class"/>
    <s v="DP-13165"/>
    <s v="David Philippe"/>
    <x v="0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  <s v="Chuck Magee"/>
    <x v="0"/>
    <n v="0"/>
  </r>
  <r>
    <n v="710"/>
    <s v="CA-2016-112158"/>
    <x v="266"/>
    <d v="2016-12-04T00:00:00"/>
    <s v="First Class"/>
    <s v="DP-13165"/>
    <s v="David Philippe"/>
    <x v="0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  <s v="Chuck Magee"/>
    <x v="0"/>
    <n v="0"/>
  </r>
  <r>
    <n v="711"/>
    <s v="CA-2016-113887"/>
    <x v="267"/>
    <d v="2016-04-07T00:00:00"/>
    <s v="First Class"/>
    <s v="TH-21550"/>
    <s v="Tracy Hopkins"/>
    <x v="2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  <n v="0"/>
  </r>
  <r>
    <n v="712"/>
    <s v="CA-2019-146136"/>
    <x v="213"/>
    <d v="2019-09-07T00:00:00"/>
    <s v="Standard Class"/>
    <s v="AP-10915"/>
    <s v="Arthur Prichep"/>
    <x v="0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  <s v="Cassandra Brandow"/>
    <x v="0"/>
    <n v="0"/>
  </r>
  <r>
    <n v="713"/>
    <s v="US-2019-100048"/>
    <x v="240"/>
    <d v="2019-05-24T00:00:00"/>
    <s v="Standard Class"/>
    <s v="RS-19765"/>
    <s v="Roland Schwarz"/>
    <x v="1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  <s v="Chuck Magee"/>
    <x v="0"/>
    <n v="0"/>
  </r>
  <r>
    <n v="714"/>
    <s v="US-2019-100048"/>
    <x v="240"/>
    <d v="2019-05-24T00:00:00"/>
    <s v="Standard Class"/>
    <s v="RS-19765"/>
    <s v="Roland Schwarz"/>
    <x v="1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  <s v="Chuck Magee"/>
    <x v="0"/>
    <n v="0"/>
  </r>
  <r>
    <n v="715"/>
    <s v="US-2019-100048"/>
    <x v="240"/>
    <d v="2019-05-24T00:00:00"/>
    <s v="Standard Class"/>
    <s v="RS-19765"/>
    <s v="Roland Schwarz"/>
    <x v="1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  <s v="Chuck Magee"/>
    <x v="0"/>
    <n v="0"/>
  </r>
  <r>
    <n v="716"/>
    <s v="CA-2016-153150"/>
    <x v="268"/>
    <d v="2016-07-06T00:00:00"/>
    <s v="Second Class"/>
    <s v="Dl-13600"/>
    <s v="Dorris liebe"/>
    <x v="1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  <s v="Anna Andreadi"/>
    <x v="1"/>
    <n v="1"/>
  </r>
  <r>
    <n v="717"/>
    <s v="CA-2016-130092"/>
    <x v="269"/>
    <d v="2016-01-14T00:00:00"/>
    <s v="First Class"/>
    <s v="SV-20365"/>
    <s v="Seth Vernon"/>
    <x v="0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  <s v="Chuck Magee"/>
    <x v="0"/>
    <n v="0"/>
  </r>
  <r>
    <n v="718"/>
    <s v="CA-2019-108910"/>
    <x v="241"/>
    <d v="2019-09-29T00:00:00"/>
    <s v="Standard Class"/>
    <s v="KC-16540"/>
    <s v="Kelly Collister"/>
    <x v="0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  <s v="Chuck Magee"/>
    <x v="0"/>
    <n v="0"/>
  </r>
  <r>
    <n v="719"/>
    <s v="CA-2016-104472"/>
    <x v="270"/>
    <d v="2016-06-07T00:00:00"/>
    <s v="Standard Class"/>
    <s v="CK-12325"/>
    <s v="Christine Kargatis"/>
    <x v="2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  <s v="Anna Andreadi"/>
    <x v="0"/>
    <n v="0"/>
  </r>
  <r>
    <n v="720"/>
    <s v="CA-2016-104472"/>
    <x v="270"/>
    <d v="2016-06-07T00:00:00"/>
    <s v="Standard Class"/>
    <s v="CK-12325"/>
    <s v="Christine Kargatis"/>
    <x v="2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  <s v="Anna Andreadi"/>
    <x v="0"/>
    <n v="0"/>
  </r>
  <r>
    <n v="721"/>
    <s v="CA-2018-112942"/>
    <x v="271"/>
    <d v="2018-02-18T00:00:00"/>
    <s v="Standard Class"/>
    <s v="RD-19810"/>
    <s v="Ross DeVincentis"/>
    <x v="2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  <s v="Anna Andreadi"/>
    <x v="0"/>
    <n v="0"/>
  </r>
  <r>
    <n v="722"/>
    <s v="CA-2018-142335"/>
    <x v="272"/>
    <d v="2018-12-19T00:00:00"/>
    <s v="Standard Class"/>
    <s v="MP-17965"/>
    <s v="Michael Paige"/>
    <x v="1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  <s v="Kelly Williams"/>
    <x v="0"/>
    <n v="0"/>
  </r>
  <r>
    <n v="723"/>
    <s v="CA-2018-142335"/>
    <x v="272"/>
    <d v="2018-12-19T00:00:00"/>
    <s v="Standard Class"/>
    <s v="MP-17965"/>
    <s v="Michael Paige"/>
    <x v="1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s v="Kelly Williams"/>
    <x v="0"/>
    <n v="0"/>
  </r>
  <r>
    <n v="724"/>
    <s v="CA-2016-117429"/>
    <x v="273"/>
    <d v="2016-10-13T00:00:00"/>
    <s v="Standard Class"/>
    <s v="MR-17545"/>
    <s v="Mathew Reese"/>
    <x v="2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  <s v="Chuck Magee"/>
    <x v="0"/>
    <n v="0"/>
  </r>
  <r>
    <n v="725"/>
    <s v="CA-2018-114713"/>
    <x v="274"/>
    <d v="2018-07-12T00:00:00"/>
    <s v="Standard Class"/>
    <s v="SC-20695"/>
    <s v="Steve Chapman"/>
    <x v="1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  <s v="Cassandra Brandow"/>
    <x v="0"/>
    <n v="0"/>
  </r>
  <r>
    <n v="726"/>
    <s v="CA-2019-144113"/>
    <x v="118"/>
    <d v="2019-09-20T00:00:00"/>
    <s v="Standard Class"/>
    <s v="JF-15355"/>
    <s v="Jay Fein"/>
    <x v="0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s v="Kelly Williams"/>
    <x v="0"/>
    <n v="0"/>
  </r>
  <r>
    <n v="727"/>
    <s v="CA-2019-144113"/>
    <x v="118"/>
    <d v="2019-09-20T00:00:00"/>
    <s v="Standard Class"/>
    <s v="JF-15355"/>
    <s v="Jay Fein"/>
    <x v="0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  <s v="Kelly Williams"/>
    <x v="0"/>
    <n v="0"/>
  </r>
  <r>
    <n v="728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OFF-PA-10001954"/>
    <x v="1"/>
    <x v="10"/>
    <s v="Xerox 1964"/>
    <n v="182.72"/>
    <n v="8"/>
    <n v="0"/>
    <n v="84.051199999999994"/>
    <s v="Chuck Magee"/>
    <x v="0"/>
    <n v="0"/>
  </r>
  <r>
    <n v="729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  <s v="Chuck Magee"/>
    <x v="0"/>
    <n v="0"/>
  </r>
  <r>
    <n v="730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  <s v="Chuck Magee"/>
    <x v="0"/>
    <n v="0"/>
  </r>
  <r>
    <n v="731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s v="Chuck Magee"/>
    <x v="0"/>
    <n v="0"/>
  </r>
  <r>
    <n v="732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OFF-LA-10001317"/>
    <x v="1"/>
    <x v="2"/>
    <s v="Avery 520"/>
    <n v="6.3"/>
    <n v="2"/>
    <n v="0"/>
    <n v="3.024"/>
    <s v="Chuck Magee"/>
    <x v="0"/>
    <n v="0"/>
  </r>
  <r>
    <n v="733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  <s v="Anna Andreadi"/>
    <x v="0"/>
    <n v="0"/>
  </r>
  <r>
    <n v="734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  <s v="Anna Andreadi"/>
    <x v="0"/>
    <n v="0"/>
  </r>
  <r>
    <n v="735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  <s v="Anna Andreadi"/>
    <x v="0"/>
    <n v="0"/>
  </r>
  <r>
    <n v="736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  <s v="Anna Andreadi"/>
    <x v="0"/>
    <n v="0"/>
  </r>
  <r>
    <n v="737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  <s v="Anna Andreadi"/>
    <x v="0"/>
    <n v="0"/>
  </r>
  <r>
    <n v="738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  <s v="Anna Andreadi"/>
    <x v="0"/>
    <n v="0"/>
  </r>
  <r>
    <n v="739"/>
    <s v="CA-2016-132500"/>
    <x v="78"/>
    <d v="2016-09-12T00:00:00"/>
    <s v="Standard Class"/>
    <s v="GZ-14470"/>
    <s v="Gary Zandusky"/>
    <x v="0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  <s v="Anna Andreadi"/>
    <x v="0"/>
    <n v="0"/>
  </r>
  <r>
    <n v="740"/>
    <s v="CA-2016-112326"/>
    <x v="277"/>
    <d v="2016-01-08T00:00:00"/>
    <s v="Standard Class"/>
    <s v="PO-19195"/>
    <s v="Phillina Ober"/>
    <x v="2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  <s v="Kelly Williams"/>
    <x v="0"/>
    <n v="0"/>
  </r>
  <r>
    <n v="741"/>
    <s v="CA-2016-112326"/>
    <x v="277"/>
    <d v="2016-01-08T00:00:00"/>
    <s v="Standard Class"/>
    <s v="PO-19195"/>
    <s v="Phillina Ober"/>
    <x v="2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  <s v="Kelly Williams"/>
    <x v="0"/>
    <n v="0"/>
  </r>
  <r>
    <n v="742"/>
    <s v="CA-2016-112326"/>
    <x v="277"/>
    <d v="2016-01-08T00:00:00"/>
    <s v="Standard Class"/>
    <s v="PO-19195"/>
    <s v="Phillina Ober"/>
    <x v="2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  <s v="Kelly Williams"/>
    <x v="0"/>
    <n v="0"/>
  </r>
  <r>
    <n v="743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  <s v="Kelly Williams"/>
    <x v="0"/>
    <n v="0"/>
  </r>
  <r>
    <n v="744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s v="Kelly Williams"/>
    <x v="0"/>
    <n v="0"/>
  </r>
  <r>
    <n v="745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  <s v="Kelly Williams"/>
    <x v="0"/>
    <n v="0"/>
  </r>
  <r>
    <n v="746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  <s v="Kelly Williams"/>
    <x v="0"/>
    <n v="0"/>
  </r>
  <r>
    <n v="747"/>
    <s v="CA-2016-124429"/>
    <x v="279"/>
    <d v="2016-05-27T00:00:00"/>
    <s v="Same Day"/>
    <s v="MH-17785"/>
    <s v="Maya Herman"/>
    <x v="1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  <s v="Anna Andreadi"/>
    <x v="0"/>
    <n v="0"/>
  </r>
  <r>
    <n v="748"/>
    <s v="CA-2016-124429"/>
    <x v="279"/>
    <d v="2016-05-27T00:00:00"/>
    <s v="Same Day"/>
    <s v="MH-17785"/>
    <s v="Maya Herman"/>
    <x v="1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  <s v="Anna Andreadi"/>
    <x v="0"/>
    <n v="0"/>
  </r>
  <r>
    <n v="749"/>
    <s v="CA-2018-150889"/>
    <x v="231"/>
    <d v="2018-03-22T00:00:00"/>
    <s v="Second Class"/>
    <s v="PB-19105"/>
    <s v="Peter Bühler"/>
    <x v="0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  <s v="Kelly Williams"/>
    <x v="0"/>
    <n v="0"/>
  </r>
  <r>
    <n v="750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  <s v="Kelly Williams"/>
    <x v="0"/>
    <n v="0"/>
  </r>
  <r>
    <n v="751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  <s v="Kelly Williams"/>
    <x v="0"/>
    <n v="0"/>
  </r>
  <r>
    <n v="752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s v="Kelly Williams"/>
    <x v="0"/>
    <n v="0"/>
  </r>
  <r>
    <n v="753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OFF-BI-10000546"/>
    <x v="1"/>
    <x v="8"/>
    <s v="Avery Durable Binders"/>
    <n v="2.88"/>
    <n v="1"/>
    <n v="0"/>
    <n v="1.4112"/>
    <s v="Kelly Williams"/>
    <x v="0"/>
    <n v="0"/>
  </r>
  <r>
    <n v="754"/>
    <s v="CA-2018-110499"/>
    <x v="281"/>
    <d v="2018-04-09T00:00:00"/>
    <s v="First Class"/>
    <s v="YC-21895"/>
    <s v="Yoseph Carroll"/>
    <x v="1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  <s v="Anna Andreadi"/>
    <x v="0"/>
    <n v="0"/>
  </r>
  <r>
    <n v="755"/>
    <s v="CA-2017-135272"/>
    <x v="214"/>
    <d v="2017-12-12T00:00:00"/>
    <s v="Standard Class"/>
    <s v="MS-17830"/>
    <s v="Melanie Seite"/>
    <x v="0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  <s v="Anna Andreadi"/>
    <x v="0"/>
    <n v="0"/>
  </r>
  <r>
    <n v="756"/>
    <s v="CA-2018-140928"/>
    <x v="31"/>
    <d v="2018-09-22T00:00:00"/>
    <s v="Standard Class"/>
    <s v="NB-18655"/>
    <s v="Nona Balk"/>
    <x v="1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  <s v="Cassandra Brandow"/>
    <x v="0"/>
    <n v="0"/>
  </r>
  <r>
    <n v="757"/>
    <s v="CA-2016-106803"/>
    <x v="282"/>
    <d v="2017-01-02T00:00:00"/>
    <s v="Standard Class"/>
    <s v="DC-13285"/>
    <s v="Debra Catini"/>
    <x v="0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  <s v="Kelly Williams"/>
    <x v="0"/>
    <n v="0"/>
  </r>
  <r>
    <n v="758"/>
    <s v="CA-2016-106803"/>
    <x v="282"/>
    <d v="2017-01-02T00:00:00"/>
    <s v="Standard Class"/>
    <s v="DC-13285"/>
    <s v="Debra Catini"/>
    <x v="0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  <s v="Kelly Williams"/>
    <x v="0"/>
    <n v="0"/>
  </r>
  <r>
    <n v="759"/>
    <s v="CA-2019-117240"/>
    <x v="283"/>
    <d v="2019-07-28T00:00:00"/>
    <s v="Standard Class"/>
    <s v="CP-12340"/>
    <s v="Christine Phan"/>
    <x v="1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  <s v="Chuck Magee"/>
    <x v="0"/>
    <n v="0"/>
  </r>
  <r>
    <n v="760"/>
    <s v="CA-2019-133333"/>
    <x v="65"/>
    <d v="2019-09-22T00:00:00"/>
    <s v="Standard Class"/>
    <s v="BF-11020"/>
    <s v="Barry Französisch"/>
    <x v="1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s v="Kelly Williams"/>
    <x v="0"/>
    <n v="0"/>
  </r>
  <r>
    <n v="761"/>
    <s v="CA-2017-112319"/>
    <x v="284"/>
    <d v="2017-09-05T00:00:00"/>
    <s v="Standard Class"/>
    <s v="AR-10510"/>
    <s v="Andrew Roberts"/>
    <x v="0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  <s v="Anna Andreadi"/>
    <x v="0"/>
    <n v="0"/>
  </r>
  <r>
    <n v="762"/>
    <s v="CA-2019-126046"/>
    <x v="132"/>
    <d v="2019-11-07T00:00:00"/>
    <s v="Standard Class"/>
    <s v="JC-16105"/>
    <s v="Julie Creighton"/>
    <x v="1"/>
    <s v="United States"/>
    <s v="Atlanta"/>
    <x v="32"/>
    <n v="30318"/>
    <s v="South"/>
    <s v="OFF-LA-10004484"/>
    <x v="1"/>
    <x v="2"/>
    <s v="Avery 476"/>
    <n v="12.39"/>
    <n v="3"/>
    <n v="0"/>
    <n v="5.6993999999999998"/>
    <s v="Cassandra Brandow"/>
    <x v="0"/>
    <n v="0"/>
  </r>
  <r>
    <n v="763"/>
    <s v="CA-2017-114923"/>
    <x v="285"/>
    <d v="2017-02-13T00:00:00"/>
    <s v="Standard Class"/>
    <s v="LH-17020"/>
    <s v="Lisa Hazard"/>
    <x v="0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  <s v="Chuck Magee"/>
    <x v="0"/>
    <n v="0"/>
  </r>
  <r>
    <n v="764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EN-10001990"/>
    <x v="1"/>
    <x v="12"/>
    <s v="Staple envelope"/>
    <n v="11.36"/>
    <n v="2"/>
    <n v="0"/>
    <n v="5.3391999999999991"/>
    <s v="Cassandra Brandow"/>
    <x v="0"/>
    <n v="0"/>
  </r>
  <r>
    <n v="765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  <s v="Cassandra Brandow"/>
    <x v="0"/>
    <n v="0"/>
  </r>
  <r>
    <n v="766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  <s v="Cassandra Brandow"/>
    <x v="0"/>
    <n v="0"/>
  </r>
  <r>
    <n v="767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BI-10004187"/>
    <x v="1"/>
    <x v="8"/>
    <s v="3-ring staple pack"/>
    <n v="5.64"/>
    <n v="3"/>
    <n v="0"/>
    <n v="2.7071999999999994"/>
    <s v="Cassandra Brandow"/>
    <x v="0"/>
    <n v="0"/>
  </r>
  <r>
    <n v="768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  <s v="Cassandra Brandow"/>
    <x v="0"/>
    <n v="0"/>
  </r>
  <r>
    <n v="769"/>
    <s v="CA-2016-106810"/>
    <x v="287"/>
    <d v="2016-05-20T00:00:00"/>
    <s v="Standard Class"/>
    <s v="AJ-10795"/>
    <s v="Anthony Johnson"/>
    <x v="1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  <s v="Cassandra Brandow"/>
    <x v="0"/>
    <n v="0"/>
  </r>
  <r>
    <n v="770"/>
    <s v="CA-2018-157245"/>
    <x v="288"/>
    <d v="2018-05-24T00:00:00"/>
    <s v="Standard Class"/>
    <s v="LE-16810"/>
    <s v="Laurel Elliston"/>
    <x v="0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  <s v="Cassandra Brandow"/>
    <x v="0"/>
    <n v="0"/>
  </r>
  <r>
    <n v="771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  <s v="Kelly Williams"/>
    <x v="0"/>
    <n v="0"/>
  </r>
  <r>
    <n v="772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TEC-PH-10004614"/>
    <x v="2"/>
    <x v="7"/>
    <s v="AT&amp;T 841000 Phone"/>
    <n v="207"/>
    <n v="3"/>
    <n v="0"/>
    <n v="51.75"/>
    <s v="Kelly Williams"/>
    <x v="0"/>
    <n v="0"/>
  </r>
  <r>
    <n v="773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  <s v="Kelly Williams"/>
    <x v="0"/>
    <n v="0"/>
  </r>
  <r>
    <n v="774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  <s v="Kelly Williams"/>
    <x v="0"/>
    <n v="0"/>
  </r>
  <r>
    <n v="775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  <s v="Kelly Williams"/>
    <x v="0"/>
    <n v="0"/>
  </r>
  <r>
    <n v="776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  <s v="Kelly Williams"/>
    <x v="0"/>
    <n v="0"/>
  </r>
  <r>
    <n v="777"/>
    <s v="CA-2016-165974"/>
    <x v="290"/>
    <d v="2016-07-06T00:00:00"/>
    <s v="Standard Class"/>
    <s v="DL-12865"/>
    <s v="Dan Lawera"/>
    <x v="0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  <s v="Chuck Magee"/>
    <x v="0"/>
    <n v="0"/>
  </r>
  <r>
    <n v="778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  <s v="Anna Andreadi"/>
    <x v="1"/>
    <n v="1"/>
  </r>
  <r>
    <n v="779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OFF-PA-10000157"/>
    <x v="1"/>
    <x v="10"/>
    <s v="Xerox 191"/>
    <n v="59.94"/>
    <n v="3"/>
    <n v="0"/>
    <n v="28.171799999999998"/>
    <s v="Anna Andreadi"/>
    <x v="1"/>
    <n v="1"/>
  </r>
  <r>
    <n v="780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OFF-PA-10001947"/>
    <x v="1"/>
    <x v="10"/>
    <s v="Xerox 1974"/>
    <n v="23.92"/>
    <n v="4"/>
    <n v="0"/>
    <n v="11.720800000000001"/>
    <s v="Anna Andreadi"/>
    <x v="1"/>
    <n v="1"/>
  </r>
  <r>
    <n v="781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OFF-PA-10003657"/>
    <x v="1"/>
    <x v="10"/>
    <s v="Xerox 1927"/>
    <n v="4.28"/>
    <n v="1"/>
    <n v="0"/>
    <n v="1.9259999999999997"/>
    <s v="Anna Andreadi"/>
    <x v="1"/>
    <n v="1"/>
  </r>
  <r>
    <n v="782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  <s v="Chuck Magee"/>
    <x v="0"/>
    <n v="0"/>
  </r>
  <r>
    <n v="783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  <s v="Chuck Magee"/>
    <x v="0"/>
    <n v="0"/>
  </r>
  <r>
    <n v="784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  <s v="Chuck Magee"/>
    <x v="0"/>
    <n v="0"/>
  </r>
  <r>
    <n v="785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  <s v="Chuck Magee"/>
    <x v="0"/>
    <n v="0"/>
  </r>
  <r>
    <n v="786"/>
    <s v="CA-2017-154921"/>
    <x v="293"/>
    <d v="2017-05-28T00:00:00"/>
    <s v="Standard Class"/>
    <s v="EA-14035"/>
    <s v="Erin Ashbrook"/>
    <x v="1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  <s v="Cassandra Brandow"/>
    <x v="0"/>
    <n v="0"/>
  </r>
  <r>
    <n v="787"/>
    <s v="CA-2019-129567"/>
    <x v="294"/>
    <d v="2019-03-21T00:00:00"/>
    <s v="Second Class"/>
    <s v="CL-12565"/>
    <s v="Clay Ludtke"/>
    <x v="0"/>
    <s v="United States"/>
    <s v="Lancaster"/>
    <x v="1"/>
    <n v="93534"/>
    <s v="West"/>
    <s v="OFF-BI-10000014"/>
    <x v="1"/>
    <x v="8"/>
    <s v="Heavy-Duty E-Z-D Binders"/>
    <n v="17.456"/>
    <n v="2"/>
    <n v="0.2"/>
    <n v="5.8914"/>
    <s v="Anna Andreadi"/>
    <x v="0"/>
    <n v="0"/>
  </r>
  <r>
    <n v="788"/>
    <s v="CA-2017-154620"/>
    <x v="295"/>
    <d v="2017-12-16T00:00:00"/>
    <s v="Standard Class"/>
    <s v="LT-17110"/>
    <s v="Liz Thompson"/>
    <x v="0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  <s v="Anna Andreadi"/>
    <x v="0"/>
    <n v="0"/>
  </r>
  <r>
    <n v="789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  <s v="Cassandra Brandow"/>
    <x v="0"/>
    <n v="0"/>
  </r>
  <r>
    <n v="790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  <s v="Cassandra Brandow"/>
    <x v="0"/>
    <n v="0"/>
  </r>
  <r>
    <n v="791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s v="Cassandra Brandow"/>
    <x v="0"/>
    <n v="0"/>
  </r>
  <r>
    <n v="792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  <s v="Cassandra Brandow"/>
    <x v="0"/>
    <n v="0"/>
  </r>
  <r>
    <n v="793"/>
    <s v="CA-2018-105256"/>
    <x v="244"/>
    <d v="2018-05-20T00:00:00"/>
    <s v="Same Day"/>
    <s v="JK-15730"/>
    <s v="Joe Kamberova"/>
    <x v="0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  <s v="Cassandra Brandow"/>
    <x v="0"/>
    <n v="0"/>
  </r>
  <r>
    <n v="794"/>
    <s v="CA-2016-156433"/>
    <x v="59"/>
    <d v="2016-09-26T00:00:00"/>
    <s v="Standard Class"/>
    <s v="ES-14020"/>
    <s v="Erica Smith"/>
    <x v="0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  <s v="Anna Andreadi"/>
    <x v="0"/>
    <n v="0"/>
  </r>
  <r>
    <n v="795"/>
    <s v="CA-2016-156433"/>
    <x v="59"/>
    <d v="2016-09-26T00:00:00"/>
    <s v="Standard Class"/>
    <s v="ES-14020"/>
    <s v="Erica Smith"/>
    <x v="0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  <s v="Anna Andreadi"/>
    <x v="0"/>
    <n v="0"/>
  </r>
  <r>
    <n v="796"/>
    <s v="CA-2019-151428"/>
    <x v="296"/>
    <d v="2019-09-26T00:00:00"/>
    <s v="Standard Class"/>
    <s v="RH-19495"/>
    <s v="Rick Hansen"/>
    <x v="0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  <s v="Kelly Williams"/>
    <x v="0"/>
    <n v="0"/>
  </r>
  <r>
    <n v="797"/>
    <s v="CA-2017-124653"/>
    <x v="100"/>
    <d v="2017-12-26T00:00:00"/>
    <s v="First Class"/>
    <s v="DB-13120"/>
    <s v="David Bremer"/>
    <x v="1"/>
    <s v="United States"/>
    <s v="Rochester"/>
    <x v="15"/>
    <n v="14609"/>
    <s v="East"/>
    <s v="OFF-PA-10000176"/>
    <x v="1"/>
    <x v="10"/>
    <s v="Xerox 1887"/>
    <n v="132.79"/>
    <n v="7"/>
    <n v="0"/>
    <n v="63.739199999999997"/>
    <s v="Chuck Magee"/>
    <x v="0"/>
    <n v="0"/>
  </r>
  <r>
    <n v="798"/>
    <s v="CA-2017-124653"/>
    <x v="100"/>
    <d v="2017-12-26T00:00:00"/>
    <s v="First Class"/>
    <s v="DB-13120"/>
    <s v="David Bremer"/>
    <x v="1"/>
    <s v="United States"/>
    <s v="Rochester"/>
    <x v="15"/>
    <n v="14609"/>
    <s v="East"/>
    <s v="OFF-PA-10002365"/>
    <x v="1"/>
    <x v="10"/>
    <s v="Xerox 1967"/>
    <n v="12.96"/>
    <n v="2"/>
    <n v="0"/>
    <n v="6.2208000000000006"/>
    <s v="Chuck Magee"/>
    <x v="0"/>
    <n v="0"/>
  </r>
  <r>
    <n v="799"/>
    <s v="CA-2017-124653"/>
    <x v="100"/>
    <d v="2017-12-26T00:00:00"/>
    <s v="First Class"/>
    <s v="DB-13120"/>
    <s v="David Bremer"/>
    <x v="1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s v="Chuck Magee"/>
    <x v="0"/>
    <n v="0"/>
  </r>
  <r>
    <n v="800"/>
    <s v="CA-2017-101910"/>
    <x v="154"/>
    <d v="2017-12-03T00:00:00"/>
    <s v="Standard Class"/>
    <s v="CD-11920"/>
    <s v="Carlos Daly"/>
    <x v="0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  <s v="Anna Andreadi"/>
    <x v="1"/>
    <n v="1"/>
  </r>
  <r>
    <n v="801"/>
    <s v="CA-2019-105809"/>
    <x v="297"/>
    <d v="2019-02-23T00:00:00"/>
    <s v="First Class"/>
    <s v="HW-14935"/>
    <s v="Helen Wasserman"/>
    <x v="1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  <s v="Anna Andreadi"/>
    <x v="0"/>
    <n v="0"/>
  </r>
  <r>
    <n v="802"/>
    <s v="CA-2019-105809"/>
    <x v="297"/>
    <d v="2019-02-23T00:00:00"/>
    <s v="First Class"/>
    <s v="HW-14935"/>
    <s v="Helen Wasserman"/>
    <x v="1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  <s v="Anna Andreadi"/>
    <x v="0"/>
    <n v="0"/>
  </r>
  <r>
    <n v="803"/>
    <s v="CA-2018-136133"/>
    <x v="298"/>
    <d v="2018-08-23T00:00:00"/>
    <s v="Second Class"/>
    <s v="HW-14935"/>
    <s v="Helen Wasserman"/>
    <x v="1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  <s v="Chuck Magee"/>
    <x v="0"/>
    <n v="0"/>
  </r>
  <r>
    <n v="804"/>
    <s v="CA-2018-115504"/>
    <x v="299"/>
    <d v="2018-03-17T00:00:00"/>
    <s v="Standard Class"/>
    <s v="MC-18130"/>
    <s v="Mike Caudle"/>
    <x v="1"/>
    <s v="United States"/>
    <s v="Monroe"/>
    <x v="28"/>
    <n v="71203"/>
    <s v="South"/>
    <s v="OFF-PA-10003953"/>
    <x v="1"/>
    <x v="10"/>
    <s v="Xerox 218"/>
    <n v="12.96"/>
    <n v="2"/>
    <n v="0"/>
    <n v="6.2208000000000006"/>
    <s v="Cassandra Brandow"/>
    <x v="0"/>
    <n v="0"/>
  </r>
  <r>
    <n v="805"/>
    <s v="CA-2019-135783"/>
    <x v="300"/>
    <d v="2019-04-24T00:00:00"/>
    <s v="First Class"/>
    <s v="GM-14440"/>
    <s v="Gary McGarr"/>
    <x v="0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  <s v="Anna Andreadi"/>
    <x v="0"/>
    <n v="0"/>
  </r>
  <r>
    <n v="806"/>
    <s v="CA-2016-134313"/>
    <x v="301"/>
    <d v="2016-11-07T00:00:00"/>
    <s v="Standard Class"/>
    <s v="RA-19915"/>
    <s v="Russell Applegate"/>
    <x v="0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  <s v="Anna Andreadi"/>
    <x v="0"/>
    <n v="0"/>
  </r>
  <r>
    <n v="807"/>
    <s v="CA-2016-134313"/>
    <x v="301"/>
    <d v="2016-11-07T00:00:00"/>
    <s v="Standard Class"/>
    <s v="RA-19915"/>
    <s v="Russell Applegate"/>
    <x v="0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  <s v="Anna Andreadi"/>
    <x v="0"/>
    <n v="0"/>
  </r>
  <r>
    <n v="808"/>
    <s v="CA-2017-140921"/>
    <x v="302"/>
    <d v="2017-02-05T00:00:00"/>
    <s v="First Class"/>
    <s v="AA-10375"/>
    <s v="Allen Armold"/>
    <x v="0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  <s v="Kelly Williams"/>
    <x v="0"/>
    <n v="0"/>
  </r>
  <r>
    <n v="809"/>
    <s v="CA-2017-140921"/>
    <x v="302"/>
    <d v="2017-02-05T00:00:00"/>
    <s v="First Class"/>
    <s v="AA-10375"/>
    <s v="Allen Armold"/>
    <x v="0"/>
    <s v="United States"/>
    <s v="Omaha"/>
    <x v="8"/>
    <n v="68104"/>
    <s v="Central"/>
    <s v="TEC-AC-10004901"/>
    <x v="2"/>
    <x v="11"/>
    <s v="Kensington SlimBlade Notebook Wireless Mouse with Nano Receiver"/>
    <n v="149.97"/>
    <n v="3"/>
    <n v="0"/>
    <n v="50.989800000000002"/>
    <s v="Kelly Williams"/>
    <x v="0"/>
    <n v="0"/>
  </r>
  <r>
    <n v="810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OFF-AR-10003190"/>
    <x v="1"/>
    <x v="6"/>
    <s v="Newell 32"/>
    <n v="11.52"/>
    <n v="4"/>
    <n v="0"/>
    <n v="3.2256"/>
    <s v="Anna Andreadi"/>
    <x v="0"/>
    <n v="0"/>
  </r>
  <r>
    <n v="811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  <s v="Anna Andreadi"/>
    <x v="0"/>
    <n v="0"/>
  </r>
  <r>
    <n v="812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  <s v="Anna Andreadi"/>
    <x v="0"/>
    <n v="0"/>
  </r>
  <r>
    <n v="813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  <s v="Anna Andreadi"/>
    <x v="0"/>
    <n v="0"/>
  </r>
  <r>
    <n v="814"/>
    <s v="CA-2019-143686"/>
    <x v="304"/>
    <d v="2019-05-14T00:00:00"/>
    <s v="Same Day"/>
    <s v="PJ-19015"/>
    <s v="Pauline Johnson"/>
    <x v="0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  <s v="Anna Andreadi"/>
    <x v="0"/>
    <n v="0"/>
  </r>
  <r>
    <n v="815"/>
    <s v="CA-2019-143686"/>
    <x v="304"/>
    <d v="2019-05-14T00:00:00"/>
    <s v="Same Day"/>
    <s v="PJ-19015"/>
    <s v="Pauline Johnson"/>
    <x v="0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  <s v="Anna Andreadi"/>
    <x v="0"/>
    <n v="0"/>
  </r>
  <r>
    <n v="816"/>
    <s v="CA-2017-106565"/>
    <x v="305"/>
    <d v="2017-03-23T00:00:00"/>
    <s v="First Class"/>
    <s v="BW-11110"/>
    <s v="Bart Watters"/>
    <x v="1"/>
    <s v="United States"/>
    <s v="Milwaukee"/>
    <x v="6"/>
    <n v="53209"/>
    <s v="Central"/>
    <s v="OFF-PA-10000061"/>
    <x v="1"/>
    <x v="10"/>
    <s v="Xerox 205"/>
    <n v="51.84"/>
    <n v="8"/>
    <n v="0"/>
    <n v="24.883200000000002"/>
    <s v="Kelly Williams"/>
    <x v="0"/>
    <n v="0"/>
  </r>
  <r>
    <n v="817"/>
    <s v="CA-2018-149370"/>
    <x v="306"/>
    <d v="2018-09-19T00:00:00"/>
    <s v="Standard Class"/>
    <s v="DB-13210"/>
    <s v="Dean Braden"/>
    <x v="0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  <s v="Chuck Magee"/>
    <x v="0"/>
    <n v="0"/>
  </r>
  <r>
    <n v="818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  <s v="Chuck Magee"/>
    <x v="0"/>
    <n v="0"/>
  </r>
  <r>
    <n v="819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  <s v="Chuck Magee"/>
    <x v="0"/>
    <n v="0"/>
  </r>
  <r>
    <n v="820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  <s v="Chuck Magee"/>
    <x v="0"/>
    <n v="0"/>
  </r>
  <r>
    <n v="821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  <s v="Chuck Magee"/>
    <x v="0"/>
    <n v="0"/>
  </r>
  <r>
    <n v="822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PA-10003395"/>
    <x v="1"/>
    <x v="10"/>
    <s v="Xerox 1941"/>
    <n v="335.52"/>
    <n v="4"/>
    <n v="0.2"/>
    <n v="117.43199999999999"/>
    <s v="Chuck Magee"/>
    <x v="0"/>
    <n v="0"/>
  </r>
  <r>
    <n v="823"/>
    <s v="CA-2019-101434"/>
    <x v="308"/>
    <d v="2019-06-27T00:00:00"/>
    <s v="Standard Class"/>
    <s v="TR-21325"/>
    <s v="Toby Ritter"/>
    <x v="0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  <s v="Chuck Magee"/>
    <x v="0"/>
    <n v="0"/>
  </r>
  <r>
    <n v="824"/>
    <s v="CA-2019-101434"/>
    <x v="308"/>
    <d v="2019-06-27T00:00:00"/>
    <s v="Standard Class"/>
    <s v="TR-21325"/>
    <s v="Toby Ritter"/>
    <x v="0"/>
    <s v="United States"/>
    <s v="Belleville"/>
    <x v="30"/>
    <n v="7109"/>
    <s v="East"/>
    <s v="OFF-LA-10003223"/>
    <x v="1"/>
    <x v="2"/>
    <s v="Avery 508"/>
    <n v="9.82"/>
    <n v="2"/>
    <n v="0"/>
    <n v="4.8117999999999999"/>
    <s v="Chuck Magee"/>
    <x v="0"/>
    <n v="0"/>
  </r>
  <r>
    <n v="825"/>
    <s v="US-2016-102071"/>
    <x v="309"/>
    <d v="2016-05-15T00:00:00"/>
    <s v="Standard Class"/>
    <s v="PG-18820"/>
    <s v="Patrick Gardner"/>
    <x v="0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  <s v="Anna Andreadi"/>
    <x v="0"/>
    <n v="0"/>
  </r>
  <r>
    <n v="826"/>
    <s v="US-2016-102071"/>
    <x v="309"/>
    <d v="2016-05-15T00:00:00"/>
    <s v="Standard Class"/>
    <s v="PG-18820"/>
    <s v="Patrick Gardner"/>
    <x v="0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  <s v="Anna Andreadi"/>
    <x v="0"/>
    <n v="0"/>
  </r>
  <r>
    <n v="827"/>
    <s v="CA-2019-126956"/>
    <x v="170"/>
    <d v="2019-08-28T00:00:00"/>
    <s v="Standard Class"/>
    <s v="GT-14710"/>
    <s v="Greg Tran"/>
    <x v="0"/>
    <s v="United States"/>
    <s v="Lakeville"/>
    <x v="11"/>
    <n v="55044"/>
    <s v="Central"/>
    <s v="OFF-FA-10002280"/>
    <x v="1"/>
    <x v="13"/>
    <s v="Advantus Plastic Paper Clips"/>
    <n v="35"/>
    <n v="7"/>
    <n v="0"/>
    <n v="16.8"/>
    <s v="Kelly Williams"/>
    <x v="0"/>
    <n v="0"/>
  </r>
  <r>
    <n v="828"/>
    <s v="CA-2019-126956"/>
    <x v="170"/>
    <d v="2019-08-28T00:00:00"/>
    <s v="Standard Class"/>
    <s v="GT-14710"/>
    <s v="Greg Tran"/>
    <x v="0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  <s v="Kelly Williams"/>
    <x v="0"/>
    <n v="0"/>
  </r>
  <r>
    <n v="829"/>
    <s v="CA-2019-126956"/>
    <x v="170"/>
    <d v="2019-08-28T00:00:00"/>
    <s v="Standard Class"/>
    <s v="GT-14710"/>
    <s v="Greg Tran"/>
    <x v="0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  <s v="Kelly Williams"/>
    <x v="0"/>
    <n v="0"/>
  </r>
  <r>
    <n v="830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  <s v="Cassandra Brandow"/>
    <x v="0"/>
    <n v="0"/>
  </r>
  <r>
    <n v="831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  <s v="Cassandra Brandow"/>
    <x v="0"/>
    <n v="0"/>
  </r>
  <r>
    <n v="832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TEC-PH-10001557"/>
    <x v="2"/>
    <x v="7"/>
    <s v="Pyle PMP37LED"/>
    <n v="191.98"/>
    <n v="2"/>
    <n v="0"/>
    <n v="51.834599999999995"/>
    <s v="Cassandra Brandow"/>
    <x v="0"/>
    <n v="0"/>
  </r>
  <r>
    <n v="833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  <s v="Cassandra Brandow"/>
    <x v="0"/>
    <n v="0"/>
  </r>
  <r>
    <n v="834"/>
    <s v="CA-2018-165316"/>
    <x v="310"/>
    <d v="2018-07-27T00:00:00"/>
    <s v="Standard Class"/>
    <s v="JB-15400"/>
    <s v="Jennifer Braxton"/>
    <x v="1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  <s v="Cassandra Brandow"/>
    <x v="0"/>
    <n v="0"/>
  </r>
  <r>
    <n v="835"/>
    <s v="CA-2018-165316"/>
    <x v="310"/>
    <d v="2018-07-27T00:00:00"/>
    <s v="Standard Class"/>
    <s v="JB-15400"/>
    <s v="Jennifer Braxton"/>
    <x v="1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  <s v="Cassandra Brandow"/>
    <x v="0"/>
    <n v="0"/>
  </r>
  <r>
    <n v="836"/>
    <s v="CA-2018-165316"/>
    <x v="310"/>
    <d v="2018-07-27T00:00:00"/>
    <s v="Standard Class"/>
    <s v="JB-15400"/>
    <s v="Jennifer Braxton"/>
    <x v="1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  <s v="Cassandra Brandow"/>
    <x v="0"/>
    <n v="0"/>
  </r>
  <r>
    <n v="837"/>
    <s v="US-2016-115987"/>
    <x v="78"/>
    <d v="2016-09-13T00:00:00"/>
    <s v="Second Class"/>
    <s v="LH-17020"/>
    <s v="Lisa Hazard"/>
    <x v="0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  <s v="Kelly Williams"/>
    <x v="0"/>
    <n v="0"/>
  </r>
  <r>
    <n v="838"/>
    <s v="US-2019-156083"/>
    <x v="259"/>
    <d v="2019-11-11T00:00:00"/>
    <s v="Standard Class"/>
    <s v="JL-15175"/>
    <s v="James Lanier"/>
    <x v="2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  <s v="Cassandra Brandow"/>
    <x v="0"/>
    <n v="0"/>
  </r>
  <r>
    <n v="839"/>
    <s v="US-2018-137547"/>
    <x v="311"/>
    <d v="2018-03-12T00:00:00"/>
    <s v="Standard Class"/>
    <s v="EB-13705"/>
    <s v="Ed Braxton"/>
    <x v="1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  <s v="Kelly Williams"/>
    <x v="0"/>
    <n v="0"/>
  </r>
  <r>
    <n v="840"/>
    <s v="CA-2017-100454"/>
    <x v="312"/>
    <d v="2017-11-25T00:00:00"/>
    <s v="Standard Class"/>
    <s v="BM-11650"/>
    <s v="Brian Moss"/>
    <x v="1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  <s v="Chuck Magee"/>
    <x v="0"/>
    <n v="0"/>
  </r>
  <r>
    <n v="841"/>
    <s v="CA-2017-100454"/>
    <x v="312"/>
    <d v="2017-11-25T00:00:00"/>
    <s v="Standard Class"/>
    <s v="BM-11650"/>
    <s v="Brian Moss"/>
    <x v="1"/>
    <s v="United States"/>
    <s v="New York City"/>
    <x v="15"/>
    <n v="10035"/>
    <s v="East"/>
    <s v="OFF-AR-10002578"/>
    <x v="1"/>
    <x v="6"/>
    <s v="Newell 335"/>
    <n v="11.52"/>
    <n v="4"/>
    <n v="0"/>
    <n v="3.3407999999999998"/>
    <s v="Chuck Magee"/>
    <x v="0"/>
    <n v="0"/>
  </r>
  <r>
    <n v="842"/>
    <s v="CA-2017-100454"/>
    <x v="312"/>
    <d v="2017-11-25T00:00:00"/>
    <s v="Standard Class"/>
    <s v="BM-11650"/>
    <s v="Brian Moss"/>
    <x v="1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  <s v="Chuck Magee"/>
    <x v="0"/>
    <n v="0"/>
  </r>
  <r>
    <n v="843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  <s v="Anna Andreadi"/>
    <x v="0"/>
    <n v="0"/>
  </r>
  <r>
    <n v="844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  <s v="Anna Andreadi"/>
    <x v="0"/>
    <n v="0"/>
  </r>
  <r>
    <n v="845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  <s v="Anna Andreadi"/>
    <x v="0"/>
    <n v="0"/>
  </r>
  <r>
    <n v="846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LA-10004093"/>
    <x v="1"/>
    <x v="2"/>
    <s v="Avery 486"/>
    <n v="14.62"/>
    <n v="2"/>
    <n v="0"/>
    <n v="6.8713999999999995"/>
    <s v="Anna Andreadi"/>
    <x v="0"/>
    <n v="0"/>
  </r>
  <r>
    <n v="847"/>
    <s v="CA-2017-114300"/>
    <x v="313"/>
    <d v="2017-10-17T00:00:00"/>
    <s v="Standard Class"/>
    <s v="AF-10885"/>
    <s v="Art Foster"/>
    <x v="0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x v="0"/>
    <n v="0"/>
  </r>
  <r>
    <n v="848"/>
    <s v="CA-2017-114300"/>
    <x v="313"/>
    <d v="2017-10-17T00:00:00"/>
    <s v="Standard Class"/>
    <s v="AF-10885"/>
    <s v="Art Foster"/>
    <x v="0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  <s v="Cassandra Brandow"/>
    <x v="0"/>
    <n v="0"/>
  </r>
  <r>
    <n v="849"/>
    <s v="CA-2019-107503"/>
    <x v="314"/>
    <d v="2019-01-06T00:00:00"/>
    <s v="Standard Class"/>
    <s v="GA-14725"/>
    <s v="Guy Armstrong"/>
    <x v="0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  <s v="Chuck Magee"/>
    <x v="0"/>
    <n v="0"/>
  </r>
  <r>
    <n v="850"/>
    <s v="CA-2016-107755"/>
    <x v="315"/>
    <d v="2016-02-12T00:00:00"/>
    <s v="Standard Class"/>
    <s v="CK-12760"/>
    <s v="Cyma Kinney"/>
    <x v="1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  <s v="Chuck Magee"/>
    <x v="0"/>
    <n v="0"/>
  </r>
  <r>
    <n v="851"/>
    <s v="CA-2018-152534"/>
    <x v="23"/>
    <d v="2018-06-25T00:00:00"/>
    <s v="Second Class"/>
    <s v="DP-13105"/>
    <s v="Dave Poirier"/>
    <x v="1"/>
    <s v="United States"/>
    <s v="Salinas"/>
    <x v="1"/>
    <n v="93905"/>
    <s v="West"/>
    <s v="OFF-AR-10002335"/>
    <x v="1"/>
    <x v="6"/>
    <s v="DIXON Oriole Pencils"/>
    <n v="5.16"/>
    <n v="2"/>
    <n v="0"/>
    <n v="1.3416000000000001"/>
    <s v="Anna Andreadi"/>
    <x v="0"/>
    <n v="0"/>
  </r>
  <r>
    <n v="852"/>
    <s v="CA-2018-152534"/>
    <x v="23"/>
    <d v="2018-06-25T00:00:00"/>
    <s v="Second Class"/>
    <s v="DP-13105"/>
    <s v="Dave Poirier"/>
    <x v="1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  <s v="Anna Andreadi"/>
    <x v="0"/>
    <n v="0"/>
  </r>
  <r>
    <n v="853"/>
    <s v="CA-2018-113747"/>
    <x v="316"/>
    <d v="2018-06-04T00:00:00"/>
    <s v="Standard Class"/>
    <s v="VD-21670"/>
    <s v="Valerie Dominguez"/>
    <x v="0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  <s v="Cassandra Brandow"/>
    <x v="0"/>
    <n v="0"/>
  </r>
  <r>
    <n v="854"/>
    <s v="CA-2018-123274"/>
    <x v="317"/>
    <d v="2018-02-24T00:00:00"/>
    <s v="Standard Class"/>
    <s v="GT-14710"/>
    <s v="Greg Tran"/>
    <x v="0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  <s v="Chuck Magee"/>
    <x v="0"/>
    <n v="0"/>
  </r>
  <r>
    <n v="855"/>
    <s v="CA-2018-123274"/>
    <x v="317"/>
    <d v="2018-02-24T00:00:00"/>
    <s v="Standard Class"/>
    <s v="GT-14710"/>
    <s v="Greg Tran"/>
    <x v="0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  <s v="Chuck Magee"/>
    <x v="0"/>
    <n v="0"/>
  </r>
  <r>
    <n v="856"/>
    <s v="CA-2016-125612"/>
    <x v="93"/>
    <d v="2016-08-08T00:00:00"/>
    <s v="Standard Class"/>
    <s v="BK-11260"/>
    <s v="Berenike Kampe"/>
    <x v="0"/>
    <s v="United States"/>
    <s v="New York City"/>
    <x v="15"/>
    <n v="10035"/>
    <s v="East"/>
    <s v="OFF-PA-10001019"/>
    <x v="1"/>
    <x v="10"/>
    <s v="Xerox 1884"/>
    <n v="39.96"/>
    <n v="2"/>
    <n v="0"/>
    <n v="18.781199999999998"/>
    <s v="Chuck Magee"/>
    <x v="0"/>
    <n v="0"/>
  </r>
  <r>
    <n v="857"/>
    <s v="CA-2016-125612"/>
    <x v="93"/>
    <d v="2016-08-08T00:00:00"/>
    <s v="Standard Class"/>
    <s v="BK-11260"/>
    <s v="Berenike Kampe"/>
    <x v="0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  <s v="Chuck Magee"/>
    <x v="0"/>
    <n v="0"/>
  </r>
  <r>
    <n v="858"/>
    <s v="CA-2016-125612"/>
    <x v="93"/>
    <d v="2016-08-08T00:00:00"/>
    <s v="Standard Class"/>
    <s v="BK-11260"/>
    <s v="Berenike Kampe"/>
    <x v="0"/>
    <s v="United States"/>
    <s v="New York City"/>
    <x v="15"/>
    <n v="10035"/>
    <s v="East"/>
    <s v="OFF-ST-10003221"/>
    <x v="1"/>
    <x v="4"/>
    <s v="Staple magnet"/>
    <n v="21.36"/>
    <n v="2"/>
    <n v="0"/>
    <n v="5.7672000000000008"/>
    <s v="Chuck Magee"/>
    <x v="0"/>
    <n v="0"/>
  </r>
  <r>
    <n v="859"/>
    <s v="CA-2019-161984"/>
    <x v="318"/>
    <d v="2019-04-15T00:00:00"/>
    <s v="Standard Class"/>
    <s v="SJ-20125"/>
    <s v="Sanjit Jacobs"/>
    <x v="2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  <s v="Chuck Magee"/>
    <x v="0"/>
    <n v="0"/>
  </r>
  <r>
    <n v="860"/>
    <s v="CA-2019-161984"/>
    <x v="318"/>
    <d v="2019-04-15T00:00:00"/>
    <s v="Standard Class"/>
    <s v="SJ-20125"/>
    <s v="Sanjit Jacobs"/>
    <x v="2"/>
    <s v="United States"/>
    <s v="New Brunswick"/>
    <x v="30"/>
    <n v="8901"/>
    <s v="East"/>
    <s v="OFF-FA-10000624"/>
    <x v="1"/>
    <x v="13"/>
    <s v="OIC Binder Clips"/>
    <n v="7.16"/>
    <n v="2"/>
    <n v="0"/>
    <n v="3.58"/>
    <s v="Chuck Magee"/>
    <x v="0"/>
    <n v="0"/>
  </r>
  <r>
    <n v="861"/>
    <s v="CA-2016-133851"/>
    <x v="3"/>
    <d v="2016-06-16T00:00:00"/>
    <s v="Standard Class"/>
    <s v="CM-12445"/>
    <s v="Chuck Magee"/>
    <x v="0"/>
    <s v="United States"/>
    <s v="San Francisco"/>
    <x v="1"/>
    <n v="94122"/>
    <s v="West"/>
    <s v="OFF-SU-10001225"/>
    <x v="1"/>
    <x v="14"/>
    <s v="Staple remover"/>
    <n v="7.36"/>
    <n v="2"/>
    <n v="0"/>
    <n v="0.14719999999999978"/>
    <s v="Anna Andreadi"/>
    <x v="0"/>
    <n v="0"/>
  </r>
  <r>
    <n v="862"/>
    <s v="CA-2016-133851"/>
    <x v="3"/>
    <d v="2016-06-16T00:00:00"/>
    <s v="Standard Class"/>
    <s v="CM-12445"/>
    <s v="Chuck Magee"/>
    <x v="0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  <s v="Anna Andreadi"/>
    <x v="0"/>
    <n v="0"/>
  </r>
  <r>
    <n v="863"/>
    <s v="CA-2018-134474"/>
    <x v="319"/>
    <d v="2018-01-07T00:00:00"/>
    <s v="Second Class"/>
    <s v="AJ-10795"/>
    <s v="Anthony Johnson"/>
    <x v="1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  <s v="Cassandra Brandow"/>
    <x v="0"/>
    <n v="0"/>
  </r>
  <r>
    <n v="864"/>
    <s v="CA-2018-134474"/>
    <x v="319"/>
    <d v="2018-01-07T00:00:00"/>
    <s v="Second Class"/>
    <s v="AJ-10795"/>
    <s v="Anthony Johnson"/>
    <x v="1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  <s v="Cassandra Brandow"/>
    <x v="0"/>
    <n v="0"/>
  </r>
  <r>
    <n v="865"/>
    <s v="CA-2018-134474"/>
    <x v="319"/>
    <d v="2018-01-07T00:00:00"/>
    <s v="Second Class"/>
    <s v="AJ-10795"/>
    <s v="Anthony Johnson"/>
    <x v="1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  <s v="Cassandra Brandow"/>
    <x v="0"/>
    <n v="0"/>
  </r>
  <r>
    <n v="866"/>
    <s v="CA-2016-149020"/>
    <x v="320"/>
    <d v="2016-01-15T00:00:00"/>
    <s v="Standard Class"/>
    <s v="AJ-10780"/>
    <s v="Anthony Jacobs"/>
    <x v="1"/>
    <s v="United States"/>
    <s v="Springfield"/>
    <x v="17"/>
    <n v="22153"/>
    <s v="South"/>
    <s v="OFF-LA-10004272"/>
    <x v="1"/>
    <x v="2"/>
    <s v="Avery 482"/>
    <n v="2.89"/>
    <n v="1"/>
    <n v="0"/>
    <n v="1.3583000000000001"/>
    <s v="Cassandra Brandow"/>
    <x v="0"/>
    <n v="0"/>
  </r>
  <r>
    <n v="867"/>
    <s v="CA-2016-149020"/>
    <x v="320"/>
    <d v="2016-01-15T00:00:00"/>
    <s v="Standard Class"/>
    <s v="AJ-10780"/>
    <s v="Anthony Jacobs"/>
    <x v="1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  <s v="Cassandra Brandow"/>
    <x v="0"/>
    <n v="0"/>
  </r>
  <r>
    <n v="868"/>
    <s v="CA-2018-134362"/>
    <x v="321"/>
    <d v="2018-10-02T00:00:00"/>
    <s v="First Class"/>
    <s v="LS-16945"/>
    <s v="Linda Southworth"/>
    <x v="1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  <s v="Chuck Magee"/>
    <x v="0"/>
    <n v="0"/>
  </r>
  <r>
    <n v="869"/>
    <s v="CA-2016-136742"/>
    <x v="322"/>
    <d v="2016-04-10T00:00:00"/>
    <s v="Standard Class"/>
    <s v="GP-14740"/>
    <s v="Guy Phonely"/>
    <x v="1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  <s v="Chuck Magee"/>
    <x v="0"/>
    <n v="0"/>
  </r>
  <r>
    <n v="870"/>
    <s v="CA-2018-158099"/>
    <x v="323"/>
    <d v="2018-09-05T00:00:00"/>
    <s v="First Class"/>
    <s v="PK-18910"/>
    <s v="Paul Knutson"/>
    <x v="2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  <s v="Chuck Magee"/>
    <x v="0"/>
    <n v="0"/>
  </r>
  <r>
    <n v="871"/>
    <s v="CA-2018-158099"/>
    <x v="323"/>
    <d v="2018-09-05T00:00:00"/>
    <s v="First Class"/>
    <s v="PK-18910"/>
    <s v="Paul Knutson"/>
    <x v="2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  <s v="Chuck Magee"/>
    <x v="0"/>
    <n v="0"/>
  </r>
  <r>
    <n v="872"/>
    <s v="CA-2017-131128"/>
    <x v="324"/>
    <d v="2017-10-20T00:00:00"/>
    <s v="First Class"/>
    <s v="TB-21520"/>
    <s v="Tracy Blumstein"/>
    <x v="0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  <s v="Chuck Magee"/>
    <x v="0"/>
    <n v="0"/>
  </r>
  <r>
    <n v="873"/>
    <s v="CA-2016-148488"/>
    <x v="325"/>
    <d v="2016-12-15T00:00:00"/>
    <s v="Standard Class"/>
    <s v="SM-20005"/>
    <s v="Sally Matthias"/>
    <x v="0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  <s v="Chuck Magee"/>
    <x v="0"/>
    <n v="0"/>
  </r>
  <r>
    <n v="874"/>
    <s v="CA-2016-148488"/>
    <x v="325"/>
    <d v="2016-12-15T00:00:00"/>
    <s v="Standard Class"/>
    <s v="SM-20005"/>
    <s v="Sally Matthias"/>
    <x v="0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  <s v="Chuck Magee"/>
    <x v="0"/>
    <n v="0"/>
  </r>
  <r>
    <n v="875"/>
    <s v="CA-2019-114636"/>
    <x v="326"/>
    <d v="2019-08-29T00:00:00"/>
    <s v="Standard Class"/>
    <s v="GA-14725"/>
    <s v="Guy Armstrong"/>
    <x v="0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  <s v="Cassandra Brandow"/>
    <x v="0"/>
    <n v="0"/>
  </r>
  <r>
    <n v="876"/>
    <s v="CA-2018-116736"/>
    <x v="327"/>
    <d v="2018-01-21T00:00:00"/>
    <s v="Standard Class"/>
    <s v="CC-12430"/>
    <s v="Chuck Clark"/>
    <x v="2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1"/>
    <n v="1"/>
  </r>
  <r>
    <n v="877"/>
    <s v="CA-2018-116736"/>
    <x v="327"/>
    <d v="2018-01-21T00:00:00"/>
    <s v="Standard Class"/>
    <s v="CC-12430"/>
    <s v="Chuck Clark"/>
    <x v="2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  <s v="Chuck Magee"/>
    <x v="1"/>
    <n v="1"/>
  </r>
  <r>
    <n v="878"/>
    <s v="CA-2018-116736"/>
    <x v="327"/>
    <d v="2018-01-21T00:00:00"/>
    <s v="Standard Class"/>
    <s v="CC-12430"/>
    <s v="Chuck Clark"/>
    <x v="2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  <s v="Chuck Magee"/>
    <x v="1"/>
    <n v="1"/>
  </r>
  <r>
    <n v="879"/>
    <s v="US-2016-158638"/>
    <x v="328"/>
    <d v="2016-09-21T00:00:00"/>
    <s v="Standard Class"/>
    <s v="AG-10765"/>
    <s v="Anthony Garverick"/>
    <x v="2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s v="Chuck Magee"/>
    <x v="0"/>
    <n v="0"/>
  </r>
  <r>
    <n v="880"/>
    <s v="CA-2019-111689"/>
    <x v="329"/>
    <d v="2019-12-02T00:00:00"/>
    <s v="Second Class"/>
    <s v="HP-14815"/>
    <s v="Harold Pawlan"/>
    <x v="2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  <s v="Chuck Magee"/>
    <x v="0"/>
    <n v="0"/>
  </r>
  <r>
    <n v="881"/>
    <s v="CA-2019-111689"/>
    <x v="329"/>
    <d v="2019-12-02T00:00:00"/>
    <s v="Second Class"/>
    <s v="HP-14815"/>
    <s v="Harold Pawlan"/>
    <x v="2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  <s v="Chuck Magee"/>
    <x v="0"/>
    <n v="0"/>
  </r>
  <r>
    <n v="882"/>
    <s v="CA-2017-129098"/>
    <x v="330"/>
    <d v="2017-10-13T00:00:00"/>
    <s v="Standard Class"/>
    <s v="DK-13090"/>
    <s v="Dave Kipp"/>
    <x v="0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  <s v="Cassandra Brandow"/>
    <x v="0"/>
    <n v="0"/>
  </r>
  <r>
    <n v="883"/>
    <s v="US-2019-123463"/>
    <x v="331"/>
    <d v="2019-12-23T00:00:00"/>
    <s v="Same Day"/>
    <s v="GZ-14470"/>
    <s v="Gary Zandusky"/>
    <x v="0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  <s v="Anna Andreadi"/>
    <x v="0"/>
    <n v="0"/>
  </r>
  <r>
    <n v="884"/>
    <s v="CA-2018-165148"/>
    <x v="332"/>
    <d v="2018-10-24T00:00:00"/>
    <s v="First Class"/>
    <s v="PM-19135"/>
    <s v="Peter McVee"/>
    <x v="2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  <s v="Kelly Williams"/>
    <x v="0"/>
    <n v="0"/>
  </r>
  <r>
    <n v="885"/>
    <s v="CA-2016-134061"/>
    <x v="333"/>
    <d v="2016-05-04T00:00:00"/>
    <s v="Standard Class"/>
    <s v="LL-16840"/>
    <s v="Lauren Leatherbury"/>
    <x v="0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  <s v="Chuck Magee"/>
    <x v="0"/>
    <n v="0"/>
  </r>
  <r>
    <n v="886"/>
    <s v="CA-2017-143602"/>
    <x v="334"/>
    <d v="2017-04-28T00:00:00"/>
    <s v="Second Class"/>
    <s v="JS-15595"/>
    <s v="Jill Stevenson"/>
    <x v="1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  <s v="Anna Andreadi"/>
    <x v="1"/>
    <n v="1"/>
  </r>
  <r>
    <n v="887"/>
    <s v="CA-2019-115364"/>
    <x v="335"/>
    <d v="2019-07-02T00:00:00"/>
    <s v="Standard Class"/>
    <s v="OT-18730"/>
    <s v="Olvera Toch"/>
    <x v="0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  <s v="Anna Andreadi"/>
    <x v="0"/>
    <n v="0"/>
  </r>
  <r>
    <n v="888"/>
    <s v="CA-2019-150707"/>
    <x v="336"/>
    <d v="2019-10-19T00:00:00"/>
    <s v="Standard Class"/>
    <s v="EL-13735"/>
    <s v="Ed Ludwig"/>
    <x v="2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s v="Chuck Magee"/>
    <x v="0"/>
    <n v="0"/>
  </r>
  <r>
    <n v="889"/>
    <s v="CA-2016-104976"/>
    <x v="337"/>
    <d v="2016-12-16T00:00:00"/>
    <s v="Standard Class"/>
    <s v="CK-12760"/>
    <s v="Cyma Kinney"/>
    <x v="1"/>
    <s v="United States"/>
    <s v="San Francisco"/>
    <x v="1"/>
    <n v="94122"/>
    <s v="West"/>
    <s v="OFF-PA-10003845"/>
    <x v="1"/>
    <x v="10"/>
    <s v="Xerox 1987"/>
    <n v="34.68"/>
    <n v="6"/>
    <n v="0"/>
    <n v="16.993200000000002"/>
    <s v="Anna Andreadi"/>
    <x v="0"/>
    <n v="0"/>
  </r>
  <r>
    <n v="890"/>
    <s v="CA-2019-132934"/>
    <x v="308"/>
    <d v="2019-06-26T00:00:00"/>
    <s v="Standard Class"/>
    <s v="JE-15475"/>
    <s v="Jeremy Ellison"/>
    <x v="0"/>
    <s v="United States"/>
    <s v="New Rochelle"/>
    <x v="15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s v="Chuck Magee"/>
    <x v="0"/>
    <n v="0"/>
  </r>
  <r>
    <n v="891"/>
    <s v="CA-2019-132934"/>
    <x v="308"/>
    <d v="2019-06-26T00:00:00"/>
    <s v="Standard Class"/>
    <s v="JE-15475"/>
    <s v="Jeremy Ellison"/>
    <x v="0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  <s v="Chuck Magee"/>
    <x v="0"/>
    <n v="0"/>
  </r>
  <r>
    <n v="892"/>
    <s v="CA-2019-133256"/>
    <x v="335"/>
    <d v="2019-06-27T00:00:00"/>
    <s v="First Class"/>
    <s v="TH-21550"/>
    <s v="Tracy Hopkins"/>
    <x v="2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s v="Kelly Williams"/>
    <x v="0"/>
    <n v="0"/>
  </r>
  <r>
    <n v="893"/>
    <s v="CA-2019-133256"/>
    <x v="335"/>
    <d v="2019-06-27T00:00:00"/>
    <s v="First Class"/>
    <s v="TH-21550"/>
    <s v="Tracy Hopkins"/>
    <x v="2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  <s v="Kelly Williams"/>
    <x v="0"/>
    <n v="0"/>
  </r>
  <r>
    <n v="894"/>
    <s v="CA-2019-133256"/>
    <x v="335"/>
    <d v="2019-06-27T00:00:00"/>
    <s v="First Class"/>
    <s v="TH-21550"/>
    <s v="Tracy Hopkins"/>
    <x v="2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  <s v="Kelly Williams"/>
    <x v="0"/>
    <n v="0"/>
  </r>
  <r>
    <n v="895"/>
    <s v="CA-2018-105494"/>
    <x v="338"/>
    <d v="2018-11-12T00:00:00"/>
    <s v="First Class"/>
    <s v="PC-18745"/>
    <s v="Pamela Coakley"/>
    <x v="1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  <s v="Anna Andreadi"/>
    <x v="0"/>
    <n v="0"/>
  </r>
  <r>
    <n v="896"/>
    <s v="CA-2018-105494"/>
    <x v="338"/>
    <d v="2018-11-12T00:00:00"/>
    <s v="First Class"/>
    <s v="PC-18745"/>
    <s v="Pamela Coakley"/>
    <x v="1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  <s v="Anna Andreadi"/>
    <x v="0"/>
    <n v="0"/>
  </r>
  <r>
    <n v="897"/>
    <s v="CA-2018-140634"/>
    <x v="339"/>
    <d v="2018-10-06T00:00:00"/>
    <s v="Second Class"/>
    <s v="HL-15040"/>
    <s v="Hunter Lopez"/>
    <x v="0"/>
    <s v="United States"/>
    <s v="Houston"/>
    <x v="5"/>
    <n v="77095"/>
    <s v="Central"/>
    <s v="OFF-EN-10001099"/>
    <x v="1"/>
    <x v="12"/>
    <s v="Staple envelope"/>
    <n v="15.648"/>
    <n v="2"/>
    <n v="0.2"/>
    <n v="5.0855999999999986"/>
    <s v="Kelly Williams"/>
    <x v="0"/>
    <n v="0"/>
  </r>
  <r>
    <n v="898"/>
    <s v="CA-2016-144407"/>
    <x v="340"/>
    <d v="2016-09-15T00:00:00"/>
    <s v="Standard Class"/>
    <s v="MS-17365"/>
    <s v="Maribeth Schnelling"/>
    <x v="0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  <s v="Kelly Williams"/>
    <x v="0"/>
    <n v="0"/>
  </r>
  <r>
    <n v="899"/>
    <s v="CA-2019-160983"/>
    <x v="341"/>
    <d v="2019-10-31T00:00:00"/>
    <s v="Second Class"/>
    <s v="GB-14530"/>
    <s v="George Bell"/>
    <x v="1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  <s v="Chuck Magee"/>
    <x v="0"/>
    <n v="0"/>
  </r>
  <r>
    <n v="900"/>
    <s v="US-2018-114622"/>
    <x v="342"/>
    <d v="2018-04-12T00:00:00"/>
    <s v="First Class"/>
    <s v="JR-16210"/>
    <s v="Justin Ritter"/>
    <x v="1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  <s v="Chuck Magee"/>
    <x v="0"/>
    <n v="0"/>
  </r>
  <r>
    <n v="901"/>
    <s v="CA-2019-150959"/>
    <x v="343"/>
    <d v="2019-11-13T00:00:00"/>
    <s v="First Class"/>
    <s v="TD-20995"/>
    <s v="Tamara Dahlen"/>
    <x v="0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s v="Kelly Williams"/>
    <x v="0"/>
    <n v="0"/>
  </r>
  <r>
    <n v="902"/>
    <s v="CA-2019-150959"/>
    <x v="343"/>
    <d v="2019-11-13T00:00:00"/>
    <s v="First Class"/>
    <s v="TD-20995"/>
    <s v="Tamara Dahlen"/>
    <x v="0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  <s v="Kelly Williams"/>
    <x v="0"/>
    <n v="0"/>
  </r>
  <r>
    <n v="903"/>
    <s v="CA-2019-132353"/>
    <x v="175"/>
    <d v="2019-09-17T00:00:00"/>
    <s v="First Class"/>
    <s v="DB-13060"/>
    <s v="Dave Brooks"/>
    <x v="0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  <s v="Kelly Williams"/>
    <x v="0"/>
    <n v="0"/>
  </r>
  <r>
    <n v="904"/>
    <s v="CA-2018-130477"/>
    <x v="143"/>
    <d v="2018-04-12T00:00:00"/>
    <s v="Standard Class"/>
    <s v="LC-17140"/>
    <s v="Logan Currie"/>
    <x v="0"/>
    <s v="United States"/>
    <s v="Los Angeles"/>
    <x v="1"/>
    <n v="90032"/>
    <s v="West"/>
    <s v="OFF-PA-10002947"/>
    <x v="1"/>
    <x v="10"/>
    <s v="Xerox 1923"/>
    <n v="20.04"/>
    <n v="3"/>
    <n v="0"/>
    <n v="9.6191999999999993"/>
    <s v="Anna Andreadi"/>
    <x v="1"/>
    <n v="1"/>
  </r>
  <r>
    <n v="905"/>
    <s v="CA-2018-130477"/>
    <x v="143"/>
    <d v="2018-04-12T00:00:00"/>
    <s v="Standard Class"/>
    <s v="LC-17140"/>
    <s v="Logan Currie"/>
    <x v="0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  <s v="Anna Andreadi"/>
    <x v="1"/>
    <n v="1"/>
  </r>
  <r>
    <n v="906"/>
    <s v="CA-2018-130477"/>
    <x v="143"/>
    <d v="2018-04-12T00:00:00"/>
    <s v="Standard Class"/>
    <s v="LC-17140"/>
    <s v="Logan Currie"/>
    <x v="0"/>
    <s v="United States"/>
    <s v="Los Angeles"/>
    <x v="1"/>
    <n v="90032"/>
    <s v="West"/>
    <s v="OFF-PA-10000019"/>
    <x v="1"/>
    <x v="10"/>
    <s v="Xerox 1931"/>
    <n v="12.96"/>
    <n v="2"/>
    <n v="0"/>
    <n v="6.2208000000000006"/>
    <s v="Anna Andreadi"/>
    <x v="1"/>
    <n v="1"/>
  </r>
  <r>
    <n v="907"/>
    <s v="CA-2019-143259"/>
    <x v="247"/>
    <d v="2020-01-03T00:00:00"/>
    <s v="Standard Class"/>
    <s v="PO-18865"/>
    <s v="Patrick O'Donnell"/>
    <x v="0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  <s v="Chuck Magee"/>
    <x v="0"/>
    <n v="0"/>
  </r>
  <r>
    <n v="908"/>
    <s v="CA-2019-143259"/>
    <x v="247"/>
    <d v="2020-01-03T00:00:00"/>
    <s v="Standard Class"/>
    <s v="PO-18865"/>
    <s v="Patrick O'Donnell"/>
    <x v="0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  <s v="Chuck Magee"/>
    <x v="0"/>
    <n v="0"/>
  </r>
  <r>
    <n v="909"/>
    <s v="CA-2019-143259"/>
    <x v="247"/>
    <d v="2020-01-03T00:00:00"/>
    <s v="Standard Class"/>
    <s v="PO-18865"/>
    <s v="Patrick O'Donnell"/>
    <x v="0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  <s v="Chuck Magee"/>
    <x v="0"/>
    <n v="0"/>
  </r>
  <r>
    <n v="910"/>
    <s v="CA-2019-137596"/>
    <x v="264"/>
    <d v="2019-09-07T00:00:00"/>
    <s v="Standard Class"/>
    <s v="BE-11335"/>
    <s v="Bill Eplett"/>
    <x v="2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  <s v="Kelly Williams"/>
    <x v="0"/>
    <n v="0"/>
  </r>
  <r>
    <n v="911"/>
    <s v="CA-2019-137596"/>
    <x v="264"/>
    <d v="2019-09-07T00:00:00"/>
    <s v="Standard Class"/>
    <s v="BE-11335"/>
    <s v="Bill Eplett"/>
    <x v="2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  <s v="Kelly Williams"/>
    <x v="0"/>
    <n v="0"/>
  </r>
  <r>
    <n v="912"/>
    <s v="CA-2019-137596"/>
    <x v="264"/>
    <d v="2019-09-07T00:00:00"/>
    <s v="Standard Class"/>
    <s v="BE-11335"/>
    <s v="Bill Eplett"/>
    <x v="2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  <s v="Kelly Williams"/>
    <x v="0"/>
    <n v="0"/>
  </r>
  <r>
    <n v="913"/>
    <s v="CA-2017-133627"/>
    <x v="70"/>
    <d v="2017-06-07T00:00:00"/>
    <s v="Standard Class"/>
    <s v="SC-20050"/>
    <s v="Sample Company A"/>
    <x v="2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  <s v="Chuck Magee"/>
    <x v="0"/>
    <n v="0"/>
  </r>
  <r>
    <n v="914"/>
    <s v="CA-2019-102519"/>
    <x v="344"/>
    <d v="2019-11-29T00:00:00"/>
    <s v="First Class"/>
    <s v="BM-11650"/>
    <s v="Brian Moss"/>
    <x v="1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  <s v="Kelly Williams"/>
    <x v="1"/>
    <n v="1"/>
  </r>
  <r>
    <n v="915"/>
    <s v="CA-2019-102519"/>
    <x v="344"/>
    <d v="2019-11-29T00:00:00"/>
    <s v="First Class"/>
    <s v="BM-11650"/>
    <s v="Brian Moss"/>
    <x v="1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  <s v="Kelly Williams"/>
    <x v="1"/>
    <n v="1"/>
  </r>
  <r>
    <n v="916"/>
    <s v="US-2016-141215"/>
    <x v="345"/>
    <d v="2016-06-21T00:00:00"/>
    <s v="Standard Class"/>
    <s v="KL-16555"/>
    <s v="Kelly Lampkin"/>
    <x v="1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s v="Kelly Williams"/>
    <x v="0"/>
    <n v="0"/>
  </r>
  <r>
    <n v="917"/>
    <s v="US-2016-141215"/>
    <x v="345"/>
    <d v="2016-06-21T00:00:00"/>
    <s v="Standard Class"/>
    <s v="KL-16555"/>
    <s v="Kelly Lampkin"/>
    <x v="1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  <s v="Kelly Williams"/>
    <x v="0"/>
    <n v="0"/>
  </r>
  <r>
    <n v="918"/>
    <s v="US-2016-141215"/>
    <x v="345"/>
    <d v="2016-06-21T00:00:00"/>
    <s v="Standard Class"/>
    <s v="KL-16555"/>
    <s v="Kelly Lampkin"/>
    <x v="1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  <s v="Kelly Williams"/>
    <x v="0"/>
    <n v="0"/>
  </r>
  <r>
    <n v="919"/>
    <s v="CA-2018-165218"/>
    <x v="346"/>
    <d v="2018-03-11T00:00:00"/>
    <s v="Standard Class"/>
    <s v="RW-19630"/>
    <s v="Rob Williams"/>
    <x v="1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  <s v="Kelly Williams"/>
    <x v="0"/>
    <n v="0"/>
  </r>
  <r>
    <n v="920"/>
    <s v="CA-2018-165218"/>
    <x v="346"/>
    <d v="2018-03-11T00:00:00"/>
    <s v="Standard Class"/>
    <s v="RW-19630"/>
    <s v="Rob Williams"/>
    <x v="1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  <s v="Kelly Williams"/>
    <x v="0"/>
    <n v="0"/>
  </r>
  <r>
    <n v="921"/>
    <s v="CA-2016-138296"/>
    <x v="29"/>
    <d v="2016-12-12T00:00:00"/>
    <s v="Standard Class"/>
    <s v="RC-19825"/>
    <s v="Roy Collins"/>
    <x v="0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  <s v="Cassandra Brandow"/>
    <x v="0"/>
    <n v="0"/>
  </r>
  <r>
    <n v="922"/>
    <s v="CA-2017-111164"/>
    <x v="347"/>
    <d v="2017-04-15T00:00:00"/>
    <s v="Standard Class"/>
    <s v="SE-20110"/>
    <s v="Sanjit Engle"/>
    <x v="0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  <s v="Chuck Magee"/>
    <x v="0"/>
    <n v="0"/>
  </r>
  <r>
    <n v="923"/>
    <s v="CA-2017-111164"/>
    <x v="347"/>
    <d v="2017-04-15T00:00:00"/>
    <s v="Standard Class"/>
    <s v="SE-20110"/>
    <s v="Sanjit Engle"/>
    <x v="0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  <s v="Chuck Magee"/>
    <x v="0"/>
    <n v="0"/>
  </r>
  <r>
    <n v="924"/>
    <s v="CA-2017-111164"/>
    <x v="347"/>
    <d v="2017-04-15T00:00:00"/>
    <s v="Standard Class"/>
    <s v="SE-20110"/>
    <s v="Sanjit Engle"/>
    <x v="0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  <s v="Chuck Magee"/>
    <x v="0"/>
    <n v="0"/>
  </r>
  <r>
    <n v="925"/>
    <s v="CA-2018-149797"/>
    <x v="306"/>
    <d v="2018-09-20T00:00:00"/>
    <s v="Standard Class"/>
    <s v="AH-10075"/>
    <s v="Adam Hart"/>
    <x v="1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  <s v="Chuck Magee"/>
    <x v="0"/>
    <n v="0"/>
  </r>
  <r>
    <n v="926"/>
    <s v="CA-2016-132962"/>
    <x v="103"/>
    <d v="2016-09-16T00:00:00"/>
    <s v="First Class"/>
    <s v="JM-15535"/>
    <s v="Jessica Myrick"/>
    <x v="0"/>
    <s v="United States"/>
    <s v="Philadelphia"/>
    <x v="9"/>
    <n v="19143"/>
    <s v="East"/>
    <s v="OFF-PA-10003543"/>
    <x v="1"/>
    <x v="10"/>
    <s v="Xerox 1985"/>
    <n v="15.552000000000003"/>
    <n v="3"/>
    <n v="0.2"/>
    <n v="5.4432"/>
    <s v="Chuck Magee"/>
    <x v="0"/>
    <n v="0"/>
  </r>
  <r>
    <n v="927"/>
    <s v="CA-2016-132962"/>
    <x v="103"/>
    <d v="2016-09-16T00:00:00"/>
    <s v="First Class"/>
    <s v="JM-15535"/>
    <s v="Jessica Myrick"/>
    <x v="0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  <s v="Chuck Magee"/>
    <x v="0"/>
    <n v="0"/>
  </r>
  <r>
    <n v="928"/>
    <s v="CA-2017-115091"/>
    <x v="348"/>
    <d v="2017-10-09T00:00:00"/>
    <s v="Standard Class"/>
    <s v="JJ-15760"/>
    <s v="Joel Jenkins"/>
    <x v="2"/>
    <s v="United States"/>
    <s v="Springfield"/>
    <x v="17"/>
    <n v="22153"/>
    <s v="South"/>
    <s v="OFF-AR-10000658"/>
    <x v="1"/>
    <x v="6"/>
    <s v="Newell 324"/>
    <n v="46.2"/>
    <n v="4"/>
    <n v="0"/>
    <n v="12.936"/>
    <s v="Cassandra Brandow"/>
    <x v="0"/>
    <n v="0"/>
  </r>
  <r>
    <n v="929"/>
    <s v="CA-2017-115091"/>
    <x v="348"/>
    <d v="2017-10-09T00:00:00"/>
    <s v="Standard Class"/>
    <s v="JJ-15760"/>
    <s v="Joel Jenkins"/>
    <x v="2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  <s v="Cassandra Brandow"/>
    <x v="0"/>
    <n v="0"/>
  </r>
  <r>
    <n v="930"/>
    <s v="CA-2019-144932"/>
    <x v="349"/>
    <d v="2019-04-17T00:00:00"/>
    <s v="First Class"/>
    <s v="AB-10165"/>
    <s v="Alan Barnes"/>
    <x v="0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  <s v="Chuck Magee"/>
    <x v="0"/>
    <n v="0"/>
  </r>
  <r>
    <n v="931"/>
    <s v="CA-2019-144932"/>
    <x v="349"/>
    <d v="2019-04-17T00:00:00"/>
    <s v="First Class"/>
    <s v="AB-10165"/>
    <s v="Alan Barnes"/>
    <x v="0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s v="Chuck Magee"/>
    <x v="0"/>
    <n v="0"/>
  </r>
  <r>
    <n v="932"/>
    <s v="CA-2019-144932"/>
    <x v="349"/>
    <d v="2019-04-17T00:00:00"/>
    <s v="First Class"/>
    <s v="AB-10165"/>
    <s v="Alan Barnes"/>
    <x v="0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  <s v="Chuck Magee"/>
    <x v="0"/>
    <n v="0"/>
  </r>
  <r>
    <n v="933"/>
    <s v="CA-2019-114216"/>
    <x v="264"/>
    <d v="2019-09-06T00:00:00"/>
    <s v="Standard Class"/>
    <s v="RK-19300"/>
    <s v="Ralph Kennedy"/>
    <x v="0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s v="Chuck Magee"/>
    <x v="0"/>
    <n v="0"/>
  </r>
  <r>
    <n v="934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s v="Chuck Magee"/>
    <x v="0"/>
    <n v="0"/>
  </r>
  <r>
    <n v="935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  <s v="Chuck Magee"/>
    <x v="0"/>
    <n v="0"/>
  </r>
  <r>
    <n v="936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PA-10001870"/>
    <x v="1"/>
    <x v="10"/>
    <s v="Xerox 202"/>
    <n v="15.552000000000003"/>
    <n v="3"/>
    <n v="0.2"/>
    <n v="5.4432"/>
    <s v="Chuck Magee"/>
    <x v="0"/>
    <n v="0"/>
  </r>
  <r>
    <n v="937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  <s v="Chuck Magee"/>
    <x v="0"/>
    <n v="0"/>
  </r>
  <r>
    <n v="938"/>
    <s v="US-2019-111745"/>
    <x v="60"/>
    <d v="2019-11-06T00:00:00"/>
    <s v="First Class"/>
    <s v="RA-19885"/>
    <s v="Ruben Ausman"/>
    <x v="1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  <s v="Anna Andreadi"/>
    <x v="0"/>
    <n v="0"/>
  </r>
  <r>
    <n v="939"/>
    <s v="CA-2017-148250"/>
    <x v="350"/>
    <d v="2017-12-17T00:00:00"/>
    <s v="Standard Class"/>
    <s v="RP-19270"/>
    <s v="Rachel Payne"/>
    <x v="1"/>
    <s v="United States"/>
    <s v="Riverside"/>
    <x v="1"/>
    <n v="92503"/>
    <s v="West"/>
    <s v="OFF-PA-10000289"/>
    <x v="1"/>
    <x v="10"/>
    <s v="Xerox 213"/>
    <n v="12.96"/>
    <n v="2"/>
    <n v="0"/>
    <n v="6.2208000000000006"/>
    <s v="Anna Andreadi"/>
    <x v="0"/>
    <n v="0"/>
  </r>
  <r>
    <n v="940"/>
    <s v="CA-2017-148250"/>
    <x v="350"/>
    <d v="2017-12-17T00:00:00"/>
    <s v="Standard Class"/>
    <s v="RP-19270"/>
    <s v="Rachel Payne"/>
    <x v="1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s v="Anna Andreadi"/>
    <x v="0"/>
    <n v="0"/>
  </r>
  <r>
    <n v="941"/>
    <s v="CA-2018-105760"/>
    <x v="351"/>
    <d v="2018-06-20T00:00:00"/>
    <s v="First Class"/>
    <s v="KC-16255"/>
    <s v="Karen Carlisle"/>
    <x v="1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s v="Anna Andreadi"/>
    <x v="0"/>
    <n v="0"/>
  </r>
  <r>
    <n v="942"/>
    <s v="CA-2018-142958"/>
    <x v="180"/>
    <d v="2018-12-20T00:00:00"/>
    <s v="Standard Class"/>
    <s v="RW-19630"/>
    <s v="Rob Williams"/>
    <x v="1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  <n v="0"/>
  </r>
  <r>
    <n v="943"/>
    <s v="CA-2018-142958"/>
    <x v="180"/>
    <d v="2018-12-20T00:00:00"/>
    <s v="Standard Class"/>
    <s v="RW-19630"/>
    <s v="Rob Williams"/>
    <x v="1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  <s v="Anna Andreadi"/>
    <x v="0"/>
    <n v="0"/>
  </r>
  <r>
    <n v="944"/>
    <s v="CA-2017-120880"/>
    <x v="352"/>
    <d v="2017-06-03T00:00:00"/>
    <s v="Standard Class"/>
    <s v="JL-15850"/>
    <s v="John Lucas"/>
    <x v="0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  <s v="Anna Andreadi"/>
    <x v="0"/>
    <n v="0"/>
  </r>
  <r>
    <n v="945"/>
    <s v="CA-2017-120880"/>
    <x v="352"/>
    <d v="2017-06-03T00:00:00"/>
    <s v="Standard Class"/>
    <s v="JL-15850"/>
    <s v="John Lucas"/>
    <x v="0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  <s v="Anna Andreadi"/>
    <x v="0"/>
    <n v="0"/>
  </r>
  <r>
    <n v="946"/>
    <s v="CA-2017-120880"/>
    <x v="352"/>
    <d v="2017-06-03T00:00:00"/>
    <s v="Standard Class"/>
    <s v="JL-15850"/>
    <s v="John Lucas"/>
    <x v="0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  <s v="Anna Andreadi"/>
    <x v="0"/>
    <n v="0"/>
  </r>
  <r>
    <n v="947"/>
    <s v="US-2017-140200"/>
    <x v="353"/>
    <d v="2017-07-28T00:00:00"/>
    <s v="First Class"/>
    <s v="CA-12775"/>
    <s v="Cynthia Arntzen"/>
    <x v="0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  <s v="Anna Andreadi"/>
    <x v="0"/>
    <n v="0"/>
  </r>
  <r>
    <n v="948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s v="Chuck Magee"/>
    <x v="0"/>
    <n v="0"/>
  </r>
  <r>
    <n v="949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s v="Chuck Magee"/>
    <x v="0"/>
    <n v="0"/>
  </r>
  <r>
    <n v="950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s v="Chuck Magee"/>
    <x v="0"/>
    <n v="0"/>
  </r>
  <r>
    <n v="951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OFF-PA-10000788"/>
    <x v="1"/>
    <x v="10"/>
    <s v="Xerox 210"/>
    <n v="15.552000000000003"/>
    <n v="3"/>
    <n v="0.2"/>
    <n v="5.4432"/>
    <s v="Chuck Magee"/>
    <x v="0"/>
    <n v="0"/>
  </r>
  <r>
    <n v="952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  <s v="Chuck Magee"/>
    <x v="0"/>
    <n v="0"/>
  </r>
  <r>
    <n v="953"/>
    <s v="CA-2019-131156"/>
    <x v="355"/>
    <d v="2019-04-07T00:00:00"/>
    <s v="Standard Class"/>
    <s v="KH-16360"/>
    <s v="Katherine Hughes"/>
    <x v="0"/>
    <s v="United States"/>
    <s v="Philadelphia"/>
    <x v="9"/>
    <n v="19143"/>
    <s v="East"/>
    <s v="FUR-FU-10001940"/>
    <x v="0"/>
    <x v="5"/>
    <s v="Staple-based wall hangings"/>
    <n v="25.472000000000001"/>
    <n v="4"/>
    <n v="0.2"/>
    <n v="7.6416000000000022"/>
    <s v="Chuck Magee"/>
    <x v="0"/>
    <n v="0"/>
  </r>
  <r>
    <n v="954"/>
    <s v="CA-2019-136539"/>
    <x v="116"/>
    <d v="2020-01-01T00:00:00"/>
    <s v="Standard Class"/>
    <s v="GH-14665"/>
    <s v="Greg Hansen"/>
    <x v="0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  <s v="Kelly Williams"/>
    <x v="1"/>
    <n v="1"/>
  </r>
  <r>
    <n v="955"/>
    <s v="CA-2019-136539"/>
    <x v="116"/>
    <d v="2020-01-01T00:00:00"/>
    <s v="Standard Class"/>
    <s v="GH-14665"/>
    <s v="Greg Hansen"/>
    <x v="0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  <s v="Kelly Williams"/>
    <x v="1"/>
    <n v="1"/>
  </r>
  <r>
    <n v="956"/>
    <s v="CA-2019-119305"/>
    <x v="329"/>
    <d v="2019-12-04T00:00:00"/>
    <s v="Standard Class"/>
    <s v="SW-20275"/>
    <s v="Scott Williamson"/>
    <x v="0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  <s v="Cassandra Brandow"/>
    <x v="0"/>
    <n v="0"/>
  </r>
  <r>
    <n v="957"/>
    <s v="CA-2019-102414"/>
    <x v="356"/>
    <d v="2019-05-18T00:00:00"/>
    <s v="Second Class"/>
    <s v="JA-15970"/>
    <s v="Joseph Airdo"/>
    <x v="0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  <s v="Anna Andreadi"/>
    <x v="0"/>
    <n v="0"/>
  </r>
  <r>
    <n v="958"/>
    <s v="CA-2019-102414"/>
    <x v="356"/>
    <d v="2019-05-18T00:00:00"/>
    <s v="Second Class"/>
    <s v="JA-15970"/>
    <s v="Joseph Airdo"/>
    <x v="0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  <s v="Anna Andreadi"/>
    <x v="0"/>
    <n v="0"/>
  </r>
  <r>
    <n v="959"/>
    <s v="CA-2019-102414"/>
    <x v="356"/>
    <d v="2019-05-18T00:00:00"/>
    <s v="Second Class"/>
    <s v="JA-15970"/>
    <s v="Joseph Airdo"/>
    <x v="0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s v="Anna Andreadi"/>
    <x v="0"/>
    <n v="0"/>
  </r>
  <r>
    <n v="960"/>
    <s v="CA-2017-112571"/>
    <x v="357"/>
    <d v="2017-09-22T00:00:00"/>
    <s v="Same Day"/>
    <s v="DL-12925"/>
    <s v="Daniel Lacy"/>
    <x v="0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  <s v="Anna Andreadi"/>
    <x v="0"/>
    <n v="0"/>
  </r>
  <r>
    <n v="961"/>
    <s v="CA-2019-152142"/>
    <x v="237"/>
    <d v="2019-11-19T00:00:00"/>
    <s v="Standard Class"/>
    <s v="LW-16990"/>
    <s v="Lindsay Williams"/>
    <x v="1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  <n v="0"/>
  </r>
  <r>
    <n v="962"/>
    <s v="CA-2017-160059"/>
    <x v="154"/>
    <d v="2017-12-01T00:00:00"/>
    <s v="Standard Class"/>
    <s v="TB-21190"/>
    <s v="Thomas Brumley"/>
    <x v="2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  <s v="Cassandra Brandow"/>
    <x v="0"/>
    <n v="0"/>
  </r>
  <r>
    <n v="963"/>
    <s v="CA-2018-120859"/>
    <x v="142"/>
    <d v="2018-09-04T00:00:00"/>
    <s v="First Class"/>
    <s v="CV-12805"/>
    <s v="Cynthia Voltz"/>
    <x v="1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  <s v="Anna Andreadi"/>
    <x v="0"/>
    <n v="0"/>
  </r>
  <r>
    <n v="964"/>
    <s v="CA-2016-127488"/>
    <x v="358"/>
    <d v="2016-09-24T00:00:00"/>
    <s v="Second Class"/>
    <s v="MS-17365"/>
    <s v="Maribeth Schnelling"/>
    <x v="0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  <s v="Cassandra Brandow"/>
    <x v="0"/>
    <n v="0"/>
  </r>
  <r>
    <n v="965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  <s v="Chuck Magee"/>
    <x v="0"/>
    <n v="0"/>
  </r>
  <r>
    <n v="966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  <s v="Chuck Magee"/>
    <x v="0"/>
    <n v="0"/>
  </r>
  <r>
    <n v="967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PA-10004621"/>
    <x v="1"/>
    <x v="10"/>
    <s v="Xerox 212"/>
    <n v="12.96"/>
    <n v="2"/>
    <n v="0"/>
    <n v="6.2208000000000006"/>
    <s v="Chuck Magee"/>
    <x v="0"/>
    <n v="0"/>
  </r>
  <r>
    <n v="968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  <s v="Chuck Magee"/>
    <x v="0"/>
    <n v="0"/>
  </r>
  <r>
    <n v="969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LA-10001613"/>
    <x v="1"/>
    <x v="2"/>
    <s v="Avery File Folder Labels"/>
    <n v="8.64"/>
    <n v="3"/>
    <n v="0"/>
    <n v="4.2336"/>
    <s v="Chuck Magee"/>
    <x v="0"/>
    <n v="0"/>
  </r>
  <r>
    <n v="970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  <s v="Chuck Magee"/>
    <x v="0"/>
    <n v="0"/>
  </r>
  <r>
    <n v="971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  <s v="Chuck Magee"/>
    <x v="0"/>
    <n v="0"/>
  </r>
  <r>
    <n v="972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  <s v="Chuck Magee"/>
    <x v="0"/>
    <n v="0"/>
  </r>
  <r>
    <n v="973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  <s v="Chuck Magee"/>
    <x v="0"/>
    <n v="0"/>
  </r>
  <r>
    <n v="974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  <s v="Chuck Magee"/>
    <x v="0"/>
    <n v="0"/>
  </r>
  <r>
    <n v="975"/>
    <s v="US-2019-103247"/>
    <x v="361"/>
    <d v="2019-10-08T00:00:00"/>
    <s v="Second Class"/>
    <s v="PO-19195"/>
    <s v="Phillina Ober"/>
    <x v="2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  <s v="Chuck Magee"/>
    <x v="1"/>
    <n v="1"/>
  </r>
  <r>
    <n v="976"/>
    <s v="US-2019-103247"/>
    <x v="361"/>
    <d v="2019-10-08T00:00:00"/>
    <s v="Second Class"/>
    <s v="PO-19195"/>
    <s v="Phillina Ober"/>
    <x v="2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  <s v="Chuck Magee"/>
    <x v="1"/>
    <n v="1"/>
  </r>
  <r>
    <n v="977"/>
    <s v="US-2019-100209"/>
    <x v="362"/>
    <d v="2019-07-15T00:00:00"/>
    <s v="Standard Class"/>
    <s v="TD-20995"/>
    <s v="Tamara Dahlen"/>
    <x v="0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  <s v="Anna Andreadi"/>
    <x v="0"/>
    <n v="0"/>
  </r>
  <r>
    <n v="978"/>
    <s v="CA-2019-159366"/>
    <x v="363"/>
    <d v="2019-01-10T00:00:00"/>
    <s v="First Class"/>
    <s v="BW-11110"/>
    <s v="Bart Watters"/>
    <x v="1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  <s v="Kelly Williams"/>
    <x v="0"/>
    <n v="0"/>
  </r>
  <r>
    <n v="979"/>
    <s v="CA-2018-145499"/>
    <x v="198"/>
    <d v="2018-05-31T00:00:00"/>
    <s v="First Class"/>
    <s v="RW-19690"/>
    <s v="Robert Waldorf"/>
    <x v="0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  <s v="Cassandra Brandow"/>
    <x v="0"/>
    <n v="0"/>
  </r>
  <r>
    <n v="980"/>
    <s v="CA-2017-157035"/>
    <x v="364"/>
    <d v="2017-12-12T00:00:00"/>
    <s v="First Class"/>
    <s v="KB-16600"/>
    <s v="Ken Brennan"/>
    <x v="1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  <s v="Kelly Williams"/>
    <x v="0"/>
    <n v="0"/>
  </r>
  <r>
    <n v="981"/>
    <s v="CA-2018-144939"/>
    <x v="339"/>
    <d v="2018-10-08T00:00:00"/>
    <s v="Standard Class"/>
    <s v="EB-13870"/>
    <s v="Emily Burns"/>
    <x v="0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  <s v="Chuck Magee"/>
    <x v="0"/>
    <n v="0"/>
  </r>
  <r>
    <n v="982"/>
    <s v="CA-2016-163419"/>
    <x v="7"/>
    <d v="2016-11-14T00:00:00"/>
    <s v="Second Class"/>
    <s v="TZ-21580"/>
    <s v="Tracy Zic"/>
    <x v="0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  <s v="Anna Andreadi"/>
    <x v="0"/>
    <n v="0"/>
  </r>
  <r>
    <n v="983"/>
    <s v="CA-2016-163419"/>
    <x v="7"/>
    <d v="2016-11-14T00:00:00"/>
    <s v="Second Class"/>
    <s v="TZ-21580"/>
    <s v="Tracy Zic"/>
    <x v="0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  <s v="Anna Andreadi"/>
    <x v="0"/>
    <n v="0"/>
  </r>
  <r>
    <n v="984"/>
    <s v="CA-2016-163419"/>
    <x v="7"/>
    <d v="2016-11-14T00:00:00"/>
    <s v="Second Class"/>
    <s v="TZ-21580"/>
    <s v="Tracy Zic"/>
    <x v="0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  <s v="Anna Andreadi"/>
    <x v="0"/>
    <n v="0"/>
  </r>
  <r>
    <n v="985"/>
    <s v="CA-2019-100314"/>
    <x v="365"/>
    <d v="2019-10-05T00:00:00"/>
    <s v="Standard Class"/>
    <s v="AS-10630"/>
    <s v="Ann Steele"/>
    <x v="2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  <s v="Kelly Williams"/>
    <x v="0"/>
    <n v="0"/>
  </r>
  <r>
    <n v="986"/>
    <s v="CA-2019-100314"/>
    <x v="365"/>
    <d v="2019-10-05T00:00:00"/>
    <s v="Standard Class"/>
    <s v="AS-10630"/>
    <s v="Ann Steele"/>
    <x v="2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  <s v="Kelly Williams"/>
    <x v="0"/>
    <n v="0"/>
  </r>
  <r>
    <n v="987"/>
    <s v="CA-2019-100314"/>
    <x v="365"/>
    <d v="2019-10-05T00:00:00"/>
    <s v="Standard Class"/>
    <s v="AS-10630"/>
    <s v="Ann Steele"/>
    <x v="2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  <s v="Kelly Williams"/>
    <x v="0"/>
    <n v="0"/>
  </r>
  <r>
    <n v="988"/>
    <s v="CA-2017-146829"/>
    <x v="366"/>
    <d v="2017-03-10T00:00:00"/>
    <s v="Same Day"/>
    <s v="TS-21340"/>
    <s v="Toby Swindell"/>
    <x v="0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  <s v="Kelly Williams"/>
    <x v="0"/>
    <n v="0"/>
  </r>
  <r>
    <n v="989"/>
    <s v="CA-2019-167899"/>
    <x v="367"/>
    <d v="2019-05-26T00:00:00"/>
    <s v="Standard Class"/>
    <s v="JG-15805"/>
    <s v="John Grady"/>
    <x v="1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  <s v="Chuck Magee"/>
    <x v="0"/>
    <n v="0"/>
  </r>
  <r>
    <n v="990"/>
    <s v="CA-2019-167899"/>
    <x v="367"/>
    <d v="2019-05-26T00:00:00"/>
    <s v="Standard Class"/>
    <s v="JG-15805"/>
    <s v="John Grady"/>
    <x v="1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  <s v="Chuck Magee"/>
    <x v="0"/>
    <n v="0"/>
  </r>
  <r>
    <n v="991"/>
    <s v="CA-2017-153549"/>
    <x v="368"/>
    <d v="2017-03-31T00:00:00"/>
    <s v="Second Class"/>
    <s v="SL-20155"/>
    <s v="Sara Luxemburg"/>
    <x v="2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  <s v="Cassandra Brandow"/>
    <x v="0"/>
    <n v="0"/>
  </r>
  <r>
    <n v="992"/>
    <s v="CA-2018-110023"/>
    <x v="369"/>
    <d v="2018-09-11T00:00:00"/>
    <s v="First Class"/>
    <s v="TS-21610"/>
    <s v="Troy Staebel"/>
    <x v="0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  <s v="Chuck Magee"/>
    <x v="0"/>
    <n v="0"/>
  </r>
  <r>
    <n v="993"/>
    <s v="CA-2018-105585"/>
    <x v="370"/>
    <d v="2018-08-27T00:00:00"/>
    <s v="First Class"/>
    <s v="RF-19735"/>
    <s v="Roland Fjeld"/>
    <x v="0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  <s v="Anna Andreadi"/>
    <x v="1"/>
    <n v="1"/>
  </r>
  <r>
    <n v="994"/>
    <s v="CA-2018-105585"/>
    <x v="370"/>
    <d v="2018-08-27T00:00:00"/>
    <s v="First Class"/>
    <s v="RF-19735"/>
    <s v="Roland Fjeld"/>
    <x v="0"/>
    <s v="United States"/>
    <s v="San Jose"/>
    <x v="1"/>
    <n v="95123"/>
    <s v="West"/>
    <s v="OFF-PA-10003625"/>
    <x v="1"/>
    <x v="10"/>
    <s v="Xerox 1979"/>
    <n v="154.9"/>
    <n v="5"/>
    <n v="0"/>
    <n v="69.704999999999998"/>
    <s v="Anna Andreadi"/>
    <x v="1"/>
    <n v="1"/>
  </r>
  <r>
    <n v="995"/>
    <s v="CA-2016-117639"/>
    <x v="371"/>
    <d v="2016-05-25T00:00:00"/>
    <s v="Standard Class"/>
    <s v="MW-18235"/>
    <s v="Mitch Willingham"/>
    <x v="1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  <s v="Cassandra Brandow"/>
    <x v="0"/>
    <n v="0"/>
  </r>
  <r>
    <n v="996"/>
    <s v="CA-2016-117639"/>
    <x v="371"/>
    <d v="2016-05-25T00:00:00"/>
    <s v="Standard Class"/>
    <s v="MW-18235"/>
    <s v="Mitch Willingham"/>
    <x v="1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  <s v="Cassandra Brandow"/>
    <x v="0"/>
    <n v="0"/>
  </r>
  <r>
    <n v="997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  <s v="Cassandra Brandow"/>
    <x v="0"/>
    <n v="0"/>
  </r>
  <r>
    <n v="998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  <s v="Cassandra Brandow"/>
    <x v="0"/>
    <n v="0"/>
  </r>
  <r>
    <n v="999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  <s v="Cassandra Brandow"/>
    <x v="0"/>
    <n v="0"/>
  </r>
  <r>
    <n v="1000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  <s v="Cassandra Brandow"/>
    <x v="0"/>
    <n v="0"/>
  </r>
  <r>
    <n v="1001"/>
    <s v="CA-2018-155488"/>
    <x v="373"/>
    <d v="2018-11-17T00:00:00"/>
    <s v="Standard Class"/>
    <s v="FM-14290"/>
    <s v="Frank Merwin"/>
    <x v="2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  <s v="Anna Andreadi"/>
    <x v="0"/>
    <n v="0"/>
  </r>
  <r>
    <n v="1002"/>
    <s v="CA-2017-124891"/>
    <x v="374"/>
    <d v="2017-07-31T00:00:00"/>
    <s v="Same Day"/>
    <s v="RH-19495"/>
    <s v="Rick Hansen"/>
    <x v="0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  <s v="Chuck Magee"/>
    <x v="0"/>
    <n v="0"/>
  </r>
  <r>
    <n v="1003"/>
    <s v="CA-2017-124891"/>
    <x v="374"/>
    <d v="2017-07-31T00:00:00"/>
    <s v="Same Day"/>
    <s v="RH-19495"/>
    <s v="Rick Hansen"/>
    <x v="0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  <s v="Chuck Magee"/>
    <x v="0"/>
    <n v="0"/>
  </r>
  <r>
    <n v="1004"/>
    <s v="CA-2017-124891"/>
    <x v="374"/>
    <d v="2017-07-31T00:00:00"/>
    <s v="Same Day"/>
    <s v="RH-19495"/>
    <s v="Rick Hansen"/>
    <x v="0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  <s v="Chuck Magee"/>
    <x v="0"/>
    <n v="0"/>
  </r>
  <r>
    <n v="1005"/>
    <s v="CA-2017-126445"/>
    <x v="375"/>
    <d v="2017-08-31T00:00:00"/>
    <s v="Standard Class"/>
    <s v="RA-19945"/>
    <s v="Ryan Akin"/>
    <x v="0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  <s v="Anna Andreadi"/>
    <x v="0"/>
    <n v="0"/>
  </r>
  <r>
    <n v="1006"/>
    <s v="CA-2017-111199"/>
    <x v="50"/>
    <d v="2017-11-17T00:00:00"/>
    <s v="Standard Class"/>
    <s v="JK-15730"/>
    <s v="Joe Kamberova"/>
    <x v="0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  <s v="Cassandra Brandow"/>
    <x v="0"/>
    <n v="0"/>
  </r>
  <r>
    <n v="1007"/>
    <s v="CA-2017-105312"/>
    <x v="376"/>
    <d v="2017-11-09T00:00:00"/>
    <s v="First Class"/>
    <s v="MT-17815"/>
    <s v="Meg Tillman"/>
    <x v="0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  <s v="Anna Andreadi"/>
    <x v="0"/>
    <n v="0"/>
  </r>
  <r>
    <n v="1008"/>
    <s v="CA-2017-105312"/>
    <x v="376"/>
    <d v="2017-11-09T00:00:00"/>
    <s v="First Class"/>
    <s v="MT-17815"/>
    <s v="Meg Tillman"/>
    <x v="0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  <s v="Anna Andreadi"/>
    <x v="0"/>
    <n v="0"/>
  </r>
  <r>
    <n v="1009"/>
    <s v="US-2019-106705"/>
    <x v="377"/>
    <d v="2020-01-01T00:00:00"/>
    <s v="Standard Class"/>
    <s v="PO-18850"/>
    <s v="Patrick O'Brill"/>
    <x v="0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s v="Kelly Williams"/>
    <x v="0"/>
    <n v="0"/>
  </r>
  <r>
    <n v="1010"/>
    <s v="CA-2019-135034"/>
    <x v="378"/>
    <d v="2019-08-03T00:00:00"/>
    <s v="First Class"/>
    <s v="AT-10735"/>
    <s v="Annie Thurman"/>
    <x v="0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  <s v="Kelly Williams"/>
    <x v="0"/>
    <n v="0"/>
  </r>
  <r>
    <n v="1011"/>
    <s v="CA-2016-158540"/>
    <x v="156"/>
    <d v="2016-11-26T00:00:00"/>
    <s v="First Class"/>
    <s v="VG-21790"/>
    <s v="Vivek Gonzalez"/>
    <x v="0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  <s v="Anna Andreadi"/>
    <x v="0"/>
    <n v="0"/>
  </r>
  <r>
    <n v="1012"/>
    <s v="CA-2019-118437"/>
    <x v="46"/>
    <d v="2019-06-21T00:00:00"/>
    <s v="Second Class"/>
    <s v="PF-19165"/>
    <s v="Philip Fox"/>
    <x v="0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  <s v="Anna Andreadi"/>
    <x v="0"/>
    <n v="0"/>
  </r>
  <r>
    <n v="1013"/>
    <s v="CA-2019-118437"/>
    <x v="46"/>
    <d v="2019-06-21T00:00:00"/>
    <s v="Second Class"/>
    <s v="PF-19165"/>
    <s v="Philip Fox"/>
    <x v="0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  <s v="Anna Andreadi"/>
    <x v="0"/>
    <n v="0"/>
  </r>
  <r>
    <n v="1014"/>
    <s v="US-2017-126214"/>
    <x v="379"/>
    <d v="2017-12-24T00:00:00"/>
    <s v="Second Class"/>
    <s v="JS-15880"/>
    <s v="John Stevenson"/>
    <x v="0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  <s v="Anna Andreadi"/>
    <x v="1"/>
    <n v="1"/>
  </r>
  <r>
    <n v="1015"/>
    <s v="US-2017-126214"/>
    <x v="379"/>
    <d v="2017-12-24T00:00:00"/>
    <s v="Second Class"/>
    <s v="JS-15880"/>
    <s v="John Stevenson"/>
    <x v="0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  <s v="Anna Andreadi"/>
    <x v="1"/>
    <n v="1"/>
  </r>
  <r>
    <n v="1016"/>
    <s v="CA-2017-133025"/>
    <x v="14"/>
    <d v="2017-09-19T00:00:00"/>
    <s v="Second Class"/>
    <s v="MO-17800"/>
    <s v="Meg O'Connel"/>
    <x v="2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  <s v="Anna Andreadi"/>
    <x v="0"/>
    <n v="0"/>
  </r>
  <r>
    <n v="1017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  <s v="Chuck Magee"/>
    <x v="0"/>
    <n v="0"/>
  </r>
  <r>
    <n v="1018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  <s v="Chuck Magee"/>
    <x v="0"/>
    <n v="0"/>
  </r>
  <r>
    <n v="1019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  <s v="Chuck Magee"/>
    <x v="0"/>
    <n v="0"/>
  </r>
  <r>
    <n v="1020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OFF-ST-10001526"/>
    <x v="1"/>
    <x v="4"/>
    <s v="Iceberg Mobile Mega Data/Printer Cart"/>
    <n v="601.65"/>
    <n v="5"/>
    <n v="0"/>
    <n v="156.42899999999997"/>
    <s v="Chuck Magee"/>
    <x v="0"/>
    <n v="0"/>
  </r>
  <r>
    <n v="1021"/>
    <s v="CA-2017-124450"/>
    <x v="381"/>
    <d v="2017-05-03T00:00:00"/>
    <s v="Standard Class"/>
    <s v="GT-14710"/>
    <s v="Greg Tran"/>
    <x v="0"/>
    <s v="United States"/>
    <s v="Washington"/>
    <x v="40"/>
    <n v="20016"/>
    <s v="East"/>
    <s v="OFF-AR-10001166"/>
    <x v="1"/>
    <x v="6"/>
    <s v="Staples in misc. colors"/>
    <n v="22.740000000000002"/>
    <n v="3"/>
    <n v="0"/>
    <n v="8.8686000000000007"/>
    <s v="Chuck Magee"/>
    <x v="0"/>
    <n v="0"/>
  </r>
  <r>
    <n v="1022"/>
    <s v="CA-2017-124450"/>
    <x v="381"/>
    <d v="2017-05-03T00:00:00"/>
    <s v="Standard Class"/>
    <s v="GT-14710"/>
    <s v="Greg Tran"/>
    <x v="0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  <s v="Chuck Magee"/>
    <x v="0"/>
    <n v="0"/>
  </r>
  <r>
    <n v="1023"/>
    <s v="CA-2017-124450"/>
    <x v="381"/>
    <d v="2017-05-03T00:00:00"/>
    <s v="Standard Class"/>
    <s v="GT-14710"/>
    <s v="Greg Tran"/>
    <x v="0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  <s v="Chuck Magee"/>
    <x v="0"/>
    <n v="0"/>
  </r>
  <r>
    <n v="1024"/>
    <s v="CA-2017-167269"/>
    <x v="382"/>
    <d v="2017-06-20T00:00:00"/>
    <s v="Standard Class"/>
    <s v="PB-19150"/>
    <s v="Philip Brown"/>
    <x v="0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  <s v="Chuck Magee"/>
    <x v="0"/>
    <n v="0"/>
  </r>
  <r>
    <n v="1025"/>
    <s v="CA-2019-106964"/>
    <x v="94"/>
    <d v="2019-12-20T00:00:00"/>
    <s v="First Class"/>
    <s v="HR-14770"/>
    <s v="Hallie Redmond"/>
    <x v="2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  <s v="Anna Andreadi"/>
    <x v="0"/>
    <n v="0"/>
  </r>
  <r>
    <n v="1026"/>
    <s v="CA-2018-126529"/>
    <x v="383"/>
    <d v="2018-01-13T00:00:00"/>
    <s v="Second Class"/>
    <s v="DE-13255"/>
    <s v="Deanra Eno"/>
    <x v="2"/>
    <s v="United States"/>
    <s v="Springfield"/>
    <x v="24"/>
    <n v="45503"/>
    <s v="East"/>
    <s v="OFF-PA-10001166"/>
    <x v="1"/>
    <x v="10"/>
    <s v="Xerox 2"/>
    <n v="15.552000000000003"/>
    <n v="3"/>
    <n v="0.2"/>
    <n v="5.4432"/>
    <s v="Chuck Magee"/>
    <x v="1"/>
    <n v="1"/>
  </r>
  <r>
    <n v="1027"/>
    <s v="CA-2018-126529"/>
    <x v="383"/>
    <d v="2018-01-13T00:00:00"/>
    <s v="Second Class"/>
    <s v="DE-13255"/>
    <s v="Deanra Eno"/>
    <x v="2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  <s v="Chuck Magee"/>
    <x v="1"/>
    <n v="1"/>
  </r>
  <r>
    <n v="1028"/>
    <s v="CA-2018-126529"/>
    <x v="383"/>
    <d v="2018-01-13T00:00:00"/>
    <s v="Second Class"/>
    <s v="DE-13255"/>
    <s v="Deanra Eno"/>
    <x v="2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  <s v="Chuck Magee"/>
    <x v="1"/>
    <n v="1"/>
  </r>
  <r>
    <n v="1029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OFF-PA-10000474"/>
    <x v="1"/>
    <x v="10"/>
    <s v="Easy-staple paper"/>
    <n v="177.2"/>
    <n v="5"/>
    <n v="0"/>
    <n v="83.283999999999992"/>
    <s v="Chuck Magee"/>
    <x v="0"/>
    <n v="0"/>
  </r>
  <r>
    <n v="1030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  <s v="Chuck Magee"/>
    <x v="0"/>
    <n v="0"/>
  </r>
  <r>
    <n v="1031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  <s v="Chuck Magee"/>
    <x v="0"/>
    <n v="0"/>
  </r>
  <r>
    <n v="1032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  <s v="Chuck Magee"/>
    <x v="0"/>
    <n v="0"/>
  </r>
  <r>
    <n v="1033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OFF-LA-10001175"/>
    <x v="1"/>
    <x v="2"/>
    <s v="Avery 514"/>
    <n v="14.399999999999999"/>
    <n v="5"/>
    <n v="0"/>
    <n v="7.056"/>
    <s v="Chuck Magee"/>
    <x v="0"/>
    <n v="0"/>
  </r>
  <r>
    <n v="1034"/>
    <s v="CA-2018-109820"/>
    <x v="73"/>
    <d v="2018-11-22T00:00:00"/>
    <s v="First Class"/>
    <s v="AG-10390"/>
    <s v="Allen Goldenen"/>
    <x v="0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  <s v="Chuck Magee"/>
    <x v="0"/>
    <n v="0"/>
  </r>
  <r>
    <n v="1035"/>
    <s v="CA-2018-109820"/>
    <x v="73"/>
    <d v="2018-11-22T00:00:00"/>
    <s v="First Class"/>
    <s v="AG-10390"/>
    <s v="Allen Goldenen"/>
    <x v="0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  <s v="Chuck Magee"/>
    <x v="0"/>
    <n v="0"/>
  </r>
  <r>
    <n v="1036"/>
    <s v="CA-2018-109820"/>
    <x v="73"/>
    <d v="2018-11-22T00:00:00"/>
    <s v="First Class"/>
    <s v="AG-10390"/>
    <s v="Allen Goldenen"/>
    <x v="0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  <s v="Chuck Magee"/>
    <x v="0"/>
    <n v="0"/>
  </r>
  <r>
    <n v="1037"/>
    <s v="CA-2018-113061"/>
    <x v="183"/>
    <d v="2018-04-26T00:00:00"/>
    <s v="Standard Class"/>
    <s v="EL-13735"/>
    <s v="Ed Ludwig"/>
    <x v="2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  <s v="Kelly Williams"/>
    <x v="0"/>
    <n v="0"/>
  </r>
  <r>
    <n v="1038"/>
    <s v="CA-2017-127418"/>
    <x v="385"/>
    <d v="2017-06-14T00:00:00"/>
    <s v="First Class"/>
    <s v="JJ-15445"/>
    <s v="Jennifer Jackson"/>
    <x v="0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  <s v="Anna Andreadi"/>
    <x v="0"/>
    <n v="0"/>
  </r>
  <r>
    <n v="1039"/>
    <s v="CA-2019-121818"/>
    <x v="225"/>
    <d v="2019-11-21T00:00:00"/>
    <s v="First Class"/>
    <s v="JH-15430"/>
    <s v="Jennifer Halladay"/>
    <x v="0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  <s v="Cassandra Brandow"/>
    <x v="0"/>
    <n v="0"/>
  </r>
  <r>
    <n v="1040"/>
    <s v="CA-2019-121818"/>
    <x v="225"/>
    <d v="2019-11-21T00:00:00"/>
    <s v="First Class"/>
    <s v="JH-15430"/>
    <s v="Jennifer Halladay"/>
    <x v="0"/>
    <s v="United States"/>
    <s v="Burlington"/>
    <x v="3"/>
    <n v="27217"/>
    <s v="South"/>
    <s v="OFF-AR-10004790"/>
    <x v="1"/>
    <x v="6"/>
    <s v="Staples in misc. colors"/>
    <n v="28.728000000000002"/>
    <n v="3"/>
    <n v="0.2"/>
    <n v="1.7954999999999988"/>
    <s v="Cassandra Brandow"/>
    <x v="0"/>
    <n v="0"/>
  </r>
  <r>
    <n v="1041"/>
    <s v="CA-2018-127670"/>
    <x v="231"/>
    <d v="2018-03-24T00:00:00"/>
    <s v="Standard Class"/>
    <s v="RD-19660"/>
    <s v="Robert Dilbeck"/>
    <x v="2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  <s v="Kelly Williams"/>
    <x v="0"/>
    <n v="0"/>
  </r>
  <r>
    <n v="1042"/>
    <s v="CA-2018-102981"/>
    <x v="47"/>
    <d v="2018-09-09T00:00:00"/>
    <s v="Second Class"/>
    <s v="MO-17500"/>
    <s v="Mary O'Rourke"/>
    <x v="0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  <s v="Chuck Magee"/>
    <x v="0"/>
    <n v="0"/>
  </r>
  <r>
    <n v="1043"/>
    <s v="CA-2018-102981"/>
    <x v="47"/>
    <d v="2018-09-09T00:00:00"/>
    <s v="Second Class"/>
    <s v="MO-17500"/>
    <s v="Mary O'Rourke"/>
    <x v="0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  <s v="Chuck Magee"/>
    <x v="0"/>
    <n v="0"/>
  </r>
  <r>
    <n v="1044"/>
    <s v="CA-2019-115651"/>
    <x v="362"/>
    <d v="2019-07-12T00:00:00"/>
    <s v="First Class"/>
    <s v="NS-18640"/>
    <s v="Noel Staavos"/>
    <x v="1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  <s v="Kelly Williams"/>
    <x v="0"/>
    <n v="0"/>
  </r>
  <r>
    <n v="1045"/>
    <s v="CA-2019-115651"/>
    <x v="362"/>
    <d v="2019-07-12T00:00:00"/>
    <s v="First Class"/>
    <s v="NS-18640"/>
    <s v="Noel Staavos"/>
    <x v="1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  <s v="Kelly Williams"/>
    <x v="0"/>
    <n v="0"/>
  </r>
  <r>
    <n v="1046"/>
    <s v="CA-2019-152702"/>
    <x v="386"/>
    <d v="2019-10-16T00:00:00"/>
    <s v="Standard Class"/>
    <s v="SN-20710"/>
    <s v="Steve Nguyen"/>
    <x v="2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  <s v="Kelly Williams"/>
    <x v="0"/>
    <n v="0"/>
  </r>
  <r>
    <n v="1047"/>
    <s v="CA-2018-169103"/>
    <x v="387"/>
    <d v="2018-03-13T00:00:00"/>
    <s v="Standard Class"/>
    <s v="ZC-21910"/>
    <s v="Zuschuss Carroll"/>
    <x v="0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  <s v="Cassandra Brandow"/>
    <x v="0"/>
    <n v="0"/>
  </r>
  <r>
    <n v="1048"/>
    <s v="CA-2018-169103"/>
    <x v="387"/>
    <d v="2018-03-13T00:00:00"/>
    <s v="Standard Class"/>
    <s v="ZC-21910"/>
    <s v="Zuschuss Carroll"/>
    <x v="0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x v="0"/>
    <n v="0"/>
  </r>
  <r>
    <n v="1049"/>
    <s v="CA-2016-139192"/>
    <x v="279"/>
    <d v="2016-06-01T00:00:00"/>
    <s v="Second Class"/>
    <s v="LC-16885"/>
    <s v="Lena Creighton"/>
    <x v="0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  <s v="Anna Andreadi"/>
    <x v="0"/>
    <n v="0"/>
  </r>
  <r>
    <n v="1050"/>
    <s v="CA-2016-139192"/>
    <x v="279"/>
    <d v="2016-06-01T00:00:00"/>
    <s v="Second Class"/>
    <s v="LC-16885"/>
    <s v="Lena Creighton"/>
    <x v="0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  <s v="Anna Andreadi"/>
    <x v="0"/>
    <n v="0"/>
  </r>
  <r>
    <n v="1051"/>
    <s v="US-2017-153500"/>
    <x v="230"/>
    <d v="2017-07-05T00:00:00"/>
    <s v="First Class"/>
    <s v="DG-13300"/>
    <s v="Deirdre Greer"/>
    <x v="1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  <s v="Chuck Magee"/>
    <x v="0"/>
    <n v="0"/>
  </r>
  <r>
    <n v="1052"/>
    <s v="US-2017-153500"/>
    <x v="230"/>
    <d v="2017-07-05T00:00:00"/>
    <s v="First Class"/>
    <s v="DG-13300"/>
    <s v="Deirdre Greer"/>
    <x v="1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  <s v="Chuck Magee"/>
    <x v="0"/>
    <n v="0"/>
  </r>
  <r>
    <n v="1053"/>
    <s v="US-2017-153500"/>
    <x v="230"/>
    <d v="2017-07-05T00:00:00"/>
    <s v="First Class"/>
    <s v="DG-13300"/>
    <s v="Deirdre Greer"/>
    <x v="1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  <s v="Chuck Magee"/>
    <x v="0"/>
    <n v="0"/>
  </r>
  <r>
    <n v="1054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  <s v="Chuck Magee"/>
    <x v="0"/>
    <n v="0"/>
  </r>
  <r>
    <n v="1055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  <s v="Chuck Magee"/>
    <x v="0"/>
    <n v="0"/>
  </r>
  <r>
    <n v="1056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  <s v="Chuck Magee"/>
    <x v="0"/>
    <n v="0"/>
  </r>
  <r>
    <n v="1057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  <s v="Chuck Magee"/>
    <x v="0"/>
    <n v="0"/>
  </r>
  <r>
    <n v="1058"/>
    <s v="CA-2019-167150"/>
    <x v="389"/>
    <d v="2019-12-17T00:00:00"/>
    <s v="Standard Class"/>
    <s v="BP-11185"/>
    <s v="Ben Peterman"/>
    <x v="1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  <s v="Anna Andreadi"/>
    <x v="0"/>
    <n v="0"/>
  </r>
  <r>
    <n v="1059"/>
    <s v="CA-2019-167150"/>
    <x v="389"/>
    <d v="2019-12-17T00:00:00"/>
    <s v="Standard Class"/>
    <s v="BP-11185"/>
    <s v="Ben Peterman"/>
    <x v="1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  <s v="Anna Andreadi"/>
    <x v="0"/>
    <n v="0"/>
  </r>
  <r>
    <n v="1060"/>
    <s v="CA-2018-105284"/>
    <x v="390"/>
    <d v="2018-12-01T00:00:00"/>
    <s v="Standard Class"/>
    <s v="MG-17650"/>
    <s v="Matthew Grinstein"/>
    <x v="2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  <s v="Chuck Magee"/>
    <x v="0"/>
    <n v="0"/>
  </r>
  <r>
    <n v="1061"/>
    <s v="US-2017-125374"/>
    <x v="391"/>
    <d v="2017-03-29T00:00:00"/>
    <s v="Standard Class"/>
    <s v="JD-16060"/>
    <s v="Julia Dunbar"/>
    <x v="0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  <s v="Kelly Williams"/>
    <x v="0"/>
    <n v="0"/>
  </r>
  <r>
    <n v="1062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  <s v="Chuck Magee"/>
    <x v="0"/>
    <n v="0"/>
  </r>
  <r>
    <n v="1063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  <s v="Chuck Magee"/>
    <x v="0"/>
    <n v="0"/>
  </r>
  <r>
    <n v="1064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  <s v="Chuck Magee"/>
    <x v="0"/>
    <n v="0"/>
  </r>
  <r>
    <n v="1065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  <s v="Chuck Magee"/>
    <x v="0"/>
    <n v="0"/>
  </r>
  <r>
    <n v="1066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  <s v="Chuck Magee"/>
    <x v="0"/>
    <n v="0"/>
  </r>
  <r>
    <n v="1067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  <s v="Chuck Magee"/>
    <x v="0"/>
    <n v="0"/>
  </r>
  <r>
    <n v="1068"/>
    <s v="CA-2018-157686"/>
    <x v="393"/>
    <d v="2018-10-02T00:00:00"/>
    <s v="First Class"/>
    <s v="BD-11620"/>
    <s v="Brian DeCherney"/>
    <x v="0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  <s v="Anna Andreadi"/>
    <x v="0"/>
    <n v="0"/>
  </r>
  <r>
    <n v="1069"/>
    <s v="US-2019-139955"/>
    <x v="394"/>
    <d v="2019-09-30T00:00:00"/>
    <s v="Second Class"/>
    <s v="CM-12160"/>
    <s v="Charles McCrossin"/>
    <x v="0"/>
    <s v="United States"/>
    <s v="Brownsville"/>
    <x v="5"/>
    <n v="78521"/>
    <s v="Central"/>
    <s v="OFF-SU-10001935"/>
    <x v="1"/>
    <x v="14"/>
    <s v="Staple remover"/>
    <n v="1.7440000000000002"/>
    <n v="1"/>
    <n v="0.2"/>
    <n v="-0.34880000000000033"/>
    <s v="Kelly Williams"/>
    <x v="0"/>
    <n v="0"/>
  </r>
  <r>
    <n v="1070"/>
    <s v="US-2017-150161"/>
    <x v="395"/>
    <d v="2017-07-29T00:00:00"/>
    <s v="Standard Class"/>
    <s v="RB-19795"/>
    <s v="Ross Baird"/>
    <x v="2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  <s v="Chuck Magee"/>
    <x v="0"/>
    <n v="0"/>
  </r>
  <r>
    <n v="1071"/>
    <s v="CA-2017-144652"/>
    <x v="312"/>
    <d v="2017-11-26T00:00:00"/>
    <s v="Standard Class"/>
    <s v="SN-20560"/>
    <s v="Skye Norling"/>
    <x v="2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  <s v="Anna Andreadi"/>
    <x v="0"/>
    <n v="0"/>
  </r>
  <r>
    <n v="1072"/>
    <s v="CA-2018-152814"/>
    <x v="236"/>
    <d v="2018-05-02T00:00:00"/>
    <s v="Standard Class"/>
    <s v="EH-14005"/>
    <s v="Erica Hernandez"/>
    <x v="2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  <s v="Anna Andreadi"/>
    <x v="1"/>
    <n v="1"/>
  </r>
  <r>
    <n v="1073"/>
    <s v="CA-2019-106943"/>
    <x v="237"/>
    <d v="2019-11-19T00:00:00"/>
    <s v="Standard Class"/>
    <s v="FO-14305"/>
    <s v="Frank Olsen"/>
    <x v="0"/>
    <s v="United States"/>
    <s v="New York City"/>
    <x v="15"/>
    <n v="10035"/>
    <s v="East"/>
    <s v="OFF-BI-10003669"/>
    <x v="1"/>
    <x v="8"/>
    <s v="3M Organizer Strips"/>
    <n v="8.64"/>
    <n v="2"/>
    <n v="0.2"/>
    <n v="3.024"/>
    <s v="Chuck Magee"/>
    <x v="0"/>
    <n v="0"/>
  </r>
  <r>
    <n v="1074"/>
    <s v="CA-2018-134348"/>
    <x v="396"/>
    <d v="2018-11-19T00:00:00"/>
    <s v="Standard Class"/>
    <s v="MS-17710"/>
    <s v="Maurice Satty"/>
    <x v="0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  <s v="Anna Andreadi"/>
    <x v="0"/>
    <n v="0"/>
  </r>
  <r>
    <n v="1075"/>
    <s v="CA-2018-134348"/>
    <x v="396"/>
    <d v="2018-11-19T00:00:00"/>
    <s v="Standard Class"/>
    <s v="MS-17710"/>
    <s v="Maurice Satty"/>
    <x v="0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  <s v="Anna Andreadi"/>
    <x v="0"/>
    <n v="0"/>
  </r>
  <r>
    <n v="1076"/>
    <s v="CA-2018-134348"/>
    <x v="396"/>
    <d v="2018-11-19T00:00:00"/>
    <s v="Standard Class"/>
    <s v="MS-17710"/>
    <s v="Maurice Satty"/>
    <x v="0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  <s v="Anna Andreadi"/>
    <x v="0"/>
    <n v="0"/>
  </r>
  <r>
    <n v="1077"/>
    <s v="CA-2018-161781"/>
    <x v="321"/>
    <d v="2018-09-30T00:00:00"/>
    <s v="First Class"/>
    <s v="CC-12100"/>
    <s v="Chad Cunningham"/>
    <x v="2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  <s v="Kelly Williams"/>
    <x v="0"/>
    <n v="0"/>
  </r>
  <r>
    <n v="1078"/>
    <s v="CA-2019-132521"/>
    <x v="397"/>
    <d v="2019-09-25T00:00:00"/>
    <s v="Second Class"/>
    <s v="DW-13540"/>
    <s v="Don Weiss"/>
    <x v="0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  <s v="Anna Andreadi"/>
    <x v="0"/>
    <n v="0"/>
  </r>
  <r>
    <n v="1079"/>
    <s v="CA-2019-132521"/>
    <x v="397"/>
    <d v="2019-09-25T00:00:00"/>
    <s v="Second Class"/>
    <s v="DW-13540"/>
    <s v="Don Weiss"/>
    <x v="0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  <s v="Anna Andreadi"/>
    <x v="0"/>
    <n v="0"/>
  </r>
  <r>
    <n v="1080"/>
    <s v="CA-2019-132521"/>
    <x v="397"/>
    <d v="2019-09-25T00:00:00"/>
    <s v="Second Class"/>
    <s v="DW-13540"/>
    <s v="Don Weiss"/>
    <x v="0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  <s v="Anna Andreadi"/>
    <x v="0"/>
    <n v="0"/>
  </r>
  <r>
    <n v="1081"/>
    <s v="CA-2017-110016"/>
    <x v="239"/>
    <d v="2017-12-04T00:00:00"/>
    <s v="Standard Class"/>
    <s v="BT-11395"/>
    <s v="Bill Tyler"/>
    <x v="1"/>
    <s v="United States"/>
    <s v="Detroit"/>
    <x v="12"/>
    <n v="48227"/>
    <s v="Central"/>
    <s v="OFF-PA-10000349"/>
    <x v="1"/>
    <x v="10"/>
    <s v="Easy-staple paper"/>
    <n v="19.920000000000002"/>
    <n v="4"/>
    <n v="0"/>
    <n v="9.3624000000000009"/>
    <s v="Kelly Williams"/>
    <x v="0"/>
    <n v="0"/>
  </r>
  <r>
    <n v="1082"/>
    <s v="CA-2017-110016"/>
    <x v="239"/>
    <d v="2017-12-04T00:00:00"/>
    <s v="Standard Class"/>
    <s v="BT-11395"/>
    <s v="Bill Tyler"/>
    <x v="1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  <s v="Kelly Williams"/>
    <x v="0"/>
    <n v="0"/>
  </r>
  <r>
    <n v="1083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  <s v="Chuck Magee"/>
    <x v="0"/>
    <n v="0"/>
  </r>
  <r>
    <n v="1084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OFF-PA-10003127"/>
    <x v="1"/>
    <x v="10"/>
    <s v="Easy-staple paper"/>
    <n v="26.38"/>
    <n v="1"/>
    <n v="0"/>
    <n v="12.134799999999998"/>
    <s v="Chuck Magee"/>
    <x v="0"/>
    <n v="0"/>
  </r>
  <r>
    <n v="1085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  <s v="Chuck Magee"/>
    <x v="0"/>
    <n v="0"/>
  </r>
  <r>
    <n v="1086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  <s v="Chuck Magee"/>
    <x v="0"/>
    <n v="0"/>
  </r>
  <r>
    <n v="1087"/>
    <s v="CA-2018-167584"/>
    <x v="399"/>
    <d v="2018-08-12T00:00:00"/>
    <s v="Same Day"/>
    <s v="LC-16870"/>
    <s v="Lena Cacioppo"/>
    <x v="0"/>
    <s v="United States"/>
    <s v="Des Moines"/>
    <x v="23"/>
    <n v="50315"/>
    <s v="Central"/>
    <s v="OFF-PA-10000029"/>
    <x v="1"/>
    <x v="10"/>
    <s v="Xerox 224"/>
    <n v="6.48"/>
    <n v="1"/>
    <n v="0"/>
    <n v="3.1104000000000003"/>
    <s v="Kelly Williams"/>
    <x v="0"/>
    <n v="0"/>
  </r>
  <r>
    <n v="1088"/>
    <s v="CA-2018-166163"/>
    <x v="243"/>
    <d v="2018-08-20T00:00:00"/>
    <s v="Second Class"/>
    <s v="CY-12745"/>
    <s v="Craig Yedwab"/>
    <x v="1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  <s v="Anna Andreadi"/>
    <x v="0"/>
    <n v="0"/>
  </r>
  <r>
    <n v="1089"/>
    <s v="CA-2018-166163"/>
    <x v="243"/>
    <d v="2018-08-20T00:00:00"/>
    <s v="Second Class"/>
    <s v="CY-12745"/>
    <s v="Craig Yedwab"/>
    <x v="1"/>
    <s v="United States"/>
    <s v="Oakland"/>
    <x v="1"/>
    <n v="94601"/>
    <s v="West"/>
    <s v="OFF-LA-10000452"/>
    <x v="1"/>
    <x v="2"/>
    <s v="Avery 488"/>
    <n v="3.15"/>
    <n v="1"/>
    <n v="0"/>
    <n v="1.512"/>
    <s v="Anna Andreadi"/>
    <x v="0"/>
    <n v="0"/>
  </r>
  <r>
    <n v="1090"/>
    <s v="CA-2019-158407"/>
    <x v="400"/>
    <d v="2019-06-10T00:00:00"/>
    <s v="Standard Class"/>
    <s v="LW-16990"/>
    <s v="Lindsay Williams"/>
    <x v="1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  <s v="Cassandra Brandow"/>
    <x v="0"/>
    <n v="0"/>
  </r>
  <r>
    <n v="1091"/>
    <s v="CA-2019-158407"/>
    <x v="400"/>
    <d v="2019-06-10T00:00:00"/>
    <s v="Standard Class"/>
    <s v="LW-16990"/>
    <s v="Lindsay Williams"/>
    <x v="1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  <s v="Cassandra Brandow"/>
    <x v="0"/>
    <n v="0"/>
  </r>
  <r>
    <n v="1092"/>
    <s v="CA-2017-143490"/>
    <x v="401"/>
    <d v="2017-12-13T00:00:00"/>
    <s v="Standard Class"/>
    <s v="NP-18325"/>
    <s v="Naresj Patel"/>
    <x v="0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  <s v="Anna Andreadi"/>
    <x v="1"/>
    <n v="1"/>
  </r>
  <r>
    <n v="1093"/>
    <s v="CA-2017-143490"/>
    <x v="401"/>
    <d v="2017-12-13T00:00:00"/>
    <s v="Standard Class"/>
    <s v="NP-18325"/>
    <s v="Naresj Patel"/>
    <x v="0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  <s v="Anna Andreadi"/>
    <x v="1"/>
    <n v="1"/>
  </r>
  <r>
    <n v="1094"/>
    <s v="CA-2017-165085"/>
    <x v="17"/>
    <d v="2017-12-31T00:00:00"/>
    <s v="Standard Class"/>
    <s v="BT-11485"/>
    <s v="Brad Thomas"/>
    <x v="2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  <s v="Chuck Magee"/>
    <x v="0"/>
    <n v="0"/>
  </r>
  <r>
    <n v="1095"/>
    <s v="CA-2017-165085"/>
    <x v="17"/>
    <d v="2017-12-31T00:00:00"/>
    <s v="Standard Class"/>
    <s v="BT-11485"/>
    <s v="Brad Thomas"/>
    <x v="2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  <s v="Chuck Magee"/>
    <x v="0"/>
    <n v="0"/>
  </r>
  <r>
    <n v="1096"/>
    <s v="CA-2019-160423"/>
    <x v="276"/>
    <d v="2019-01-26T00:00:00"/>
    <s v="Standard Class"/>
    <s v="PS-19045"/>
    <s v="Penelope Sewall"/>
    <x v="2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  <s v="Cassandra Brandow"/>
    <x v="0"/>
    <n v="0"/>
  </r>
  <r>
    <n v="1097"/>
    <s v="CA-2019-160423"/>
    <x v="276"/>
    <d v="2019-01-26T00:00:00"/>
    <s v="Standard Class"/>
    <s v="PS-19045"/>
    <s v="Penelope Sewall"/>
    <x v="2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  <s v="Cassandra Brandow"/>
    <x v="0"/>
    <n v="0"/>
  </r>
  <r>
    <n v="1098"/>
    <s v="CA-2016-159338"/>
    <x v="402"/>
    <d v="2016-06-28T00:00:00"/>
    <s v="First Class"/>
    <s v="NS-18640"/>
    <s v="Noel Staavos"/>
    <x v="1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  <s v="Anna Andreadi"/>
    <x v="1"/>
    <n v="1"/>
  </r>
  <r>
    <n v="1099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OFF-AR-10001545"/>
    <x v="1"/>
    <x v="6"/>
    <s v="Newell 326"/>
    <n v="7.04"/>
    <n v="4"/>
    <n v="0"/>
    <n v="2.0415999999999999"/>
    <s v="Anna Andreadi"/>
    <x v="0"/>
    <n v="0"/>
  </r>
  <r>
    <n v="1100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s v="Anna Andreadi"/>
    <x v="0"/>
    <n v="0"/>
  </r>
  <r>
    <n v="1101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  <s v="Anna Andreadi"/>
    <x v="0"/>
    <n v="0"/>
  </r>
  <r>
    <n v="1102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OFF-AR-10002255"/>
    <x v="1"/>
    <x v="6"/>
    <s v="Newell 346"/>
    <n v="8.64"/>
    <n v="3"/>
    <n v="0"/>
    <n v="2.5055999999999998"/>
    <s v="Anna Andreadi"/>
    <x v="0"/>
    <n v="0"/>
  </r>
  <r>
    <n v="1103"/>
    <s v="US-2019-145863"/>
    <x v="81"/>
    <d v="2019-04-27T00:00:00"/>
    <s v="Standard Class"/>
    <s v="RP-19390"/>
    <s v="Resi Pölking"/>
    <x v="0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  <s v="Kelly Williams"/>
    <x v="0"/>
    <n v="0"/>
  </r>
  <r>
    <n v="1104"/>
    <s v="US-2019-145863"/>
    <x v="81"/>
    <d v="2019-04-27T00:00:00"/>
    <s v="Standard Class"/>
    <s v="RP-19390"/>
    <s v="Resi Pölking"/>
    <x v="0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  <s v="Kelly Williams"/>
    <x v="0"/>
    <n v="0"/>
  </r>
  <r>
    <n v="1105"/>
    <s v="CA-2018-112340"/>
    <x v="147"/>
    <d v="2018-10-27T00:00:00"/>
    <s v="Standard Class"/>
    <s v="NM-18520"/>
    <s v="Neoma Murray"/>
    <x v="0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s v="Anna Andreadi"/>
    <x v="1"/>
    <n v="1"/>
  </r>
  <r>
    <n v="1106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  <s v="Kelly Williams"/>
    <x v="0"/>
    <n v="0"/>
  </r>
  <r>
    <n v="1107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  <n v="0"/>
  </r>
  <r>
    <n v="1108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  <s v="Kelly Williams"/>
    <x v="0"/>
    <n v="0"/>
  </r>
  <r>
    <n v="1109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  <s v="Kelly Williams"/>
    <x v="0"/>
    <n v="0"/>
  </r>
  <r>
    <n v="1110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s v="Kelly Williams"/>
    <x v="0"/>
    <n v="0"/>
  </r>
  <r>
    <n v="1111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  <s v="Kelly Williams"/>
    <x v="0"/>
    <n v="0"/>
  </r>
  <r>
    <n v="1112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PA-10004735"/>
    <x v="1"/>
    <x v="10"/>
    <s v="Xerox 1905"/>
    <n v="10.368000000000002"/>
    <n v="2"/>
    <n v="0.2"/>
    <n v="3.6288"/>
    <s v="Kelly Williams"/>
    <x v="0"/>
    <n v="0"/>
  </r>
  <r>
    <n v="1113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  <s v="Kelly Williams"/>
    <x v="0"/>
    <n v="0"/>
  </r>
  <r>
    <n v="1114"/>
    <s v="CA-2019-140585"/>
    <x v="404"/>
    <d v="2019-12-23T00:00:00"/>
    <s v="Second Class"/>
    <s v="RA-19915"/>
    <s v="Russell Applegate"/>
    <x v="0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  <s v="Anna Andreadi"/>
    <x v="1"/>
    <n v="1"/>
  </r>
  <r>
    <n v="1115"/>
    <s v="CA-2019-140585"/>
    <x v="404"/>
    <d v="2019-12-23T00:00:00"/>
    <s v="Second Class"/>
    <s v="RA-19915"/>
    <s v="Russell Applegate"/>
    <x v="0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s v="Anna Andreadi"/>
    <x v="1"/>
    <n v="1"/>
  </r>
  <r>
    <n v="1116"/>
    <s v="CA-2019-140585"/>
    <x v="404"/>
    <d v="2019-12-23T00:00:00"/>
    <s v="Second Class"/>
    <s v="RA-19915"/>
    <s v="Russell Applegate"/>
    <x v="0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  <s v="Anna Andreadi"/>
    <x v="1"/>
    <n v="1"/>
  </r>
  <r>
    <n v="1117"/>
    <s v="CA-2018-144855"/>
    <x v="405"/>
    <d v="2018-07-24T00:00:00"/>
    <s v="Second Class"/>
    <s v="DL-13495"/>
    <s v="Dionis Lloyd"/>
    <x v="1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  <s v="Anna Andreadi"/>
    <x v="0"/>
    <n v="0"/>
  </r>
  <r>
    <n v="1118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  <s v="Cassandra Brandow"/>
    <x v="0"/>
    <n v="0"/>
  </r>
  <r>
    <n v="1119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  <s v="Cassandra Brandow"/>
    <x v="0"/>
    <n v="0"/>
  </r>
  <r>
    <n v="1120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  <s v="Cassandra Brandow"/>
    <x v="0"/>
    <n v="0"/>
  </r>
  <r>
    <n v="1121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  <s v="Cassandra Brandow"/>
    <x v="0"/>
    <n v="0"/>
  </r>
  <r>
    <n v="1122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  <s v="Cassandra Brandow"/>
    <x v="0"/>
    <n v="0"/>
  </r>
  <r>
    <n v="1123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  <s v="Cassandra Brandow"/>
    <x v="0"/>
    <n v="0"/>
  </r>
  <r>
    <n v="1124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  <s v="Cassandra Brandow"/>
    <x v="0"/>
    <n v="0"/>
  </r>
  <r>
    <n v="1125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OFF-AR-10003811"/>
    <x v="1"/>
    <x v="6"/>
    <s v="Newell 327"/>
    <n v="6.63"/>
    <n v="3"/>
    <n v="0"/>
    <n v="1.7901"/>
    <s v="Cassandra Brandow"/>
    <x v="0"/>
    <n v="0"/>
  </r>
  <r>
    <n v="1126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OFF-EN-10001539"/>
    <x v="1"/>
    <x v="12"/>
    <s v="Staple envelope"/>
    <n v="23.34"/>
    <n v="3"/>
    <n v="0"/>
    <n v="10.969799999999999"/>
    <s v="Cassandra Brandow"/>
    <x v="0"/>
    <n v="0"/>
  </r>
  <r>
    <n v="1127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  <s v="Cassandra Brandow"/>
    <x v="0"/>
    <n v="0"/>
  </r>
  <r>
    <n v="1128"/>
    <s v="CA-2017-105970"/>
    <x v="56"/>
    <d v="2017-03-07T00:00:00"/>
    <s v="Standard Class"/>
    <s v="PA-19060"/>
    <s v="Pete Armstrong"/>
    <x v="2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  <s v="Kelly Williams"/>
    <x v="0"/>
    <n v="0"/>
  </r>
  <r>
    <n v="1129"/>
    <s v="CA-2017-105970"/>
    <x v="56"/>
    <d v="2017-03-07T00:00:00"/>
    <s v="Standard Class"/>
    <s v="PA-19060"/>
    <s v="Pete Armstrong"/>
    <x v="2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  <s v="Kelly Williams"/>
    <x v="0"/>
    <n v="0"/>
  </r>
  <r>
    <n v="1130"/>
    <s v="CA-2018-112102"/>
    <x v="408"/>
    <d v="2018-04-16T00:00:00"/>
    <s v="Standard Class"/>
    <s v="BD-11605"/>
    <s v="Brian Dahlen"/>
    <x v="0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  <s v="Cassandra Brandow"/>
    <x v="0"/>
    <n v="0"/>
  </r>
  <r>
    <n v="1131"/>
    <s v="CA-2018-112102"/>
    <x v="408"/>
    <d v="2018-04-16T00:00:00"/>
    <s v="Standard Class"/>
    <s v="BD-11605"/>
    <s v="Brian Dahlen"/>
    <x v="0"/>
    <s v="United States"/>
    <s v="Springfield"/>
    <x v="17"/>
    <n v="22153"/>
    <s v="South"/>
    <s v="OFF-PA-10000100"/>
    <x v="1"/>
    <x v="10"/>
    <s v="Xerox 1945"/>
    <n v="40.99"/>
    <n v="1"/>
    <n v="0"/>
    <n v="20.085100000000001"/>
    <s v="Cassandra Brandow"/>
    <x v="0"/>
    <n v="0"/>
  </r>
  <r>
    <n v="1132"/>
    <s v="CA-2018-112102"/>
    <x v="408"/>
    <d v="2018-04-16T00:00:00"/>
    <s v="Standard Class"/>
    <s v="BD-11605"/>
    <s v="Brian Dahlen"/>
    <x v="0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  <s v="Cassandra Brandow"/>
    <x v="0"/>
    <n v="0"/>
  </r>
  <r>
    <n v="1133"/>
    <s v="US-2018-114776"/>
    <x v="409"/>
    <d v="2018-12-07T00:00:00"/>
    <s v="First Class"/>
    <s v="GG-14650"/>
    <s v="Greg Guthrie"/>
    <x v="1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  <s v="Anna Andreadi"/>
    <x v="0"/>
    <n v="0"/>
  </r>
  <r>
    <n v="1134"/>
    <s v="US-2018-134908"/>
    <x v="410"/>
    <d v="2018-06-09T00:00:00"/>
    <s v="Standard Class"/>
    <s v="JS-15940"/>
    <s v="Joni Sundaresam"/>
    <x v="2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  <s v="Chuck Magee"/>
    <x v="0"/>
    <n v="0"/>
  </r>
  <r>
    <n v="1135"/>
    <s v="US-2018-134908"/>
    <x v="410"/>
    <d v="2018-06-09T00:00:00"/>
    <s v="Standard Class"/>
    <s v="JS-15940"/>
    <s v="Joni Sundaresam"/>
    <x v="2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  <s v="Chuck Magee"/>
    <x v="0"/>
    <n v="0"/>
  </r>
  <r>
    <n v="1136"/>
    <s v="US-2018-148803"/>
    <x v="25"/>
    <d v="2018-12-11T00:00:00"/>
    <s v="Same Day"/>
    <s v="LR-16915"/>
    <s v="Lena Radford"/>
    <x v="0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  <s v="Cassandra Brandow"/>
    <x v="0"/>
    <n v="0"/>
  </r>
  <r>
    <n v="1137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  <s v="Kelly Williams"/>
    <x v="0"/>
    <n v="0"/>
  </r>
  <r>
    <n v="1138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  <s v="Kelly Williams"/>
    <x v="0"/>
    <n v="0"/>
  </r>
  <r>
    <n v="1139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PA-10001763"/>
    <x v="1"/>
    <x v="10"/>
    <s v="Xerox 1896"/>
    <n v="19.98"/>
    <n v="2"/>
    <n v="0"/>
    <n v="8.9909999999999997"/>
    <s v="Kelly Williams"/>
    <x v="0"/>
    <n v="0"/>
  </r>
  <r>
    <n v="1140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AR-10003394"/>
    <x v="1"/>
    <x v="6"/>
    <s v="Newell 332"/>
    <n v="20.58"/>
    <n v="7"/>
    <n v="0"/>
    <n v="5.5566000000000004"/>
    <s v="Kelly Williams"/>
    <x v="0"/>
    <n v="0"/>
  </r>
  <r>
    <n v="1141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  <s v="Kelly Williams"/>
    <x v="0"/>
    <n v="0"/>
  </r>
  <r>
    <n v="1142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  <s v="Anna Andreadi"/>
    <x v="0"/>
    <n v="0"/>
  </r>
  <r>
    <n v="1143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  <s v="Anna Andreadi"/>
    <x v="0"/>
    <n v="0"/>
  </r>
  <r>
    <n v="1144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OFF-PA-10002105"/>
    <x v="1"/>
    <x v="10"/>
    <s v="Xerox 223"/>
    <n v="6.48"/>
    <n v="1"/>
    <n v="0"/>
    <n v="3.1104000000000003"/>
    <s v="Anna Andreadi"/>
    <x v="0"/>
    <n v="0"/>
  </r>
  <r>
    <n v="1145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  <s v="Anna Andreadi"/>
    <x v="0"/>
    <n v="0"/>
  </r>
  <r>
    <n v="1146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  <s v="Anna Andreadi"/>
    <x v="0"/>
    <n v="0"/>
  </r>
  <r>
    <n v="1147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  <s v="Kelly Williams"/>
    <x v="0"/>
    <n v="0"/>
  </r>
  <r>
    <n v="1148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OFF-FA-10000735"/>
    <x v="1"/>
    <x v="13"/>
    <s v="Staples"/>
    <n v="5.84"/>
    <n v="2"/>
    <n v="0"/>
    <n v="2.6279999999999997"/>
    <s v="Kelly Williams"/>
    <x v="0"/>
    <n v="0"/>
  </r>
  <r>
    <n v="1149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  <s v="Kelly Williams"/>
    <x v="0"/>
    <n v="0"/>
  </r>
  <r>
    <n v="1150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  <s v="Kelly Williams"/>
    <x v="0"/>
    <n v="0"/>
  </r>
  <r>
    <n v="1151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  <s v="Kelly Williams"/>
    <x v="0"/>
    <n v="0"/>
  </r>
  <r>
    <n v="1152"/>
    <s v="CA-2017-113971"/>
    <x v="412"/>
    <d v="2017-05-14T00:00:00"/>
    <s v="Standard Class"/>
    <s v="CB-12535"/>
    <s v="Claudia Bergmann"/>
    <x v="1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  <s v="Chuck Magee"/>
    <x v="0"/>
    <n v="0"/>
  </r>
  <r>
    <n v="1153"/>
    <s v="CA-2018-160395"/>
    <x v="413"/>
    <d v="2019-01-06T00:00:00"/>
    <s v="Standard Class"/>
    <s v="KL-16555"/>
    <s v="Kelly Lampkin"/>
    <x v="1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  <s v="Anna Andreadi"/>
    <x v="0"/>
    <n v="0"/>
  </r>
  <r>
    <n v="1154"/>
    <s v="CA-2018-160395"/>
    <x v="413"/>
    <d v="2019-01-06T00:00:00"/>
    <s v="Standard Class"/>
    <s v="KL-16555"/>
    <s v="Kelly Lampkin"/>
    <x v="1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  <s v="Anna Andreadi"/>
    <x v="0"/>
    <n v="0"/>
  </r>
  <r>
    <n v="1155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  <s v="Cassandra Brandow"/>
    <x v="0"/>
    <n v="0"/>
  </r>
  <r>
    <n v="1156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  <s v="Cassandra Brandow"/>
    <x v="0"/>
    <n v="0"/>
  </r>
  <r>
    <n v="1157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  <s v="Cassandra Brandow"/>
    <x v="0"/>
    <n v="0"/>
  </r>
  <r>
    <n v="1158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  <s v="Cassandra Brandow"/>
    <x v="0"/>
    <n v="0"/>
  </r>
  <r>
    <n v="1159"/>
    <s v="CA-2018-149314"/>
    <x v="415"/>
    <d v="2018-07-07T00:00:00"/>
    <s v="Second Class"/>
    <s v="GB-14530"/>
    <s v="George Bell"/>
    <x v="1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  <s v="Anna Andreadi"/>
    <x v="0"/>
    <n v="0"/>
  </r>
  <r>
    <n v="1160"/>
    <s v="CA-2019-147039"/>
    <x v="222"/>
    <d v="2019-07-04T00:00:00"/>
    <s v="Standard Class"/>
    <s v="AA-10315"/>
    <s v="Alex Avila"/>
    <x v="0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  <s v="Kelly Williams"/>
    <x v="0"/>
    <n v="0"/>
  </r>
  <r>
    <n v="1161"/>
    <s v="CA-2019-147039"/>
    <x v="222"/>
    <d v="2019-07-04T00:00:00"/>
    <s v="Standard Class"/>
    <s v="AA-10315"/>
    <s v="Alex Avila"/>
    <x v="0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  <s v="Kelly Williams"/>
    <x v="0"/>
    <n v="0"/>
  </r>
  <r>
    <n v="1162"/>
    <s v="CA-2016-126522"/>
    <x v="416"/>
    <d v="2016-09-05T00:00:00"/>
    <s v="Second Class"/>
    <s v="LT-16765"/>
    <s v="Larry Tron"/>
    <x v="0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  <s v="Anna Andreadi"/>
    <x v="1"/>
    <n v="1"/>
  </r>
  <r>
    <n v="1163"/>
    <s v="CA-2016-127964"/>
    <x v="223"/>
    <d v="2016-03-08T00:00:00"/>
    <s v="Standard Class"/>
    <s v="AP-10720"/>
    <s v="Anne Pryor"/>
    <x v="2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  <s v="Chuck Magee"/>
    <x v="0"/>
    <n v="0"/>
  </r>
  <r>
    <n v="1164"/>
    <s v="CA-2016-127964"/>
    <x v="223"/>
    <d v="2016-03-08T00:00:00"/>
    <s v="Standard Class"/>
    <s v="AP-10720"/>
    <s v="Anne Pryor"/>
    <x v="2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  <s v="Chuck Magee"/>
    <x v="0"/>
    <n v="0"/>
  </r>
  <r>
    <n v="1165"/>
    <s v="CA-2016-127964"/>
    <x v="223"/>
    <d v="2016-03-08T00:00:00"/>
    <s v="Standard Class"/>
    <s v="AP-10720"/>
    <s v="Anne Pryor"/>
    <x v="2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  <s v="Chuck Magee"/>
    <x v="0"/>
    <n v="0"/>
  </r>
  <r>
    <n v="1166"/>
    <s v="CA-2016-117709"/>
    <x v="417"/>
    <d v="2016-05-08T00:00:00"/>
    <s v="Standard Class"/>
    <s v="PM-18940"/>
    <s v="Paul MacIntyre"/>
    <x v="0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  <s v="Kelly Williams"/>
    <x v="0"/>
    <n v="0"/>
  </r>
  <r>
    <n v="1167"/>
    <s v="CA-2017-125416"/>
    <x v="121"/>
    <d v="2017-11-02T00:00:00"/>
    <s v="Same Day"/>
    <s v="KC-16540"/>
    <s v="Kelly Collister"/>
    <x v="0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  <s v="Anna Andreadi"/>
    <x v="0"/>
    <n v="0"/>
  </r>
  <r>
    <n v="1168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  <s v="Chuck Magee"/>
    <x v="0"/>
    <n v="0"/>
  </r>
  <r>
    <n v="1169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  <s v="Chuck Magee"/>
    <x v="0"/>
    <n v="0"/>
  </r>
  <r>
    <n v="1170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  <s v="Chuck Magee"/>
    <x v="0"/>
    <n v="0"/>
  </r>
  <r>
    <n v="1171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  <s v="Chuck Magee"/>
    <x v="0"/>
    <n v="0"/>
  </r>
  <r>
    <n v="1172"/>
    <s v="US-2016-100279"/>
    <x v="418"/>
    <d v="2016-03-14T00:00:00"/>
    <s v="Standard Class"/>
    <s v="SW-20275"/>
    <s v="Scott Williamson"/>
    <x v="0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  <s v="Kelly Williams"/>
    <x v="0"/>
    <n v="0"/>
  </r>
  <r>
    <n v="1173"/>
    <s v="CA-2016-158064"/>
    <x v="419"/>
    <d v="2016-04-25T00:00:00"/>
    <s v="Standard Class"/>
    <s v="AA-10375"/>
    <s v="Allen Armold"/>
    <x v="0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  <s v="Anna Andreadi"/>
    <x v="0"/>
    <n v="0"/>
  </r>
  <r>
    <n v="1174"/>
    <s v="US-2017-104430"/>
    <x v="420"/>
    <d v="2017-10-26T00:00:00"/>
    <s v="Standard Class"/>
    <s v="LT-17110"/>
    <s v="Liz Thompson"/>
    <x v="0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  <s v="Kelly Williams"/>
    <x v="0"/>
    <n v="0"/>
  </r>
  <r>
    <n v="1175"/>
    <s v="CA-2017-132080"/>
    <x v="421"/>
    <d v="2017-08-25T00:00:00"/>
    <s v="First Class"/>
    <s v="DP-13105"/>
    <s v="Dave Poirier"/>
    <x v="1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  <s v="Chuck Magee"/>
    <x v="0"/>
    <n v="0"/>
  </r>
  <r>
    <n v="1176"/>
    <s v="CA-2018-161207"/>
    <x v="48"/>
    <d v="2018-09-03T00:00:00"/>
    <s v="Standard Class"/>
    <s v="AB-10060"/>
    <s v="Adam Bellavance"/>
    <x v="2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  <s v="Chuck Magee"/>
    <x v="0"/>
    <n v="0"/>
  </r>
  <r>
    <n v="1177"/>
    <s v="CA-2016-120243"/>
    <x v="422"/>
    <d v="2016-12-30T00:00:00"/>
    <s v="Second Class"/>
    <s v="AT-10435"/>
    <s v="Alyssa Tate"/>
    <x v="2"/>
    <s v="United States"/>
    <s v="Los Angeles"/>
    <x v="1"/>
    <n v="90004"/>
    <s v="West"/>
    <s v="OFF-LA-10004425"/>
    <x v="1"/>
    <x v="2"/>
    <s v="Staple-on labels"/>
    <n v="11.56"/>
    <n v="4"/>
    <n v="0"/>
    <n v="5.4332000000000003"/>
    <s v="Anna Andreadi"/>
    <x v="0"/>
    <n v="0"/>
  </r>
  <r>
    <n v="1178"/>
    <s v="CA-2018-113621"/>
    <x v="49"/>
    <d v="2018-12-05T00:00:00"/>
    <s v="Standard Class"/>
    <s v="JE-15745"/>
    <s v="Joel Eaton"/>
    <x v="0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  <s v="Chuck Magee"/>
    <x v="0"/>
    <n v="0"/>
  </r>
  <r>
    <n v="1179"/>
    <s v="CA-2018-113621"/>
    <x v="49"/>
    <d v="2018-12-05T00:00:00"/>
    <s v="Standard Class"/>
    <s v="JE-15745"/>
    <s v="Joel Eaton"/>
    <x v="0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  <s v="Chuck Magee"/>
    <x v="0"/>
    <n v="0"/>
  </r>
  <r>
    <n v="1180"/>
    <s v="CA-2018-168081"/>
    <x v="423"/>
    <d v="2018-04-27T00:00:00"/>
    <s v="Second Class"/>
    <s v="CA-12055"/>
    <s v="Cathy Armstrong"/>
    <x v="2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  <s v="Kelly Williams"/>
    <x v="0"/>
    <n v="0"/>
  </r>
  <r>
    <n v="1181"/>
    <s v="CA-2016-128146"/>
    <x v="261"/>
    <d v="2016-06-25T00:00:00"/>
    <s v="Standard Class"/>
    <s v="DB-13060"/>
    <s v="Dave Brooks"/>
    <x v="0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  <s v="Chuck Magee"/>
    <x v="0"/>
    <n v="0"/>
  </r>
  <r>
    <n v="1182"/>
    <s v="CA-2016-128146"/>
    <x v="261"/>
    <d v="2016-06-25T00:00:00"/>
    <s v="Standard Class"/>
    <s v="DB-13060"/>
    <s v="Dave Brooks"/>
    <x v="0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  <s v="Chuck Magee"/>
    <x v="0"/>
    <n v="0"/>
  </r>
  <r>
    <n v="1183"/>
    <s v="CA-2019-138779"/>
    <x v="424"/>
    <d v="2019-01-15T00:00:00"/>
    <s v="First Class"/>
    <s v="RB-19570"/>
    <s v="Rob Beeghly"/>
    <x v="0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  <s v="Cassandra Brandow"/>
    <x v="0"/>
    <n v="0"/>
  </r>
  <r>
    <n v="1184"/>
    <s v="CA-2019-138779"/>
    <x v="424"/>
    <d v="2019-01-15T00:00:00"/>
    <s v="First Class"/>
    <s v="RB-19570"/>
    <s v="Rob Beeghly"/>
    <x v="0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  <s v="Cassandra Brandow"/>
    <x v="0"/>
    <n v="0"/>
  </r>
  <r>
    <n v="1185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  <s v="Anna Andreadi"/>
    <x v="1"/>
    <n v="1"/>
  </r>
  <r>
    <n v="1186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  <s v="Anna Andreadi"/>
    <x v="1"/>
    <n v="1"/>
  </r>
  <r>
    <n v="1187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PA-10001800"/>
    <x v="1"/>
    <x v="10"/>
    <s v="Xerox 220"/>
    <n v="25.92"/>
    <n v="4"/>
    <n v="0"/>
    <n v="12.441600000000001"/>
    <s v="Anna Andreadi"/>
    <x v="1"/>
    <n v="1"/>
  </r>
  <r>
    <n v="1188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  <s v="Anna Andreadi"/>
    <x v="1"/>
    <n v="1"/>
  </r>
  <r>
    <n v="1189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  <s v="Anna Andreadi"/>
    <x v="1"/>
    <n v="1"/>
  </r>
  <r>
    <n v="1190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  <s v="Anna Andreadi"/>
    <x v="1"/>
    <n v="1"/>
  </r>
  <r>
    <n v="1191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s v="Anna Andreadi"/>
    <x v="1"/>
    <n v="1"/>
  </r>
  <r>
    <n v="1192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OFF-PA-10001970"/>
    <x v="1"/>
    <x v="10"/>
    <s v="Xerox 1908"/>
    <n v="223.92"/>
    <n v="4"/>
    <n v="0"/>
    <n v="109.7208"/>
    <s v="Anna Andreadi"/>
    <x v="1"/>
    <n v="1"/>
  </r>
  <r>
    <n v="1193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OFF-PA-10000682"/>
    <x v="1"/>
    <x v="10"/>
    <s v="Xerox 1924"/>
    <n v="23.12"/>
    <n v="4"/>
    <n v="0"/>
    <n v="11.328800000000001"/>
    <s v="Anna Andreadi"/>
    <x v="1"/>
    <n v="1"/>
  </r>
  <r>
    <n v="1194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OFF-PA-10001937"/>
    <x v="1"/>
    <x v="10"/>
    <s v="Xerox 21"/>
    <n v="15.552000000000003"/>
    <n v="3"/>
    <n v="0.2"/>
    <n v="5.4432"/>
    <s v="Cassandra Brandow"/>
    <x v="0"/>
    <n v="0"/>
  </r>
  <r>
    <n v="1195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  <s v="Cassandra Brandow"/>
    <x v="0"/>
    <n v="0"/>
  </r>
  <r>
    <n v="1196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  <s v="Cassandra Brandow"/>
    <x v="0"/>
    <n v="0"/>
  </r>
  <r>
    <n v="1197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  <s v="Cassandra Brandow"/>
    <x v="0"/>
    <n v="0"/>
  </r>
  <r>
    <n v="1198"/>
    <s v="CA-2018-130946"/>
    <x v="143"/>
    <d v="2018-04-12T00:00:00"/>
    <s v="Standard Class"/>
    <s v="ZC-21910"/>
    <s v="Zuschuss Carroll"/>
    <x v="0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  <s v="Kelly Williams"/>
    <x v="0"/>
    <n v="0"/>
  </r>
  <r>
    <n v="1199"/>
    <s v="CA-2018-130946"/>
    <x v="143"/>
    <d v="2018-04-12T00:00:00"/>
    <s v="Standard Class"/>
    <s v="ZC-21910"/>
    <s v="Zuschuss Carroll"/>
    <x v="0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  <s v="Kelly Williams"/>
    <x v="0"/>
    <n v="0"/>
  </r>
  <r>
    <n v="1200"/>
    <s v="CA-2018-130946"/>
    <x v="143"/>
    <d v="2018-04-12T00:00:00"/>
    <s v="Standard Class"/>
    <s v="ZC-21910"/>
    <s v="Zuschuss Carroll"/>
    <x v="0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  <s v="Kelly Williams"/>
    <x v="0"/>
    <n v="0"/>
  </r>
  <r>
    <n v="1201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  <s v="Anna Andreadi"/>
    <x v="1"/>
    <n v="1"/>
  </r>
  <r>
    <n v="1202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  <s v="Anna Andreadi"/>
    <x v="1"/>
    <n v="1"/>
  </r>
  <r>
    <n v="1203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  <s v="Anna Andreadi"/>
    <x v="1"/>
    <n v="1"/>
  </r>
  <r>
    <n v="1204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  <s v="Anna Andreadi"/>
    <x v="1"/>
    <n v="1"/>
  </r>
  <r>
    <n v="1205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  <s v="Anna Andreadi"/>
    <x v="1"/>
    <n v="1"/>
  </r>
  <r>
    <n v="1206"/>
    <s v="CA-2019-133235"/>
    <x v="378"/>
    <d v="2019-08-04T00:00:00"/>
    <s v="First Class"/>
    <s v="LH-16750"/>
    <s v="Larry Hughes"/>
    <x v="0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  <s v="Cassandra Brandow"/>
    <x v="0"/>
    <n v="0"/>
  </r>
  <r>
    <n v="1207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  <s v="Chuck Magee"/>
    <x v="0"/>
    <n v="0"/>
  </r>
  <r>
    <n v="1208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  <s v="Chuck Magee"/>
    <x v="0"/>
    <n v="0"/>
  </r>
  <r>
    <n v="1209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  <s v="Chuck Magee"/>
    <x v="0"/>
    <n v="0"/>
  </r>
  <r>
    <n v="1210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AR-10004999"/>
    <x v="1"/>
    <x v="6"/>
    <s v="Newell 315"/>
    <n v="41.86"/>
    <n v="7"/>
    <n v="0"/>
    <n v="10.465"/>
    <s v="Chuck Magee"/>
    <x v="0"/>
    <n v="0"/>
  </r>
  <r>
    <n v="1211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  <s v="Chuck Magee"/>
    <x v="0"/>
    <n v="0"/>
  </r>
  <r>
    <n v="1212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  <s v="Chuck Magee"/>
    <x v="0"/>
    <n v="0"/>
  </r>
  <r>
    <n v="1213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  <s v="Chuck Magee"/>
    <x v="1"/>
    <n v="1"/>
  </r>
  <r>
    <n v="1214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  <s v="Chuck Magee"/>
    <x v="1"/>
    <n v="1"/>
  </r>
  <r>
    <n v="1215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  <s v="Chuck Magee"/>
    <x v="1"/>
    <n v="1"/>
  </r>
  <r>
    <n v="1216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  <s v="Chuck Magee"/>
    <x v="1"/>
    <n v="1"/>
  </r>
  <r>
    <n v="1217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  <s v="Chuck Magee"/>
    <x v="1"/>
    <n v="1"/>
  </r>
  <r>
    <n v="1218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s v="Chuck Magee"/>
    <x v="1"/>
    <n v="1"/>
  </r>
  <r>
    <n v="1219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  <s v="Chuck Magee"/>
    <x v="1"/>
    <n v="1"/>
  </r>
  <r>
    <n v="1220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  <s v="Chuck Magee"/>
    <x v="1"/>
    <n v="1"/>
  </r>
  <r>
    <n v="1221"/>
    <s v="CA-2016-110184"/>
    <x v="136"/>
    <d v="2016-07-16T00:00:00"/>
    <s v="Standard Class"/>
    <s v="BF-11170"/>
    <s v="Ben Ferrer"/>
    <x v="2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  <s v="Anna Andreadi"/>
    <x v="0"/>
    <n v="0"/>
  </r>
  <r>
    <n v="1222"/>
    <s v="CA-2016-110184"/>
    <x v="136"/>
    <d v="2016-07-16T00:00:00"/>
    <s v="Standard Class"/>
    <s v="BF-11170"/>
    <s v="Ben Ferrer"/>
    <x v="2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  <s v="Anna Andreadi"/>
    <x v="0"/>
    <n v="0"/>
  </r>
  <r>
    <n v="1223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  <s v="Chuck Magee"/>
    <x v="0"/>
    <n v="0"/>
  </r>
  <r>
    <n v="1224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  <s v="Chuck Magee"/>
    <x v="0"/>
    <n v="0"/>
  </r>
  <r>
    <n v="1225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  <s v="Chuck Magee"/>
    <x v="0"/>
    <n v="0"/>
  </r>
  <r>
    <n v="1226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PA-10001685"/>
    <x v="1"/>
    <x v="10"/>
    <s v="Easy-staple paper"/>
    <n v="40.56"/>
    <n v="4"/>
    <n v="0"/>
    <n v="19.874400000000001"/>
    <s v="Chuck Magee"/>
    <x v="0"/>
    <n v="0"/>
  </r>
  <r>
    <n v="1227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  <s v="Chuck Magee"/>
    <x v="0"/>
    <n v="0"/>
  </r>
  <r>
    <n v="1228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  <s v="Chuck Magee"/>
    <x v="0"/>
    <n v="0"/>
  </r>
  <r>
    <n v="1229"/>
    <s v="CA-2019-100013"/>
    <x v="44"/>
    <d v="2019-11-11T00:00:00"/>
    <s v="Standard Class"/>
    <s v="ZC-21910"/>
    <s v="Zuschuss Carroll"/>
    <x v="0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  <s v="Anna Andreadi"/>
    <x v="0"/>
    <n v="0"/>
  </r>
  <r>
    <n v="1230"/>
    <s v="CA-2019-100013"/>
    <x v="44"/>
    <d v="2019-11-11T00:00:00"/>
    <s v="Standard Class"/>
    <s v="ZC-21910"/>
    <s v="Zuschuss Carroll"/>
    <x v="0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  <s v="Anna Andreadi"/>
    <x v="0"/>
    <n v="0"/>
  </r>
  <r>
    <n v="1231"/>
    <s v="CA-2019-100013"/>
    <x v="44"/>
    <d v="2019-11-11T00:00:00"/>
    <s v="Standard Class"/>
    <s v="ZC-21910"/>
    <s v="Zuschuss Carroll"/>
    <x v="0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  <s v="Anna Andreadi"/>
    <x v="0"/>
    <n v="0"/>
  </r>
  <r>
    <n v="1232"/>
    <s v="CA-2017-132570"/>
    <x v="89"/>
    <d v="2017-11-02T00:00:00"/>
    <s v="Second Class"/>
    <s v="KT-16480"/>
    <s v="Kean Thornton"/>
    <x v="0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  <s v="Chuck Magee"/>
    <x v="0"/>
    <n v="0"/>
  </r>
  <r>
    <n v="1233"/>
    <s v="CA-2017-132570"/>
    <x v="89"/>
    <d v="2017-11-02T00:00:00"/>
    <s v="Second Class"/>
    <s v="KT-16480"/>
    <s v="Kean Thornton"/>
    <x v="0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  <s v="Chuck Magee"/>
    <x v="0"/>
    <n v="0"/>
  </r>
  <r>
    <n v="1234"/>
    <s v="CA-2018-153682"/>
    <x v="198"/>
    <d v="2018-06-01T00:00:00"/>
    <s v="First Class"/>
    <s v="BG-11695"/>
    <s v="Brooke Gillingham"/>
    <x v="1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  <s v="Chuck Magee"/>
    <x v="0"/>
    <n v="0"/>
  </r>
  <r>
    <n v="1235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  <s v="Cassandra Brandow"/>
    <x v="0"/>
    <n v="0"/>
  </r>
  <r>
    <n v="1236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  <s v="Cassandra Brandow"/>
    <x v="0"/>
    <n v="0"/>
  </r>
  <r>
    <n v="1237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  <s v="Cassandra Brandow"/>
    <x v="0"/>
    <n v="0"/>
  </r>
  <r>
    <n v="1238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  <s v="Cassandra Brandow"/>
    <x v="0"/>
    <n v="0"/>
  </r>
  <r>
    <n v="1239"/>
    <s v="CA-2016-127012"/>
    <x v="430"/>
    <d v="2016-08-15T00:00:00"/>
    <s v="Standard Class"/>
    <s v="GM-14680"/>
    <s v="Greg Matthias"/>
    <x v="0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  <s v="Anna Andreadi"/>
    <x v="1"/>
    <n v="1"/>
  </r>
  <r>
    <n v="1240"/>
    <s v="CA-2016-127012"/>
    <x v="430"/>
    <d v="2016-08-15T00:00:00"/>
    <s v="Standard Class"/>
    <s v="GM-14680"/>
    <s v="Greg Matthias"/>
    <x v="0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  <s v="Anna Andreadi"/>
    <x v="1"/>
    <n v="1"/>
  </r>
  <r>
    <n v="1241"/>
    <s v="CA-2016-127012"/>
    <x v="430"/>
    <d v="2016-08-15T00:00:00"/>
    <s v="Standard Class"/>
    <s v="GM-14680"/>
    <s v="Greg Matthias"/>
    <x v="0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  <s v="Anna Andreadi"/>
    <x v="1"/>
    <n v="1"/>
  </r>
  <r>
    <n v="1242"/>
    <s v="CA-2018-128727"/>
    <x v="48"/>
    <d v="2018-09-04T00:00:00"/>
    <s v="Standard Class"/>
    <s v="MO-17800"/>
    <s v="Meg O'Connel"/>
    <x v="2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  <s v="Chuck Magee"/>
    <x v="0"/>
    <n v="0"/>
  </r>
  <r>
    <n v="1243"/>
    <s v="US-2018-162859"/>
    <x v="431"/>
    <d v="2018-02-22T00:00:00"/>
    <s v="Standard Class"/>
    <s v="PG-18820"/>
    <s v="Patrick Gardner"/>
    <x v="0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  <s v="Chuck Magee"/>
    <x v="0"/>
    <n v="0"/>
  </r>
  <r>
    <n v="1244"/>
    <s v="US-2018-162859"/>
    <x v="431"/>
    <d v="2018-02-22T00:00:00"/>
    <s v="Standard Class"/>
    <s v="PG-18820"/>
    <s v="Patrick Gardner"/>
    <x v="0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  <s v="Chuck Magee"/>
    <x v="0"/>
    <n v="0"/>
  </r>
  <r>
    <n v="1245"/>
    <s v="CA-2019-133641"/>
    <x v="304"/>
    <d v="2019-05-21T00:00:00"/>
    <s v="Standard Class"/>
    <s v="EJ-14155"/>
    <s v="Eva Jacobs"/>
    <x v="0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  <s v="Cassandra Brandow"/>
    <x v="0"/>
    <n v="0"/>
  </r>
  <r>
    <n v="1246"/>
    <s v="CA-2016-168494"/>
    <x v="432"/>
    <d v="2016-12-14T00:00:00"/>
    <s v="Second Class"/>
    <s v="NP-18700"/>
    <s v="Nora Preis"/>
    <x v="0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  <s v="Anna Andreadi"/>
    <x v="0"/>
    <n v="0"/>
  </r>
  <r>
    <n v="1247"/>
    <s v="CA-2016-168494"/>
    <x v="432"/>
    <d v="2016-12-14T00:00:00"/>
    <s v="Second Class"/>
    <s v="NP-18700"/>
    <s v="Nora Preis"/>
    <x v="0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  <s v="Anna Andreadi"/>
    <x v="0"/>
    <n v="0"/>
  </r>
  <r>
    <n v="1248"/>
    <s v="CA-2016-168494"/>
    <x v="432"/>
    <d v="2016-12-14T00:00:00"/>
    <s v="Second Class"/>
    <s v="NP-18700"/>
    <s v="Nora Preis"/>
    <x v="0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  <s v="Anna Andreadi"/>
    <x v="0"/>
    <n v="0"/>
  </r>
  <r>
    <n v="1249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OFF-AR-10002280"/>
    <x v="1"/>
    <x v="6"/>
    <s v="Staples in misc. colors"/>
    <n v="38.82"/>
    <n v="6"/>
    <n v="0"/>
    <n v="17.468999999999998"/>
    <s v="Chuck Magee"/>
    <x v="0"/>
    <n v="0"/>
  </r>
  <r>
    <n v="1250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s v="Chuck Magee"/>
    <x v="0"/>
    <n v="0"/>
  </r>
  <r>
    <n v="1251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  <s v="Chuck Magee"/>
    <x v="0"/>
    <n v="0"/>
  </r>
  <r>
    <n v="1252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  <s v="Chuck Magee"/>
    <x v="0"/>
    <n v="0"/>
  </r>
  <r>
    <n v="1253"/>
    <s v="CA-2017-154956"/>
    <x v="433"/>
    <d v="2017-07-09T00:00:00"/>
    <s v="Standard Class"/>
    <s v="IM-15070"/>
    <s v="Irene Maddox"/>
    <x v="0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  <s v="Kelly Williams"/>
    <x v="0"/>
    <n v="0"/>
  </r>
  <r>
    <n v="1254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  <s v="Chuck Magee"/>
    <x v="0"/>
    <n v="0"/>
  </r>
  <r>
    <n v="1255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  <s v="Chuck Magee"/>
    <x v="0"/>
    <n v="0"/>
  </r>
  <r>
    <n v="1256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  <s v="Chuck Magee"/>
    <x v="0"/>
    <n v="0"/>
  </r>
  <r>
    <n v="1257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  <s v="Chuck Magee"/>
    <x v="0"/>
    <n v="0"/>
  </r>
  <r>
    <n v="1258"/>
    <s v="US-2018-168620"/>
    <x v="435"/>
    <d v="2018-12-28T00:00:00"/>
    <s v="Second Class"/>
    <s v="RB-19795"/>
    <s v="Ross Baird"/>
    <x v="2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  <s v="Cassandra Brandow"/>
    <x v="0"/>
    <n v="0"/>
  </r>
  <r>
    <n v="1259"/>
    <s v="US-2018-168620"/>
    <x v="435"/>
    <d v="2018-12-28T00:00:00"/>
    <s v="Second Class"/>
    <s v="RB-19795"/>
    <s v="Ross Baird"/>
    <x v="2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  <s v="Cassandra Brandow"/>
    <x v="0"/>
    <n v="0"/>
  </r>
  <r>
    <n v="1260"/>
    <s v="US-2018-168620"/>
    <x v="435"/>
    <d v="2018-12-28T00:00:00"/>
    <s v="Second Class"/>
    <s v="RB-19795"/>
    <s v="Ross Baird"/>
    <x v="2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  <s v="Cassandra Brandow"/>
    <x v="0"/>
    <n v="0"/>
  </r>
  <r>
    <n v="1261"/>
    <s v="CA-2019-117079"/>
    <x v="436"/>
    <d v="2019-10-27T00:00:00"/>
    <s v="Standard Class"/>
    <s v="JR-15700"/>
    <s v="Jocasta Rupert"/>
    <x v="0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  <s v="Cassandra Brandow"/>
    <x v="0"/>
    <n v="0"/>
  </r>
  <r>
    <n v="1262"/>
    <s v="US-2018-144393"/>
    <x v="99"/>
    <d v="2018-11-04T00:00:00"/>
    <s v="Standard Class"/>
    <s v="SM-20950"/>
    <s v="Suzanne McNair"/>
    <x v="1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  <s v="Cassandra Brandow"/>
    <x v="0"/>
    <n v="0"/>
  </r>
  <r>
    <n v="1263"/>
    <s v="CA-2019-105053"/>
    <x v="437"/>
    <d v="2019-07-09T00:00:00"/>
    <s v="Second Class"/>
    <s v="CS-12355"/>
    <s v="Christine Sundaresam"/>
    <x v="0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  <s v="Chuck Magee"/>
    <x v="0"/>
    <n v="0"/>
  </r>
  <r>
    <n v="1264"/>
    <s v="CA-2018-155992"/>
    <x v="393"/>
    <d v="2018-10-02T00:00:00"/>
    <s v="First Class"/>
    <s v="CC-12220"/>
    <s v="Chris Cortes"/>
    <x v="0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s v="Kelly Williams"/>
    <x v="0"/>
    <n v="0"/>
  </r>
  <r>
    <n v="1265"/>
    <s v="CA-2018-155992"/>
    <x v="393"/>
    <d v="2018-10-02T00:00:00"/>
    <s v="First Class"/>
    <s v="CC-12220"/>
    <s v="Chris Cortes"/>
    <x v="0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  <s v="Kelly Williams"/>
    <x v="0"/>
    <n v="0"/>
  </r>
  <r>
    <n v="1266"/>
    <s v="CA-2019-110380"/>
    <x v="264"/>
    <d v="2019-09-07T00:00:00"/>
    <s v="Standard Class"/>
    <s v="PF-19225"/>
    <s v="Phillip Flathmann"/>
    <x v="0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  <s v="Anna Andreadi"/>
    <x v="0"/>
    <n v="0"/>
  </r>
  <r>
    <n v="1267"/>
    <s v="US-2016-167738"/>
    <x v="163"/>
    <d v="2016-12-29T00:00:00"/>
    <s v="Standard Class"/>
    <s v="JC-16105"/>
    <s v="Julie Creighton"/>
    <x v="1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  <s v="Anna Andreadi"/>
    <x v="0"/>
    <n v="0"/>
  </r>
  <r>
    <n v="1268"/>
    <s v="US-2016-167738"/>
    <x v="163"/>
    <d v="2016-12-29T00:00:00"/>
    <s v="Standard Class"/>
    <s v="JC-16105"/>
    <s v="Julie Creighton"/>
    <x v="1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  <s v="Anna Andreadi"/>
    <x v="0"/>
    <n v="0"/>
  </r>
  <r>
    <n v="1269"/>
    <s v="CA-2019-121412"/>
    <x v="397"/>
    <d v="2019-09-27T00:00:00"/>
    <s v="Standard Class"/>
    <s v="BG-11695"/>
    <s v="Brooke Gillingham"/>
    <x v="1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  <s v="Anna Andreadi"/>
    <x v="0"/>
    <n v="0"/>
  </r>
  <r>
    <n v="1270"/>
    <s v="CA-2019-100426"/>
    <x v="400"/>
    <d v="2019-06-08T00:00:00"/>
    <s v="Standard Class"/>
    <s v="DC-12850"/>
    <s v="Dan Campbell"/>
    <x v="0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  <s v="Cassandra Brandow"/>
    <x v="0"/>
    <n v="0"/>
  </r>
  <r>
    <n v="1271"/>
    <s v="US-2018-103646"/>
    <x v="438"/>
    <d v="2018-04-26T00:00:00"/>
    <s v="Standard Class"/>
    <s v="SP-20545"/>
    <s v="Sibella Parks"/>
    <x v="1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  <s v="Kelly Williams"/>
    <x v="0"/>
    <n v="0"/>
  </r>
  <r>
    <n v="1272"/>
    <s v="US-2018-103646"/>
    <x v="438"/>
    <d v="2018-04-26T00:00:00"/>
    <s v="Standard Class"/>
    <s v="SP-20545"/>
    <s v="Sibella Parks"/>
    <x v="1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  <s v="Kelly Williams"/>
    <x v="0"/>
    <n v="0"/>
  </r>
  <r>
    <n v="1273"/>
    <s v="US-2018-103646"/>
    <x v="438"/>
    <d v="2018-04-26T00:00:00"/>
    <s v="Standard Class"/>
    <s v="SP-20545"/>
    <s v="Sibella Parks"/>
    <x v="1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  <s v="Kelly Williams"/>
    <x v="0"/>
    <n v="0"/>
  </r>
  <r>
    <n v="1274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OFF-PA-10004621"/>
    <x v="1"/>
    <x v="10"/>
    <s v="Xerox 212"/>
    <n v="10.368000000000002"/>
    <n v="2"/>
    <n v="0.2"/>
    <n v="3.6288"/>
    <s v="Kelly Williams"/>
    <x v="0"/>
    <n v="0"/>
  </r>
  <r>
    <n v="1275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  <s v="Kelly Williams"/>
    <x v="0"/>
    <n v="0"/>
  </r>
  <r>
    <n v="1276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s v="Kelly Williams"/>
    <x v="0"/>
    <n v="0"/>
  </r>
  <r>
    <n v="1277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  <s v="Kelly Williams"/>
    <x v="0"/>
    <n v="0"/>
  </r>
  <r>
    <n v="1278"/>
    <s v="CA-2018-148698"/>
    <x v="440"/>
    <d v="2018-05-07T00:00:00"/>
    <s v="Standard Class"/>
    <s v="BD-11770"/>
    <s v="Bryan Davis"/>
    <x v="0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  <s v="Kelly Williams"/>
    <x v="0"/>
    <n v="0"/>
  </r>
  <r>
    <n v="1279"/>
    <s v="CA-2016-163293"/>
    <x v="78"/>
    <d v="2016-09-11T00:00:00"/>
    <s v="First Class"/>
    <s v="KC-16255"/>
    <s v="Karen Carlisle"/>
    <x v="1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  <s v="Cassandra Brandow"/>
    <x v="0"/>
    <n v="0"/>
  </r>
  <r>
    <n v="1280"/>
    <s v="CA-2016-163293"/>
    <x v="78"/>
    <d v="2016-09-11T00:00:00"/>
    <s v="First Class"/>
    <s v="KC-16255"/>
    <s v="Karen Carlisle"/>
    <x v="1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  <s v="Cassandra Brandow"/>
    <x v="0"/>
    <n v="0"/>
  </r>
  <r>
    <n v="1281"/>
    <s v="CA-2018-160815"/>
    <x v="64"/>
    <d v="2018-09-06T00:00:00"/>
    <s v="First Class"/>
    <s v="TR-21325"/>
    <s v="Toby Ritter"/>
    <x v="0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  <s v="Kelly Williams"/>
    <x v="0"/>
    <n v="0"/>
  </r>
  <r>
    <n v="1282"/>
    <s v="CA-2019-122154"/>
    <x v="359"/>
    <d v="2019-04-11T00:00:00"/>
    <s v="First Class"/>
    <s v="SA-20830"/>
    <s v="Sue Ann Reed"/>
    <x v="0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  <s v="Cassandra Brandow"/>
    <x v="0"/>
    <n v="0"/>
  </r>
  <r>
    <n v="1283"/>
    <s v="CA-2019-122154"/>
    <x v="359"/>
    <d v="2019-04-11T00:00:00"/>
    <s v="First Class"/>
    <s v="SA-20830"/>
    <s v="Sue Ann Reed"/>
    <x v="0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  <s v="Cassandra Brandow"/>
    <x v="0"/>
    <n v="0"/>
  </r>
  <r>
    <n v="1284"/>
    <s v="CA-2019-122154"/>
    <x v="359"/>
    <d v="2019-04-11T00:00:00"/>
    <s v="First Class"/>
    <s v="SA-20830"/>
    <s v="Sue Ann Reed"/>
    <x v="0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  <s v="Cassandra Brandow"/>
    <x v="0"/>
    <n v="0"/>
  </r>
  <r>
    <n v="1285"/>
    <s v="US-2017-149692"/>
    <x v="401"/>
    <d v="2017-12-12T00:00:00"/>
    <s v="Standard Class"/>
    <s v="KW-16435"/>
    <s v="Katrina Willman"/>
    <x v="0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  <s v="Kelly Williams"/>
    <x v="0"/>
    <n v="0"/>
  </r>
  <r>
    <n v="1286"/>
    <s v="CA-2018-119445"/>
    <x v="190"/>
    <d v="2018-07-03T00:00:00"/>
    <s v="Standard Class"/>
    <s v="GM-14500"/>
    <s v="Gene McClure"/>
    <x v="0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  <s v="Chuck Magee"/>
    <x v="0"/>
    <n v="0"/>
  </r>
  <r>
    <n v="1287"/>
    <s v="CA-2017-124268"/>
    <x v="433"/>
    <d v="2017-07-08T00:00:00"/>
    <s v="Standard Class"/>
    <s v="AD-10180"/>
    <s v="Alan Dominguez"/>
    <x v="2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  <s v="Chuck Magee"/>
    <x v="0"/>
    <n v="0"/>
  </r>
  <r>
    <n v="1288"/>
    <s v="CA-2018-154711"/>
    <x v="441"/>
    <d v="2018-11-26T00:00:00"/>
    <s v="Standard Class"/>
    <s v="TB-21355"/>
    <s v="Todd Boyes"/>
    <x v="1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  <s v="Chuck Magee"/>
    <x v="0"/>
    <n v="0"/>
  </r>
  <r>
    <n v="1289"/>
    <s v="CA-2018-154711"/>
    <x v="441"/>
    <d v="2018-11-26T00:00:00"/>
    <s v="Standard Class"/>
    <s v="TB-21355"/>
    <s v="Todd Boyes"/>
    <x v="1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s v="Chuck Magee"/>
    <x v="0"/>
    <n v="0"/>
  </r>
  <r>
    <n v="1290"/>
    <s v="CA-2018-154711"/>
    <x v="441"/>
    <d v="2018-11-26T00:00:00"/>
    <s v="Standard Class"/>
    <s v="TB-21355"/>
    <s v="Todd Boyes"/>
    <x v="1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  <s v="Chuck Magee"/>
    <x v="0"/>
    <n v="0"/>
  </r>
  <r>
    <n v="1291"/>
    <s v="CA-2018-163384"/>
    <x v="338"/>
    <d v="2018-11-12T00:00:00"/>
    <s v="First Class"/>
    <s v="CC-12430"/>
    <s v="Chuck Clark"/>
    <x v="2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  <s v="Anna Andreadi"/>
    <x v="0"/>
    <n v="0"/>
  </r>
  <r>
    <n v="1292"/>
    <s v="CA-2018-163384"/>
    <x v="338"/>
    <d v="2018-11-12T00:00:00"/>
    <s v="First Class"/>
    <s v="CC-12430"/>
    <s v="Chuck Clark"/>
    <x v="2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  <s v="Anna Andreadi"/>
    <x v="0"/>
    <n v="0"/>
  </r>
  <r>
    <n v="1293"/>
    <s v="CA-2017-101707"/>
    <x v="375"/>
    <d v="2017-09-01T00:00:00"/>
    <s v="Standard Class"/>
    <s v="PF-19165"/>
    <s v="Philip Fox"/>
    <x v="0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  <s v="Anna Andreadi"/>
    <x v="0"/>
    <n v="0"/>
  </r>
  <r>
    <n v="1294"/>
    <s v="CA-2017-101707"/>
    <x v="375"/>
    <d v="2017-09-01T00:00:00"/>
    <s v="Standard Class"/>
    <s v="PF-19165"/>
    <s v="Philip Fox"/>
    <x v="0"/>
    <s v="United States"/>
    <s v="San Diego"/>
    <x v="1"/>
    <n v="92105"/>
    <s v="West"/>
    <s v="OFF-PA-10002968"/>
    <x v="1"/>
    <x v="10"/>
    <s v="Xerox 1973"/>
    <n v="114.2"/>
    <n v="5"/>
    <n v="0"/>
    <n v="52.531999999999996"/>
    <s v="Anna Andreadi"/>
    <x v="0"/>
    <n v="0"/>
  </r>
  <r>
    <n v="1295"/>
    <s v="CA-2017-101707"/>
    <x v="375"/>
    <d v="2017-09-01T00:00:00"/>
    <s v="Standard Class"/>
    <s v="PF-19165"/>
    <s v="Philip Fox"/>
    <x v="0"/>
    <s v="United States"/>
    <s v="San Diego"/>
    <x v="1"/>
    <n v="92105"/>
    <s v="West"/>
    <s v="OFF-LA-10000134"/>
    <x v="1"/>
    <x v="2"/>
    <s v="Avery 511"/>
    <n v="3.08"/>
    <n v="1"/>
    <n v="0"/>
    <n v="1.4783999999999999"/>
    <s v="Anna Andreadi"/>
    <x v="0"/>
    <n v="0"/>
  </r>
  <r>
    <n v="1296"/>
    <s v="CA-2017-138898"/>
    <x v="442"/>
    <d v="2017-05-29T00:00:00"/>
    <s v="Standard Class"/>
    <s v="JH-16180"/>
    <s v="Justin Hirsh"/>
    <x v="0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  <s v="Anna Andreadi"/>
    <x v="0"/>
    <n v="0"/>
  </r>
  <r>
    <n v="1297"/>
    <s v="CA-2019-115427"/>
    <x v="247"/>
    <d v="2020-01-03T00:00:00"/>
    <s v="Standard Class"/>
    <s v="EB-13975"/>
    <s v="Erica Bern"/>
    <x v="1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  <s v="Anna Andreadi"/>
    <x v="1"/>
    <n v="1"/>
  </r>
  <r>
    <n v="1298"/>
    <s v="CA-2019-115427"/>
    <x v="247"/>
    <d v="2020-01-03T00:00:00"/>
    <s v="Standard Class"/>
    <s v="EB-13975"/>
    <s v="Erica Bern"/>
    <x v="1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  <s v="Anna Andreadi"/>
    <x v="1"/>
    <n v="1"/>
  </r>
  <r>
    <n v="1299"/>
    <s v="CA-2018-134425"/>
    <x v="16"/>
    <d v="2018-12-12T00:00:00"/>
    <s v="Second Class"/>
    <s v="QJ-19255"/>
    <s v="Quincy Jones"/>
    <x v="1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  <s v="Kelly Williams"/>
    <x v="0"/>
    <n v="0"/>
  </r>
  <r>
    <n v="1300"/>
    <s v="CA-2017-121391"/>
    <x v="242"/>
    <d v="2017-10-07T00:00:00"/>
    <s v="First Class"/>
    <s v="AA-10315"/>
    <s v="Alex Avila"/>
    <x v="0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  <s v="Anna Andreadi"/>
    <x v="0"/>
    <n v="0"/>
  </r>
  <r>
    <n v="1301"/>
    <s v="CA-2018-137043"/>
    <x v="443"/>
    <d v="2018-12-25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  <s v="Cassandra Brandow"/>
    <x v="0"/>
    <n v="0"/>
  </r>
  <r>
    <n v="1302"/>
    <s v="CA-2018-137043"/>
    <x v="443"/>
    <d v="2018-12-25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  <s v="Cassandra Brandow"/>
    <x v="0"/>
    <n v="0"/>
  </r>
  <r>
    <n v="1303"/>
    <s v="CA-2017-115847"/>
    <x v="444"/>
    <d v="2017-09-24T00:00:00"/>
    <s v="Second Class"/>
    <s v="TC-21535"/>
    <s v="Tracy Collins"/>
    <x v="2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  <s v="Cassandra Brandow"/>
    <x v="0"/>
    <n v="0"/>
  </r>
  <r>
    <n v="1304"/>
    <s v="US-2019-126179"/>
    <x v="445"/>
    <d v="2019-07-07T00:00:00"/>
    <s v="Standard Class"/>
    <s v="CS-12460"/>
    <s v="Chuck Sachs"/>
    <x v="0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  <s v="Cassandra Brandow"/>
    <x v="0"/>
    <n v="0"/>
  </r>
  <r>
    <n v="1305"/>
    <s v="US-2019-126179"/>
    <x v="445"/>
    <d v="2019-07-07T00:00:00"/>
    <s v="Standard Class"/>
    <s v="CS-12460"/>
    <s v="Chuck Sachs"/>
    <x v="0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  <s v="Cassandra Brandow"/>
    <x v="0"/>
    <n v="0"/>
  </r>
  <r>
    <n v="1306"/>
    <s v="CA-2018-101966"/>
    <x v="216"/>
    <d v="2018-07-16T00:00:00"/>
    <s v="Second Class"/>
    <s v="BM-11785"/>
    <s v="Bryan Mills"/>
    <x v="0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s v="Kelly Williams"/>
    <x v="0"/>
    <n v="0"/>
  </r>
  <r>
    <n v="1307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PA-10002986"/>
    <x v="1"/>
    <x v="10"/>
    <s v="Xerox 1898"/>
    <n v="46.76"/>
    <n v="7"/>
    <n v="0"/>
    <n v="22.444800000000001"/>
    <s v="Anna Andreadi"/>
    <x v="0"/>
    <n v="0"/>
  </r>
  <r>
    <n v="1308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  <s v="Anna Andreadi"/>
    <x v="0"/>
    <n v="0"/>
  </r>
  <r>
    <n v="1309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  <s v="Anna Andreadi"/>
    <x v="0"/>
    <n v="0"/>
  </r>
  <r>
    <n v="1310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  <s v="Anna Andreadi"/>
    <x v="0"/>
    <n v="0"/>
  </r>
  <r>
    <n v="1311"/>
    <s v="CA-2018-141397"/>
    <x v="23"/>
    <d v="2018-06-21T00:00:00"/>
    <s v="First Class"/>
    <s v="RC-19825"/>
    <s v="Roy Collins"/>
    <x v="0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  <s v="Anna Andreadi"/>
    <x v="0"/>
    <n v="0"/>
  </r>
  <r>
    <n v="1312"/>
    <s v="CA-2018-141082"/>
    <x v="10"/>
    <d v="2018-12-13T00:00:00"/>
    <s v="Standard Class"/>
    <s v="FM-14380"/>
    <s v="Fred McMath"/>
    <x v="0"/>
    <s v="United States"/>
    <s v="Lawrence"/>
    <x v="31"/>
    <n v="1841"/>
    <s v="East"/>
    <s v="OFF-LA-10001404"/>
    <x v="1"/>
    <x v="2"/>
    <s v="Avery 517"/>
    <n v="3.69"/>
    <n v="1"/>
    <n v="0"/>
    <n v="1.7343"/>
    <s v="Chuck Magee"/>
    <x v="0"/>
    <n v="0"/>
  </r>
  <r>
    <n v="1313"/>
    <s v="CA-2018-141082"/>
    <x v="10"/>
    <d v="2018-12-13T00:00:00"/>
    <s v="Standard Class"/>
    <s v="FM-14380"/>
    <s v="Fred McMath"/>
    <x v="0"/>
    <s v="United States"/>
    <s v="Lawrence"/>
    <x v="31"/>
    <n v="1841"/>
    <s v="East"/>
    <s v="OFF-LA-10001474"/>
    <x v="1"/>
    <x v="2"/>
    <s v="Avery 477"/>
    <n v="122.12"/>
    <n v="4"/>
    <n v="0"/>
    <n v="56.175200000000004"/>
    <s v="Chuck Magee"/>
    <x v="0"/>
    <n v="0"/>
  </r>
  <r>
    <n v="1314"/>
    <s v="US-2018-134488"/>
    <x v="446"/>
    <d v="2018-10-01T00:00:00"/>
    <s v="Standard Class"/>
    <s v="PK-19075"/>
    <s v="Pete Kriz"/>
    <x v="0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  <s v="Chuck Magee"/>
    <x v="0"/>
    <n v="0"/>
  </r>
  <r>
    <n v="1315"/>
    <s v="CA-2018-145919"/>
    <x v="122"/>
    <d v="2018-12-23T00:00:00"/>
    <s v="Standard Class"/>
    <s v="HG-14965"/>
    <s v="Henry Goldwyn"/>
    <x v="1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  <s v="Anna Andreadi"/>
    <x v="1"/>
    <n v="1"/>
  </r>
  <r>
    <n v="1316"/>
    <s v="CA-2018-145919"/>
    <x v="122"/>
    <d v="2018-12-23T00:00:00"/>
    <s v="Standard Class"/>
    <s v="HG-14965"/>
    <s v="Henry Goldwyn"/>
    <x v="1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  <s v="Anna Andreadi"/>
    <x v="1"/>
    <n v="1"/>
  </r>
  <r>
    <n v="1317"/>
    <s v="CA-2018-145919"/>
    <x v="122"/>
    <d v="2018-12-23T00:00:00"/>
    <s v="Standard Class"/>
    <s v="HG-14965"/>
    <s v="Henry Goldwyn"/>
    <x v="1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  <s v="Anna Andreadi"/>
    <x v="1"/>
    <n v="1"/>
  </r>
  <r>
    <n v="1318"/>
    <s v="CA-2019-157651"/>
    <x v="389"/>
    <d v="2019-12-14T00:00:00"/>
    <s v="Standard Class"/>
    <s v="HA-14920"/>
    <s v="Helen Andreada"/>
    <x v="0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  <s v="Chuck Magee"/>
    <x v="0"/>
    <n v="0"/>
  </r>
  <r>
    <n v="1319"/>
    <s v="CA-2016-160773"/>
    <x v="268"/>
    <d v="2016-07-05T00:00:00"/>
    <s v="Standard Class"/>
    <s v="LW-16825"/>
    <s v="Laurel Workman"/>
    <x v="1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  <s v="Cassandra Brandow"/>
    <x v="1"/>
    <n v="1"/>
  </r>
  <r>
    <n v="1320"/>
    <s v="CA-2016-160773"/>
    <x v="268"/>
    <d v="2016-07-05T00:00:00"/>
    <s v="Standard Class"/>
    <s v="LW-16825"/>
    <s v="Laurel Workman"/>
    <x v="1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  <s v="Cassandra Brandow"/>
    <x v="1"/>
    <n v="1"/>
  </r>
  <r>
    <n v="1321"/>
    <s v="CA-2019-167703"/>
    <x v="447"/>
    <d v="2019-02-08T00:00:00"/>
    <s v="Standard Class"/>
    <s v="MC-17575"/>
    <s v="Matt Collins"/>
    <x v="0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  <s v="Chuck Magee"/>
    <x v="0"/>
    <n v="0"/>
  </r>
  <r>
    <n v="1322"/>
    <s v="CA-2019-167703"/>
    <x v="447"/>
    <d v="2019-02-08T00:00:00"/>
    <s v="Standard Class"/>
    <s v="MC-17575"/>
    <s v="Matt Collins"/>
    <x v="0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  <s v="Chuck Magee"/>
    <x v="0"/>
    <n v="0"/>
  </r>
  <r>
    <n v="1323"/>
    <s v="CA-2019-121804"/>
    <x v="448"/>
    <d v="2019-03-08T00:00:00"/>
    <s v="Standard Class"/>
    <s v="LP-17095"/>
    <s v="Liz Preis"/>
    <x v="0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  <s v="Cassandra Brandow"/>
    <x v="0"/>
    <n v="0"/>
  </r>
  <r>
    <n v="1324"/>
    <s v="CA-2019-162635"/>
    <x v="449"/>
    <d v="2019-10-10T00:00:00"/>
    <s v="First Class"/>
    <s v="EB-14170"/>
    <s v="Evan Bailliet"/>
    <x v="0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  <s v="Cassandra Brandow"/>
    <x v="0"/>
    <n v="0"/>
  </r>
  <r>
    <n v="1325"/>
    <s v="CA-2016-107153"/>
    <x v="450"/>
    <d v="2016-10-03T00:00:00"/>
    <s v="Standard Class"/>
    <s v="GZ-14545"/>
    <s v="George Zrebassa"/>
    <x v="1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  <s v="Chuck Magee"/>
    <x v="0"/>
    <n v="0"/>
  </r>
  <r>
    <n v="1326"/>
    <s v="US-2016-117058"/>
    <x v="279"/>
    <d v="2016-05-30T00:00:00"/>
    <s v="First Class"/>
    <s v="LE-16810"/>
    <s v="Laurel Elliston"/>
    <x v="0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  <s v="Kelly Williams"/>
    <x v="0"/>
    <n v="0"/>
  </r>
  <r>
    <n v="1327"/>
    <s v="CA-2017-120439"/>
    <x v="451"/>
    <d v="2017-06-18T00:00:00"/>
    <s v="Standard Class"/>
    <s v="AD-10180"/>
    <s v="Alan Dominguez"/>
    <x v="2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s v="Chuck Magee"/>
    <x v="0"/>
    <n v="0"/>
  </r>
  <r>
    <n v="1328"/>
    <s v="CA-2018-128258"/>
    <x v="452"/>
    <d v="2018-04-01T00:00:00"/>
    <s v="First Class"/>
    <s v="CP-12085"/>
    <s v="Cathy Prescott"/>
    <x v="1"/>
    <s v="United States"/>
    <s v="Norwich"/>
    <x v="29"/>
    <n v="6360"/>
    <s v="East"/>
    <s v="OFF-PA-10004156"/>
    <x v="1"/>
    <x v="10"/>
    <s v="Xerox 188"/>
    <n v="11.34"/>
    <n v="1"/>
    <n v="0"/>
    <n v="5.5565999999999995"/>
    <s v="Chuck Magee"/>
    <x v="0"/>
    <n v="0"/>
  </r>
  <r>
    <n v="1329"/>
    <s v="CA-2019-106033"/>
    <x v="453"/>
    <d v="2019-10-18T00:00:00"/>
    <s v="Second Class"/>
    <s v="FG-14260"/>
    <s v="Frank Gastineau"/>
    <x v="2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  <s v="Anna Andreadi"/>
    <x v="0"/>
    <n v="0"/>
  </r>
  <r>
    <n v="1330"/>
    <s v="CA-2018-142762"/>
    <x v="454"/>
    <d v="2018-05-27T00:00:00"/>
    <s v="Standard Class"/>
    <s v="LD-17005"/>
    <s v="Lisa DeCherney"/>
    <x v="0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  <s v="Anna Andreadi"/>
    <x v="0"/>
    <n v="0"/>
  </r>
  <r>
    <n v="1331"/>
    <s v="CA-2019-127705"/>
    <x v="455"/>
    <d v="2019-06-06T00:00:00"/>
    <s v="Standard Class"/>
    <s v="AB-10255"/>
    <s v="Alejandro Ballentine"/>
    <x v="2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  <s v="Chuck Magee"/>
    <x v="0"/>
    <n v="0"/>
  </r>
  <r>
    <n v="1332"/>
    <s v="CA-2019-127705"/>
    <x v="455"/>
    <d v="2019-06-06T00:00:00"/>
    <s v="Standard Class"/>
    <s v="AB-10255"/>
    <s v="Alejandro Ballentine"/>
    <x v="2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  <s v="Chuck Magee"/>
    <x v="0"/>
    <n v="0"/>
  </r>
  <r>
    <n v="1333"/>
    <s v="CA-2016-122567"/>
    <x v="456"/>
    <d v="2016-02-21T00:00:00"/>
    <s v="Standard Class"/>
    <s v="MN-17935"/>
    <s v="Michael Nguyen"/>
    <x v="0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  <s v="Kelly Williams"/>
    <x v="0"/>
    <n v="0"/>
  </r>
  <r>
    <n v="1334"/>
    <s v="CA-2016-122567"/>
    <x v="456"/>
    <d v="2016-02-21T00:00:00"/>
    <s v="Standard Class"/>
    <s v="MN-17935"/>
    <s v="Michael Nguyen"/>
    <x v="0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s v="Kelly Williams"/>
    <x v="0"/>
    <n v="0"/>
  </r>
  <r>
    <n v="1335"/>
    <s v="CA-2016-121664"/>
    <x v="457"/>
    <d v="2016-05-10T00:00:00"/>
    <s v="Standard Class"/>
    <s v="HP-14815"/>
    <s v="Harold Pawlan"/>
    <x v="2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  <s v="Anna Andreadi"/>
    <x v="0"/>
    <n v="0"/>
  </r>
  <r>
    <n v="1336"/>
    <s v="CA-2018-122133"/>
    <x v="458"/>
    <d v="2018-05-23T00:00:00"/>
    <s v="Standard Class"/>
    <s v="JR-15670"/>
    <s v="Jim Radford"/>
    <x v="0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  <s v="Chuck Magee"/>
    <x v="0"/>
    <n v="0"/>
  </r>
  <r>
    <n v="1337"/>
    <s v="US-2019-123281"/>
    <x v="459"/>
    <d v="2019-04-07T00:00:00"/>
    <s v="Standard Class"/>
    <s v="JF-15190"/>
    <s v="Jamie Frazer"/>
    <x v="0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  <s v="Anna Andreadi"/>
    <x v="0"/>
    <n v="0"/>
  </r>
  <r>
    <n v="1338"/>
    <s v="CA-2019-100524"/>
    <x v="185"/>
    <d v="2019-04-02T00:00:00"/>
    <s v="Second Class"/>
    <s v="CM-12115"/>
    <s v="Chad McGuire"/>
    <x v="0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  <s v="Chuck Magee"/>
    <x v="0"/>
    <n v="0"/>
  </r>
  <r>
    <n v="1339"/>
    <s v="CA-2019-100524"/>
    <x v="185"/>
    <d v="2019-04-02T00:00:00"/>
    <s v="Second Class"/>
    <s v="CM-12115"/>
    <s v="Chad McGuire"/>
    <x v="0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  <s v="Chuck Magee"/>
    <x v="0"/>
    <n v="0"/>
  </r>
  <r>
    <n v="1340"/>
    <s v="CA-2019-100524"/>
    <x v="185"/>
    <d v="2019-04-02T00:00:00"/>
    <s v="Second Class"/>
    <s v="CM-12115"/>
    <s v="Chad McGuire"/>
    <x v="0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s v="Chuck Magee"/>
    <x v="0"/>
    <n v="0"/>
  </r>
  <r>
    <n v="1341"/>
    <s v="CA-2019-113481"/>
    <x v="460"/>
    <d v="2019-01-04T00:00:00"/>
    <s v="First Class"/>
    <s v="AS-10045"/>
    <s v="Aaron Smayling"/>
    <x v="1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  <s v="Cassandra Brandow"/>
    <x v="0"/>
    <n v="0"/>
  </r>
  <r>
    <n v="1342"/>
    <s v="CA-2019-113481"/>
    <x v="460"/>
    <d v="2019-01-04T00:00:00"/>
    <s v="First Class"/>
    <s v="AS-10045"/>
    <s v="Aaron Smayling"/>
    <x v="1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  <s v="Cassandra Brandow"/>
    <x v="0"/>
    <n v="0"/>
  </r>
  <r>
    <n v="1343"/>
    <s v="CA-2019-113481"/>
    <x v="460"/>
    <d v="2019-01-04T00:00:00"/>
    <s v="First Class"/>
    <s v="AS-10045"/>
    <s v="Aaron Smayling"/>
    <x v="1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  <s v="Cassandra Brandow"/>
    <x v="0"/>
    <n v="0"/>
  </r>
  <r>
    <n v="1344"/>
    <s v="CA-2017-131758"/>
    <x v="71"/>
    <d v="2017-06-01T00:00:00"/>
    <s v="Standard Class"/>
    <s v="KB-16315"/>
    <s v="Karl Braun"/>
    <x v="0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  <s v="Chuck Magee"/>
    <x v="0"/>
    <n v="0"/>
  </r>
  <r>
    <n v="1345"/>
    <s v="CA-2017-131758"/>
    <x v="71"/>
    <d v="2017-06-01T00:00:00"/>
    <s v="Standard Class"/>
    <s v="KB-16315"/>
    <s v="Karl Braun"/>
    <x v="0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  <s v="Chuck Magee"/>
    <x v="0"/>
    <n v="0"/>
  </r>
  <r>
    <n v="1346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  <s v="Kelly Williams"/>
    <x v="0"/>
    <n v="0"/>
  </r>
  <r>
    <n v="1347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  <s v="Kelly Williams"/>
    <x v="0"/>
    <n v="0"/>
  </r>
  <r>
    <n v="1348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AR-10003829"/>
    <x v="1"/>
    <x v="6"/>
    <s v="Newell 35"/>
    <n v="19.68"/>
    <n v="6"/>
    <n v="0"/>
    <n v="5.7071999999999976"/>
    <s v="Kelly Williams"/>
    <x v="0"/>
    <n v="0"/>
  </r>
  <r>
    <n v="1349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  <s v="Kelly Williams"/>
    <x v="0"/>
    <n v="0"/>
  </r>
  <r>
    <n v="1350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  <s v="Kelly Williams"/>
    <x v="0"/>
    <n v="0"/>
  </r>
  <r>
    <n v="1351"/>
    <s v="CA-2016-153976"/>
    <x v="462"/>
    <d v="2016-10-08T00:00:00"/>
    <s v="Second Class"/>
    <s v="BP-11290"/>
    <s v="Beth Paige"/>
    <x v="0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  <s v="Kelly Williams"/>
    <x v="0"/>
    <n v="0"/>
  </r>
  <r>
    <n v="1352"/>
    <s v="CA-2018-162901"/>
    <x v="463"/>
    <d v="2018-03-31T00:00:00"/>
    <s v="First Class"/>
    <s v="AS-10045"/>
    <s v="Aaron Smayling"/>
    <x v="1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  <s v="Cassandra Brandow"/>
    <x v="0"/>
    <n v="0"/>
  </r>
  <r>
    <n v="1353"/>
    <s v="CA-2019-162978"/>
    <x v="464"/>
    <d v="2019-05-09T00:00:00"/>
    <s v="Standard Class"/>
    <s v="LW-16990"/>
    <s v="Lindsay Williams"/>
    <x v="1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  <s v="Anna Andreadi"/>
    <x v="0"/>
    <n v="0"/>
  </r>
  <r>
    <n v="1354"/>
    <s v="CA-2019-162978"/>
    <x v="464"/>
    <d v="2019-05-09T00:00:00"/>
    <s v="Standard Class"/>
    <s v="LW-16990"/>
    <s v="Lindsay Williams"/>
    <x v="1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  <s v="Anna Andreadi"/>
    <x v="0"/>
    <n v="0"/>
  </r>
  <r>
    <n v="1355"/>
    <s v="CA-2019-162978"/>
    <x v="464"/>
    <d v="2019-05-09T00:00:00"/>
    <s v="Standard Class"/>
    <s v="LW-16990"/>
    <s v="Lindsay Williams"/>
    <x v="1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s v="Anna Andreadi"/>
    <x v="0"/>
    <n v="0"/>
  </r>
  <r>
    <n v="1356"/>
    <s v="US-2016-160444"/>
    <x v="260"/>
    <d v="2016-07-05T00:00:00"/>
    <s v="Same Day"/>
    <s v="DC-12850"/>
    <s v="Dan Campbell"/>
    <x v="0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  <s v="Kelly Williams"/>
    <x v="0"/>
    <n v="0"/>
  </r>
  <r>
    <n v="1357"/>
    <s v="US-2016-160444"/>
    <x v="260"/>
    <d v="2016-07-05T00:00:00"/>
    <s v="Same Day"/>
    <s v="DC-12850"/>
    <s v="Dan Campbell"/>
    <x v="0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  <s v="Kelly Williams"/>
    <x v="0"/>
    <n v="0"/>
  </r>
  <r>
    <n v="1358"/>
    <s v="CA-2018-145247"/>
    <x v="465"/>
    <d v="2018-05-07T00:00:00"/>
    <s v="First Class"/>
    <s v="ND-18370"/>
    <s v="Natalie DeCherney"/>
    <x v="0"/>
    <s v="United States"/>
    <s v="Louisville"/>
    <x v="0"/>
    <n v="40214"/>
    <s v="South"/>
    <s v="OFF-PA-10003641"/>
    <x v="1"/>
    <x v="10"/>
    <s v="Xerox 1909"/>
    <n v="79.14"/>
    <n v="3"/>
    <n v="0"/>
    <n v="36.404399999999995"/>
    <s v="Cassandra Brandow"/>
    <x v="0"/>
    <n v="0"/>
  </r>
  <r>
    <n v="1359"/>
    <s v="CA-2019-160045"/>
    <x v="466"/>
    <d v="2019-04-27T00:00:00"/>
    <s v="First Class"/>
    <s v="LB-16735"/>
    <s v="Larry Blacks"/>
    <x v="0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  <s v="Kelly Williams"/>
    <x v="0"/>
    <n v="0"/>
  </r>
  <r>
    <n v="1360"/>
    <s v="US-2016-151925"/>
    <x v="467"/>
    <d v="2016-10-01T00:00:00"/>
    <s v="Second Class"/>
    <s v="KT-16465"/>
    <s v="Kean Takahito"/>
    <x v="0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  <s v="Anna Andreadi"/>
    <x v="0"/>
    <n v="0"/>
  </r>
  <r>
    <n v="1361"/>
    <s v="CA-2019-125199"/>
    <x v="15"/>
    <d v="2019-10-25T00:00:00"/>
    <s v="Standard Class"/>
    <s v="HM-14860"/>
    <s v="Harry Marie"/>
    <x v="1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  <s v="Chuck Magee"/>
    <x v="0"/>
    <n v="0"/>
  </r>
  <r>
    <n v="1362"/>
    <s v="CA-2019-125199"/>
    <x v="15"/>
    <d v="2019-10-25T00:00:00"/>
    <s v="Standard Class"/>
    <s v="HM-14860"/>
    <s v="Harry Marie"/>
    <x v="1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  <s v="Chuck Magee"/>
    <x v="0"/>
    <n v="0"/>
  </r>
  <r>
    <n v="1363"/>
    <s v="CA-2019-125199"/>
    <x v="15"/>
    <d v="2019-10-25T00:00:00"/>
    <s v="Standard Class"/>
    <s v="HM-14860"/>
    <s v="Harry Marie"/>
    <x v="1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  <s v="Chuck Magee"/>
    <x v="0"/>
    <n v="0"/>
  </r>
  <r>
    <n v="1364"/>
    <s v="US-2019-155425"/>
    <x v="468"/>
    <d v="2019-11-11T00:00:00"/>
    <s v="First Class"/>
    <s v="AB-10600"/>
    <s v="Ann Blume"/>
    <x v="1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  <s v="Anna Andreadi"/>
    <x v="0"/>
    <n v="0"/>
  </r>
  <r>
    <n v="1365"/>
    <s v="US-2019-155425"/>
    <x v="468"/>
    <d v="2019-11-11T00:00:00"/>
    <s v="First Class"/>
    <s v="AB-10600"/>
    <s v="Ann Blume"/>
    <x v="1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  <s v="Anna Andreadi"/>
    <x v="0"/>
    <n v="0"/>
  </r>
  <r>
    <n v="1366"/>
    <s v="US-2019-155425"/>
    <x v="468"/>
    <d v="2019-11-11T00:00:00"/>
    <s v="First Class"/>
    <s v="AB-10600"/>
    <s v="Ann Blume"/>
    <x v="1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  <s v="Anna Andreadi"/>
    <x v="0"/>
    <n v="0"/>
  </r>
  <r>
    <n v="1367"/>
    <s v="US-2019-155425"/>
    <x v="468"/>
    <d v="2019-11-11T00:00:00"/>
    <s v="First Class"/>
    <s v="AB-10600"/>
    <s v="Ann Blume"/>
    <x v="1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  <s v="Anna Andreadi"/>
    <x v="0"/>
    <n v="0"/>
  </r>
  <r>
    <n v="1368"/>
    <s v="US-2019-155425"/>
    <x v="468"/>
    <d v="2019-11-11T00:00:00"/>
    <s v="First Class"/>
    <s v="AB-10600"/>
    <s v="Ann Blume"/>
    <x v="1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  <s v="Anna Andreadi"/>
    <x v="0"/>
    <n v="0"/>
  </r>
  <r>
    <n v="1369"/>
    <s v="CA-2019-133249"/>
    <x v="141"/>
    <d v="2019-07-11T00:00:00"/>
    <s v="First Class"/>
    <s v="SZ-20035"/>
    <s v="Sam Zeldin"/>
    <x v="2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  <s v="Anna Andreadi"/>
    <x v="0"/>
    <n v="0"/>
  </r>
  <r>
    <n v="1370"/>
    <s v="US-2017-103471"/>
    <x v="100"/>
    <d v="2017-12-28T00:00:00"/>
    <s v="Standard Class"/>
    <s v="JR-15670"/>
    <s v="Jim Radford"/>
    <x v="0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  <s v="Anna Andreadi"/>
    <x v="0"/>
    <n v="0"/>
  </r>
  <r>
    <n v="1371"/>
    <s v="US-2017-103471"/>
    <x v="100"/>
    <d v="2017-12-28T00:00:00"/>
    <s v="Standard Class"/>
    <s v="JR-15670"/>
    <s v="Jim Radford"/>
    <x v="0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  <s v="Anna Andreadi"/>
    <x v="0"/>
    <n v="0"/>
  </r>
  <r>
    <n v="1372"/>
    <s v="CA-2019-136672"/>
    <x v="469"/>
    <d v="2019-03-12T00:00:00"/>
    <s v="Standard Class"/>
    <s v="MG-17890"/>
    <s v="Michael Granlund"/>
    <x v="2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  <s v="Chuck Magee"/>
    <x v="0"/>
    <n v="0"/>
  </r>
  <r>
    <n v="1373"/>
    <s v="US-2016-157021"/>
    <x v="470"/>
    <d v="2016-04-06T00:00:00"/>
    <s v="Second Class"/>
    <s v="KM-16720"/>
    <s v="Kunst Miller"/>
    <x v="0"/>
    <s v="United States"/>
    <s v="Vallejo"/>
    <x v="1"/>
    <n v="94591"/>
    <s v="West"/>
    <s v="OFF-LA-10002312"/>
    <x v="1"/>
    <x v="2"/>
    <s v="Avery 490"/>
    <n v="29.6"/>
    <n v="2"/>
    <n v="0"/>
    <n v="14.8"/>
    <s v="Anna Andreadi"/>
    <x v="0"/>
    <n v="0"/>
  </r>
  <r>
    <n v="1374"/>
    <s v="US-2016-157021"/>
    <x v="470"/>
    <d v="2016-04-06T00:00:00"/>
    <s v="Second Class"/>
    <s v="KM-16720"/>
    <s v="Kunst Miller"/>
    <x v="0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  <s v="Anna Andreadi"/>
    <x v="0"/>
    <n v="0"/>
  </r>
  <r>
    <n v="1375"/>
    <s v="CA-2017-120362"/>
    <x v="471"/>
    <d v="2017-09-19T00:00:00"/>
    <s v="Standard Class"/>
    <s v="CA-12265"/>
    <s v="Christina Anderson"/>
    <x v="0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  <s v="Anna Andreadi"/>
    <x v="0"/>
    <n v="0"/>
  </r>
  <r>
    <n v="1376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  <s v="Anna Andreadi"/>
    <x v="1"/>
    <n v="1"/>
  </r>
  <r>
    <n v="1377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PA-10000806"/>
    <x v="1"/>
    <x v="10"/>
    <s v="Xerox 1934"/>
    <n v="447.84"/>
    <n v="8"/>
    <n v="0"/>
    <n v="219.44159999999999"/>
    <s v="Anna Andreadi"/>
    <x v="1"/>
    <n v="1"/>
  </r>
  <r>
    <n v="1378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  <s v="Anna Andreadi"/>
    <x v="1"/>
    <n v="1"/>
  </r>
  <r>
    <n v="1379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  <s v="Anna Andreadi"/>
    <x v="1"/>
    <n v="1"/>
  </r>
  <r>
    <n v="1380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  <s v="Anna Andreadi"/>
    <x v="1"/>
    <n v="1"/>
  </r>
  <r>
    <n v="1381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  <s v="Anna Andreadi"/>
    <x v="1"/>
    <n v="1"/>
  </r>
  <r>
    <n v="1382"/>
    <s v="US-2018-100566"/>
    <x v="323"/>
    <d v="2018-09-09T00:00:00"/>
    <s v="Standard Class"/>
    <s v="JK-16120"/>
    <s v="Julie Kriz"/>
    <x v="2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  <s v="Kelly Williams"/>
    <x v="0"/>
    <n v="0"/>
  </r>
  <r>
    <n v="1383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  <s v="Cassandra Brandow"/>
    <x v="0"/>
    <n v="0"/>
  </r>
  <r>
    <n v="1384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  <s v="Cassandra Brandow"/>
    <x v="0"/>
    <n v="0"/>
  </r>
  <r>
    <n v="1385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  <s v="Cassandra Brandow"/>
    <x v="0"/>
    <n v="0"/>
  </r>
  <r>
    <n v="1386"/>
    <s v="US-2018-108504"/>
    <x v="473"/>
    <d v="2018-02-05T00:00:00"/>
    <s v="Same Day"/>
    <s v="PP-18955"/>
    <s v="Paul Prost"/>
    <x v="2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  <s v="Cassandra Brandow"/>
    <x v="0"/>
    <n v="0"/>
  </r>
  <r>
    <n v="1387"/>
    <s v="US-2018-108504"/>
    <x v="473"/>
    <d v="2018-02-05T00:00:00"/>
    <s v="Same Day"/>
    <s v="PP-18955"/>
    <s v="Paul Prost"/>
    <x v="2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  <s v="Cassandra Brandow"/>
    <x v="0"/>
    <n v="0"/>
  </r>
  <r>
    <n v="1388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  <s v="Cassandra Brandow"/>
    <x v="0"/>
    <n v="0"/>
  </r>
  <r>
    <n v="1389"/>
    <s v="US-2018-108504"/>
    <x v="473"/>
    <d v="2018-02-05T00:00:00"/>
    <s v="Same Day"/>
    <s v="PP-18955"/>
    <s v="Paul Prost"/>
    <x v="2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  <s v="Cassandra Brandow"/>
    <x v="0"/>
    <n v="0"/>
  </r>
  <r>
    <n v="1390"/>
    <s v="US-2018-108504"/>
    <x v="473"/>
    <d v="2018-02-05T00:00:00"/>
    <s v="Same Day"/>
    <s v="PP-18955"/>
    <s v="Paul Prost"/>
    <x v="2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  <s v="Cassandra Brandow"/>
    <x v="0"/>
    <n v="0"/>
  </r>
  <r>
    <n v="1391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x v="0"/>
    <n v="0"/>
  </r>
  <r>
    <n v="1392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  <s v="Cassandra Brandow"/>
    <x v="0"/>
    <n v="0"/>
  </r>
  <r>
    <n v="1393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PA-10003892"/>
    <x v="1"/>
    <x v="10"/>
    <s v="Xerox 1943"/>
    <n v="342.37"/>
    <n v="7"/>
    <n v="0"/>
    <n v="160.91389999999998"/>
    <s v="Cassandra Brandow"/>
    <x v="0"/>
    <n v="0"/>
  </r>
  <r>
    <n v="1394"/>
    <s v="CA-2019-124828"/>
    <x v="445"/>
    <d v="2019-07-04T00:00:00"/>
    <s v="First Class"/>
    <s v="YS-21880"/>
    <s v="Yana Sorensen"/>
    <x v="1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  <s v="Cassandra Brandow"/>
    <x v="0"/>
    <n v="0"/>
  </r>
  <r>
    <n v="1395"/>
    <s v="US-2019-117247"/>
    <x v="449"/>
    <d v="2019-10-14T00:00:00"/>
    <s v="Standard Class"/>
    <s v="CK-12760"/>
    <s v="Cyma Kinney"/>
    <x v="1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  <s v="Kelly Williams"/>
    <x v="0"/>
    <n v="0"/>
  </r>
  <r>
    <n v="1396"/>
    <s v="US-2019-117247"/>
    <x v="449"/>
    <d v="2019-10-14T00:00:00"/>
    <s v="Standard Class"/>
    <s v="CK-12760"/>
    <s v="Cyma Kinney"/>
    <x v="1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  <s v="Kelly Williams"/>
    <x v="0"/>
    <n v="0"/>
  </r>
  <r>
    <n v="1397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s v="Chuck Magee"/>
    <x v="0"/>
    <n v="0"/>
  </r>
  <r>
    <n v="1398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OFF-PA-10004971"/>
    <x v="1"/>
    <x v="10"/>
    <s v="Xerox 196"/>
    <n v="11.56"/>
    <n v="2"/>
    <n v="0"/>
    <n v="5.6644000000000005"/>
    <s v="Chuck Magee"/>
    <x v="0"/>
    <n v="0"/>
  </r>
  <r>
    <n v="1399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  <s v="Chuck Magee"/>
    <x v="0"/>
    <n v="0"/>
  </r>
  <r>
    <n v="1400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OFF-PA-10004888"/>
    <x v="1"/>
    <x v="10"/>
    <s v="Xerox 217"/>
    <n v="6.48"/>
    <n v="1"/>
    <n v="0"/>
    <n v="3.1104000000000003"/>
    <s v="Chuck Magee"/>
    <x v="0"/>
    <n v="0"/>
  </r>
  <r>
    <n v="1401"/>
    <s v="CA-2018-159212"/>
    <x v="474"/>
    <d v="2018-11-05T00:00:00"/>
    <s v="Standard Class"/>
    <s v="KM-16375"/>
    <s v="Katherine Murray"/>
    <x v="2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x v="1"/>
    <n v="1"/>
  </r>
  <r>
    <n v="1402"/>
    <s v="CA-2018-159212"/>
    <x v="474"/>
    <d v="2018-11-05T00:00:00"/>
    <s v="Standard Class"/>
    <s v="KM-16375"/>
    <s v="Katherine Murray"/>
    <x v="2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  <s v="Cassandra Brandow"/>
    <x v="1"/>
    <n v="1"/>
  </r>
  <r>
    <n v="1403"/>
    <s v="US-2018-161396"/>
    <x v="475"/>
    <d v="2018-04-25T00:00:00"/>
    <s v="Standard Class"/>
    <s v="GM-14455"/>
    <s v="Gary Mitchum"/>
    <x v="2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  <s v="Chuck Magee"/>
    <x v="0"/>
    <n v="0"/>
  </r>
  <r>
    <n v="1404"/>
    <s v="US-2018-161396"/>
    <x v="475"/>
    <d v="2018-04-25T00:00:00"/>
    <s v="Standard Class"/>
    <s v="GM-14455"/>
    <s v="Gary Mitchum"/>
    <x v="2"/>
    <s v="United States"/>
    <s v="Columbus"/>
    <x v="24"/>
    <n v="43229"/>
    <s v="East"/>
    <s v="OFF-PA-10000418"/>
    <x v="1"/>
    <x v="10"/>
    <s v="Xerox 189"/>
    <n v="419.4"/>
    <n v="5"/>
    <n v="0.2"/>
    <n v="146.79"/>
    <s v="Chuck Magee"/>
    <x v="0"/>
    <n v="0"/>
  </r>
  <r>
    <n v="1405"/>
    <s v="US-2016-118486"/>
    <x v="322"/>
    <d v="2016-04-08T00:00:00"/>
    <s v="First Class"/>
    <s v="SD-20485"/>
    <s v="Shirley Daniels"/>
    <x v="2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  <s v="Chuck Magee"/>
    <x v="0"/>
    <n v="0"/>
  </r>
  <r>
    <n v="1406"/>
    <s v="US-2016-118486"/>
    <x v="322"/>
    <d v="2016-04-08T00:00:00"/>
    <s v="First Class"/>
    <s v="SD-20485"/>
    <s v="Shirley Daniels"/>
    <x v="2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  <s v="Chuck Magee"/>
    <x v="0"/>
    <n v="0"/>
  </r>
  <r>
    <n v="1407"/>
    <s v="US-2016-118486"/>
    <x v="322"/>
    <d v="2016-04-08T00:00:00"/>
    <s v="First Class"/>
    <s v="SD-20485"/>
    <s v="Shirley Daniels"/>
    <x v="2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  <s v="Chuck Magee"/>
    <x v="0"/>
    <n v="0"/>
  </r>
  <r>
    <n v="1408"/>
    <s v="CA-2018-130407"/>
    <x v="476"/>
    <d v="2018-09-06T00:00:00"/>
    <s v="Standard Class"/>
    <s v="KD-16270"/>
    <s v="Karen Daniels"/>
    <x v="0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  <s v="Chuck Magee"/>
    <x v="0"/>
    <n v="0"/>
  </r>
  <r>
    <n v="1409"/>
    <s v="CA-2018-130407"/>
    <x v="476"/>
    <d v="2018-09-06T00:00:00"/>
    <s v="Standard Class"/>
    <s v="KD-16270"/>
    <s v="Karen Daniels"/>
    <x v="0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  <s v="Chuck Magee"/>
    <x v="0"/>
    <n v="0"/>
  </r>
  <r>
    <n v="1410"/>
    <s v="US-2018-122245"/>
    <x v="477"/>
    <d v="2018-09-30T00:00:00"/>
    <s v="Standard Class"/>
    <s v="AB-10105"/>
    <s v="Adrian Barton"/>
    <x v="0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  <s v="Anna Andreadi"/>
    <x v="0"/>
    <n v="0"/>
  </r>
  <r>
    <n v="1411"/>
    <s v="CA-2019-105144"/>
    <x v="259"/>
    <d v="2019-11-11T00:00:00"/>
    <s v="Standard Class"/>
    <s v="SZ-20035"/>
    <s v="Sam Zeldin"/>
    <x v="2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  <s v="Kelly Williams"/>
    <x v="0"/>
    <n v="0"/>
  </r>
  <r>
    <n v="1412"/>
    <s v="CA-2018-136329"/>
    <x v="478"/>
    <d v="2018-07-13T00:00:00"/>
    <s v="Standard Class"/>
    <s v="JD-15895"/>
    <s v="Jonathan Doherty"/>
    <x v="1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  <s v="Chuck Magee"/>
    <x v="0"/>
    <n v="0"/>
  </r>
  <r>
    <n v="1413"/>
    <s v="CA-2018-136329"/>
    <x v="478"/>
    <d v="2018-07-13T00:00:00"/>
    <s v="Standard Class"/>
    <s v="JD-15895"/>
    <s v="Jonathan Doherty"/>
    <x v="1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  <s v="Chuck Magee"/>
    <x v="0"/>
    <n v="0"/>
  </r>
  <r>
    <n v="1414"/>
    <s v="CA-2016-146640"/>
    <x v="479"/>
    <d v="2016-07-05T00:00:00"/>
    <s v="Standard Class"/>
    <s v="HA-14905"/>
    <s v="Helen Abelman"/>
    <x v="0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  <s v="Chuck Magee"/>
    <x v="0"/>
    <n v="0"/>
  </r>
  <r>
    <n v="1415"/>
    <s v="CA-2019-115994"/>
    <x v="480"/>
    <d v="2019-01-31T00:00:00"/>
    <s v="Second Class"/>
    <s v="BT-11305"/>
    <s v="Beth Thompson"/>
    <x v="2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  <s v="Anna Andreadi"/>
    <x v="1"/>
    <n v="1"/>
  </r>
  <r>
    <n v="1416"/>
    <s v="CA-2019-115994"/>
    <x v="480"/>
    <d v="2019-01-31T00:00:00"/>
    <s v="Second Class"/>
    <s v="BT-11305"/>
    <s v="Beth Thompson"/>
    <x v="2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  <s v="Anna Andreadi"/>
    <x v="1"/>
    <n v="1"/>
  </r>
  <r>
    <n v="1417"/>
    <s v="CA-2017-126697"/>
    <x v="481"/>
    <d v="2017-09-24T00:00:00"/>
    <s v="First Class"/>
    <s v="SV-20815"/>
    <s v="Stuart Van"/>
    <x v="1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  <s v="Kelly Williams"/>
    <x v="0"/>
    <n v="0"/>
  </r>
  <r>
    <n v="1418"/>
    <s v="CA-2017-126697"/>
    <x v="481"/>
    <d v="2017-09-24T00:00:00"/>
    <s v="First Class"/>
    <s v="SV-20815"/>
    <s v="Stuart Van"/>
    <x v="1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  <s v="Kelly Williams"/>
    <x v="0"/>
    <n v="0"/>
  </r>
  <r>
    <n v="1419"/>
    <s v="CA-2017-126697"/>
    <x v="481"/>
    <d v="2017-09-24T00:00:00"/>
    <s v="First Class"/>
    <s v="SV-20815"/>
    <s v="Stuart Van"/>
    <x v="1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  <s v="Kelly Williams"/>
    <x v="0"/>
    <n v="0"/>
  </r>
  <r>
    <n v="1420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  <s v="Anna Andreadi"/>
    <x v="0"/>
    <n v="0"/>
  </r>
  <r>
    <n v="1421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  <s v="Anna Andreadi"/>
    <x v="0"/>
    <n v="0"/>
  </r>
  <r>
    <n v="1422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  <s v="Anna Andreadi"/>
    <x v="0"/>
    <n v="0"/>
  </r>
  <r>
    <n v="1423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  <s v="Anna Andreadi"/>
    <x v="0"/>
    <n v="0"/>
  </r>
  <r>
    <n v="1424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  <s v="Anna Andreadi"/>
    <x v="0"/>
    <n v="0"/>
  </r>
  <r>
    <n v="1425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  <s v="Anna Andreadi"/>
    <x v="0"/>
    <n v="0"/>
  </r>
  <r>
    <n v="1426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  <s v="Anna Andreadi"/>
    <x v="0"/>
    <n v="0"/>
  </r>
  <r>
    <n v="1427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  <s v="Anna Andreadi"/>
    <x v="0"/>
    <n v="0"/>
  </r>
  <r>
    <n v="1428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  <s v="Anna Andreadi"/>
    <x v="0"/>
    <n v="0"/>
  </r>
  <r>
    <n v="1429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  <n v="0"/>
  </r>
  <r>
    <n v="1430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s v="Anna Andreadi"/>
    <x v="0"/>
    <n v="0"/>
  </r>
  <r>
    <n v="1431"/>
    <s v="CA-2019-122700"/>
    <x v="200"/>
    <d v="2019-11-30T00:00:00"/>
    <s v="Standard Class"/>
    <s v="LT-17110"/>
    <s v="Liz Thompson"/>
    <x v="0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  <s v="Chuck Magee"/>
    <x v="0"/>
    <n v="0"/>
  </r>
  <r>
    <n v="1432"/>
    <s v="CA-2016-120768"/>
    <x v="174"/>
    <d v="2016-12-21T00:00:00"/>
    <s v="Second Class"/>
    <s v="IM-15070"/>
    <s v="Irene Maddox"/>
    <x v="0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  <s v="Cassandra Brandow"/>
    <x v="0"/>
    <n v="0"/>
  </r>
  <r>
    <n v="1433"/>
    <s v="CA-2016-120768"/>
    <x v="174"/>
    <d v="2016-12-21T00:00:00"/>
    <s v="Second Class"/>
    <s v="IM-15070"/>
    <s v="Irene Maddox"/>
    <x v="0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  <s v="Cassandra Brandow"/>
    <x v="0"/>
    <n v="0"/>
  </r>
  <r>
    <n v="1434"/>
    <s v="CA-2016-120768"/>
    <x v="174"/>
    <d v="2016-12-21T00:00:00"/>
    <s v="Second Class"/>
    <s v="IM-15070"/>
    <s v="Irene Maddox"/>
    <x v="0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  <s v="Cassandra Brandow"/>
    <x v="0"/>
    <n v="0"/>
  </r>
  <r>
    <n v="1435"/>
    <s v="US-2018-153129"/>
    <x v="482"/>
    <d v="2018-12-30T00:00:00"/>
    <s v="Standard Class"/>
    <s v="FP-14320"/>
    <s v="Frank Preis"/>
    <x v="0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  <s v="Anna Andreadi"/>
    <x v="0"/>
    <n v="0"/>
  </r>
  <r>
    <n v="1436"/>
    <s v="CA-2019-106852"/>
    <x v="308"/>
    <d v="2019-06-27T00:00:00"/>
    <s v="Standard Class"/>
    <s v="ST-20530"/>
    <s v="Shui Tom"/>
    <x v="0"/>
    <s v="United States"/>
    <s v="Parma"/>
    <x v="24"/>
    <n v="44134"/>
    <s v="East"/>
    <s v="OFF-PA-10001639"/>
    <x v="1"/>
    <x v="10"/>
    <s v="Xerox 203"/>
    <n v="31.104000000000006"/>
    <n v="6"/>
    <n v="0.2"/>
    <n v="10.8864"/>
    <s v="Chuck Magee"/>
    <x v="0"/>
    <n v="0"/>
  </r>
  <r>
    <n v="1437"/>
    <s v="CA-2019-106852"/>
    <x v="308"/>
    <d v="2019-06-27T00:00:00"/>
    <s v="Standard Class"/>
    <s v="ST-20530"/>
    <s v="Shui Tom"/>
    <x v="0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  <s v="Chuck Magee"/>
    <x v="0"/>
    <n v="0"/>
  </r>
  <r>
    <n v="1438"/>
    <s v="CA-2017-139731"/>
    <x v="52"/>
    <d v="2017-10-15T00:00:00"/>
    <s v="Same Day"/>
    <s v="JE-15745"/>
    <s v="Joel Eaton"/>
    <x v="0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  <s v="Kelly Williams"/>
    <x v="1"/>
    <n v="1"/>
  </r>
  <r>
    <n v="1439"/>
    <s v="CA-2017-139731"/>
    <x v="52"/>
    <d v="2017-10-15T00:00:00"/>
    <s v="Same Day"/>
    <s v="JE-15745"/>
    <s v="Joel Eaton"/>
    <x v="0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  <s v="Kelly Williams"/>
    <x v="1"/>
    <n v="1"/>
  </r>
  <r>
    <n v="1440"/>
    <s v="CA-2019-122735"/>
    <x v="483"/>
    <d v="2019-04-15T00:00:00"/>
    <s v="Second Class"/>
    <s v="BD-11320"/>
    <s v="Bill Donatelli"/>
    <x v="0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  <s v="Chuck Magee"/>
    <x v="0"/>
    <n v="0"/>
  </r>
  <r>
    <n v="1441"/>
    <s v="CA-2019-122735"/>
    <x v="483"/>
    <d v="2019-04-15T00:00:00"/>
    <s v="Second Class"/>
    <s v="BD-11320"/>
    <s v="Bill Donatelli"/>
    <x v="0"/>
    <s v="United States"/>
    <s v="Providence"/>
    <x v="34"/>
    <n v="2908"/>
    <s v="East"/>
    <s v="OFF-PA-10001712"/>
    <x v="1"/>
    <x v="10"/>
    <s v="Xerox 1948"/>
    <n v="39.96"/>
    <n v="4"/>
    <n v="0"/>
    <n v="17.981999999999999"/>
    <s v="Chuck Magee"/>
    <x v="0"/>
    <n v="0"/>
  </r>
  <r>
    <n v="1442"/>
    <s v="CA-2019-128160"/>
    <x v="484"/>
    <d v="2019-12-24T00:00:00"/>
    <s v="Second Class"/>
    <s v="MM-17920"/>
    <s v="Michael Moore"/>
    <x v="0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  <s v="Anna Andreadi"/>
    <x v="0"/>
    <n v="0"/>
  </r>
  <r>
    <n v="1443"/>
    <s v="CA-2019-117695"/>
    <x v="485"/>
    <d v="2019-08-08T00:00:00"/>
    <s v="First Class"/>
    <s v="PW-19030"/>
    <s v="Pauline Webber"/>
    <x v="1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  <s v="Cassandra Brandow"/>
    <x v="0"/>
    <n v="0"/>
  </r>
  <r>
    <n v="1444"/>
    <s v="CA-2017-166135"/>
    <x v="486"/>
    <d v="2017-10-06T00:00:00"/>
    <s v="Standard Class"/>
    <s v="SC-20440"/>
    <s v="Shaun Chance"/>
    <x v="1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  <s v="Anna Andreadi"/>
    <x v="0"/>
    <n v="0"/>
  </r>
  <r>
    <n v="1445"/>
    <s v="CA-2018-133725"/>
    <x v="454"/>
    <d v="2018-05-28T00:00:00"/>
    <s v="Standard Class"/>
    <s v="KL-16645"/>
    <s v="Ken Lonsdale"/>
    <x v="0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  <s v="Kelly Williams"/>
    <x v="0"/>
    <n v="0"/>
  </r>
  <r>
    <n v="1446"/>
    <s v="CA-2019-102337"/>
    <x v="487"/>
    <d v="2019-06-16T00:00:00"/>
    <s v="First Class"/>
    <s v="SD-20485"/>
    <s v="Shirley Daniels"/>
    <x v="2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  <s v="Kelly Williams"/>
    <x v="0"/>
    <n v="0"/>
  </r>
  <r>
    <n v="1447"/>
    <s v="CA-2019-102337"/>
    <x v="487"/>
    <d v="2019-06-16T00:00:00"/>
    <s v="First Class"/>
    <s v="SD-20485"/>
    <s v="Shirley Daniels"/>
    <x v="2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  <s v="Kelly Williams"/>
    <x v="0"/>
    <n v="0"/>
  </r>
  <r>
    <n v="1448"/>
    <s v="CA-2019-102337"/>
    <x v="487"/>
    <d v="2019-06-16T00:00:00"/>
    <s v="First Class"/>
    <s v="SD-20485"/>
    <s v="Shirley Daniels"/>
    <x v="2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  <s v="Kelly Williams"/>
    <x v="0"/>
    <n v="0"/>
  </r>
  <r>
    <n v="1449"/>
    <s v="US-2016-112564"/>
    <x v="488"/>
    <d v="2016-04-24T00:00:00"/>
    <s v="First Class"/>
    <s v="TS-21160"/>
    <s v="Theresa Swint"/>
    <x v="1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  <s v="Chuck Magee"/>
    <x v="0"/>
    <n v="0"/>
  </r>
  <r>
    <n v="1450"/>
    <s v="CA-2017-145821"/>
    <x v="489"/>
    <d v="2017-05-07T00:00:00"/>
    <s v="Standard Class"/>
    <s v="JB-15400"/>
    <s v="Jennifer Braxton"/>
    <x v="1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  <s v="Anna Andreadi"/>
    <x v="0"/>
    <n v="0"/>
  </r>
  <r>
    <n v="1451"/>
    <s v="US-2017-160150"/>
    <x v="490"/>
    <d v="2017-07-20T00:00:00"/>
    <s v="First Class"/>
    <s v="TS-21085"/>
    <s v="Thais Sissman"/>
    <x v="0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  <s v="Anna Andreadi"/>
    <x v="0"/>
    <n v="0"/>
  </r>
  <r>
    <n v="1452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OFF-PA-10001685"/>
    <x v="1"/>
    <x v="10"/>
    <s v="Easy-staple paper"/>
    <n v="70.98"/>
    <n v="7"/>
    <n v="0"/>
    <n v="34.780200000000001"/>
    <s v="Cassandra Brandow"/>
    <x v="0"/>
    <n v="0"/>
  </r>
  <r>
    <n v="1453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  <s v="Cassandra Brandow"/>
    <x v="0"/>
    <n v="0"/>
  </r>
  <r>
    <n v="1454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  <s v="Cassandra Brandow"/>
    <x v="0"/>
    <n v="0"/>
  </r>
  <r>
    <n v="1455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  <s v="Cassandra Brandow"/>
    <x v="0"/>
    <n v="0"/>
  </r>
  <r>
    <n v="1456"/>
    <s v="CA-2019-148474"/>
    <x v="492"/>
    <d v="2019-06-19T00:00:00"/>
    <s v="Standard Class"/>
    <s v="ME-17320"/>
    <s v="Maria Etezadi"/>
    <x v="2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  <s v="Cassandra Brandow"/>
    <x v="0"/>
    <n v="0"/>
  </r>
  <r>
    <n v="1457"/>
    <s v="CA-2019-148474"/>
    <x v="492"/>
    <d v="2019-06-19T00:00:00"/>
    <s v="Standard Class"/>
    <s v="ME-17320"/>
    <s v="Maria Etezadi"/>
    <x v="2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  <s v="Cassandra Brandow"/>
    <x v="0"/>
    <n v="0"/>
  </r>
  <r>
    <n v="1458"/>
    <s v="CA-2017-111297"/>
    <x v="493"/>
    <d v="2017-08-21T00:00:00"/>
    <s v="Standard Class"/>
    <s v="SC-20440"/>
    <s v="Shaun Chance"/>
    <x v="1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  <s v="Chuck Magee"/>
    <x v="0"/>
    <n v="0"/>
  </r>
  <r>
    <n v="1459"/>
    <s v="CA-2018-123722"/>
    <x v="477"/>
    <d v="2018-10-01T00:00:00"/>
    <s v="Standard Class"/>
    <s v="NH-18610"/>
    <s v="Nicole Hansen"/>
    <x v="1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  <s v="Kelly Williams"/>
    <x v="0"/>
    <n v="0"/>
  </r>
  <r>
    <n v="1460"/>
    <s v="CA-2016-155271"/>
    <x v="417"/>
    <d v="2016-05-04T00:00:00"/>
    <s v="Same Day"/>
    <s v="AA-10480"/>
    <s v="Andrew Allen"/>
    <x v="0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  <s v="Chuck Magee"/>
    <x v="0"/>
    <n v="0"/>
  </r>
  <r>
    <n v="1461"/>
    <s v="CA-2017-119907"/>
    <x v="494"/>
    <d v="2017-12-08T00:00:00"/>
    <s v="Standard Class"/>
    <s v="LC-17140"/>
    <s v="Logan Currie"/>
    <x v="0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  <s v="Anna Andreadi"/>
    <x v="1"/>
    <n v="1"/>
  </r>
  <r>
    <n v="1462"/>
    <s v="US-2018-128902"/>
    <x v="21"/>
    <d v="2018-03-15T00:00:00"/>
    <s v="Standard Class"/>
    <s v="MB-18085"/>
    <s v="Mick Brown"/>
    <x v="0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  <s v="Chuck Magee"/>
    <x v="0"/>
    <n v="0"/>
  </r>
  <r>
    <n v="1463"/>
    <s v="CA-2018-152289"/>
    <x v="370"/>
    <d v="2018-08-28T00:00:00"/>
    <s v="First Class"/>
    <s v="LC-16930"/>
    <s v="Linda Cazamias"/>
    <x v="1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  <s v="Kelly Williams"/>
    <x v="0"/>
    <n v="0"/>
  </r>
  <r>
    <n v="1464"/>
    <s v="CA-2018-152289"/>
    <x v="370"/>
    <d v="2018-08-28T00:00:00"/>
    <s v="First Class"/>
    <s v="LC-16930"/>
    <s v="Linda Cazamias"/>
    <x v="1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  <s v="Kelly Williams"/>
    <x v="0"/>
    <n v="0"/>
  </r>
  <r>
    <n v="1465"/>
    <s v="US-2018-104794"/>
    <x v="186"/>
    <d v="2018-12-19T00:00:00"/>
    <s v="First Class"/>
    <s v="KD-16495"/>
    <s v="Keith Dawkins"/>
    <x v="1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  <s v="Chuck Magee"/>
    <x v="0"/>
    <n v="0"/>
  </r>
  <r>
    <n v="1466"/>
    <s v="CA-2016-151708"/>
    <x v="233"/>
    <d v="2016-08-14T00:00:00"/>
    <s v="Standard Class"/>
    <s v="MB-17305"/>
    <s v="Maria Bertelson"/>
    <x v="0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  <s v="Anna Andreadi"/>
    <x v="0"/>
    <n v="0"/>
  </r>
  <r>
    <n v="1467"/>
    <s v="CA-2016-151708"/>
    <x v="233"/>
    <d v="2016-08-14T00:00:00"/>
    <s v="Standard Class"/>
    <s v="MB-17305"/>
    <s v="Maria Bertelson"/>
    <x v="0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  <s v="Anna Andreadi"/>
    <x v="0"/>
    <n v="0"/>
  </r>
  <r>
    <n v="1468"/>
    <s v="CA-2017-100769"/>
    <x v="495"/>
    <d v="2017-05-16T00:00:00"/>
    <s v="Same Day"/>
    <s v="TH-21550"/>
    <s v="Tracy Hopkins"/>
    <x v="2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  <s v="Cassandra Brandow"/>
    <x v="0"/>
    <n v="0"/>
  </r>
  <r>
    <n v="1469"/>
    <s v="CA-2019-139199"/>
    <x v="34"/>
    <d v="2019-12-13T00:00:00"/>
    <s v="Standard Class"/>
    <s v="DK-12835"/>
    <s v="Damala Kotsonis"/>
    <x v="1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  <s v="Kelly Williams"/>
    <x v="0"/>
    <n v="0"/>
  </r>
  <r>
    <n v="1470"/>
    <s v="CA-2019-139199"/>
    <x v="34"/>
    <d v="2019-12-13T00:00:00"/>
    <s v="Standard Class"/>
    <s v="DK-12835"/>
    <s v="Damala Kotsonis"/>
    <x v="1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  <s v="Kelly Williams"/>
    <x v="0"/>
    <n v="0"/>
  </r>
  <r>
    <n v="1471"/>
    <s v="CA-2019-139199"/>
    <x v="34"/>
    <d v="2019-12-13T00:00:00"/>
    <s v="Standard Class"/>
    <s v="DK-12835"/>
    <s v="Damala Kotsonis"/>
    <x v="1"/>
    <s v="United States"/>
    <s v="Detroit"/>
    <x v="12"/>
    <n v="48234"/>
    <s v="Central"/>
    <s v="OFF-PA-10001293"/>
    <x v="1"/>
    <x v="10"/>
    <s v="Xerox 1946"/>
    <n v="12.96"/>
    <n v="2"/>
    <n v="0"/>
    <n v="6.2208000000000006"/>
    <s v="Kelly Williams"/>
    <x v="0"/>
    <n v="0"/>
  </r>
  <r>
    <n v="1472"/>
    <s v="US-2017-161466"/>
    <x v="496"/>
    <d v="2017-09-27T00:00:00"/>
    <s v="Second Class"/>
    <s v="ON-18715"/>
    <s v="Odella Nelson"/>
    <x v="1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  <s v="Chuck Magee"/>
    <x v="0"/>
    <n v="0"/>
  </r>
  <r>
    <n v="1473"/>
    <s v="CA-2019-164959"/>
    <x v="497"/>
    <d v="2019-07-15T00:00:00"/>
    <s v="Standard Class"/>
    <s v="KN-16390"/>
    <s v="Katherine Nockton"/>
    <x v="1"/>
    <s v="United States"/>
    <s v="Los Angeles"/>
    <x v="1"/>
    <n v="90004"/>
    <s v="West"/>
    <s v="OFF-LA-10004272"/>
    <x v="1"/>
    <x v="2"/>
    <s v="Avery 482"/>
    <n v="8.67"/>
    <n v="3"/>
    <n v="0"/>
    <n v="4.0749000000000004"/>
    <s v="Anna Andreadi"/>
    <x v="0"/>
    <n v="0"/>
  </r>
  <r>
    <n v="1474"/>
    <s v="US-2017-105676"/>
    <x v="494"/>
    <d v="2017-12-02T00:00:00"/>
    <s v="Same Day"/>
    <s v="NM-18520"/>
    <s v="Neoma Murray"/>
    <x v="0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  <s v="Kelly Williams"/>
    <x v="0"/>
    <n v="0"/>
  </r>
  <r>
    <n v="1475"/>
    <s v="CA-2018-113138"/>
    <x v="258"/>
    <d v="2018-11-25T00:00:00"/>
    <s v="Standard Class"/>
    <s v="NP-18685"/>
    <s v="Nora Pelletier"/>
    <x v="2"/>
    <s v="United States"/>
    <s v="Niagara Falls"/>
    <x v="15"/>
    <n v="14304"/>
    <s v="East"/>
    <s v="OFF-AR-10003770"/>
    <x v="1"/>
    <x v="6"/>
    <s v="Newell 340"/>
    <n v="17.28"/>
    <n v="6"/>
    <n v="0"/>
    <n v="5.0111999999999997"/>
    <s v="Chuck Magee"/>
    <x v="0"/>
    <n v="0"/>
  </r>
  <r>
    <n v="1476"/>
    <s v="CA-2018-113138"/>
    <x v="258"/>
    <d v="2018-11-25T00:00:00"/>
    <s v="Standard Class"/>
    <s v="NP-18685"/>
    <s v="Nora Pelletier"/>
    <x v="2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  <s v="Chuck Magee"/>
    <x v="0"/>
    <n v="0"/>
  </r>
  <r>
    <n v="1477"/>
    <s v="US-2019-104955"/>
    <x v="498"/>
    <d v="2019-03-24T00:00:00"/>
    <s v="Standard Class"/>
    <s v="CG-12040"/>
    <s v="Catherine Glotzbach"/>
    <x v="2"/>
    <s v="United States"/>
    <s v="New York City"/>
    <x v="15"/>
    <n v="10024"/>
    <s v="East"/>
    <s v="OFF-LA-10003121"/>
    <x v="1"/>
    <x v="2"/>
    <s v="Avery 506"/>
    <n v="28.91"/>
    <n v="7"/>
    <n v="0"/>
    <n v="13.2986"/>
    <s v="Chuck Magee"/>
    <x v="0"/>
    <n v="0"/>
  </r>
  <r>
    <n v="1478"/>
    <s v="CA-2018-121958"/>
    <x v="373"/>
    <d v="2018-11-17T00:00:00"/>
    <s v="Standard Class"/>
    <s v="CS-12505"/>
    <s v="Cindy Stewart"/>
    <x v="0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  <s v="Cassandra Brandow"/>
    <x v="0"/>
    <n v="0"/>
  </r>
  <r>
    <n v="1479"/>
    <s v="CA-2019-121468"/>
    <x v="123"/>
    <d v="2019-11-20T00:00:00"/>
    <s v="First Class"/>
    <s v="KD-16345"/>
    <s v="Katherine Ducich"/>
    <x v="0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  <s v="Anna Andreadi"/>
    <x v="0"/>
    <n v="0"/>
  </r>
  <r>
    <n v="1480"/>
    <s v="US-2018-108455"/>
    <x v="499"/>
    <d v="2018-12-08T00:00:00"/>
    <s v="Standard Class"/>
    <s v="MK-18160"/>
    <s v="Mike Kennedy"/>
    <x v="0"/>
    <s v="United States"/>
    <s v="San Francisco"/>
    <x v="1"/>
    <n v="94122"/>
    <s v="West"/>
    <s v="OFF-PA-10002262"/>
    <x v="1"/>
    <x v="10"/>
    <s v="Xerox 192"/>
    <n v="25.92"/>
    <n v="4"/>
    <n v="0"/>
    <n v="12.441600000000001"/>
    <s v="Anna Andreadi"/>
    <x v="1"/>
    <n v="1"/>
  </r>
  <r>
    <n v="1481"/>
    <s v="US-2018-108455"/>
    <x v="499"/>
    <d v="2018-12-08T00:00:00"/>
    <s v="Standard Class"/>
    <s v="MK-18160"/>
    <s v="Mike Kennedy"/>
    <x v="0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  <s v="Anna Andreadi"/>
    <x v="1"/>
    <n v="1"/>
  </r>
  <r>
    <n v="1482"/>
    <s v="US-2018-108455"/>
    <x v="499"/>
    <d v="2018-12-08T00:00:00"/>
    <s v="Standard Class"/>
    <s v="MK-18160"/>
    <s v="Mike Kennedy"/>
    <x v="0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  <s v="Anna Andreadi"/>
    <x v="1"/>
    <n v="1"/>
  </r>
  <r>
    <n v="1483"/>
    <s v="CA-2019-101210"/>
    <x v="326"/>
    <d v="2019-08-28T00:00:00"/>
    <s v="Second Class"/>
    <s v="DW-13540"/>
    <s v="Don Weiss"/>
    <x v="0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  <s v="Cassandra Brandow"/>
    <x v="0"/>
    <n v="0"/>
  </r>
  <r>
    <n v="1484"/>
    <s v="CA-2019-101210"/>
    <x v="326"/>
    <d v="2019-08-28T00:00:00"/>
    <s v="Second Class"/>
    <s v="DW-13540"/>
    <s v="Don Weiss"/>
    <x v="0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  <s v="Cassandra Brandow"/>
    <x v="0"/>
    <n v="0"/>
  </r>
  <r>
    <n v="1485"/>
    <s v="US-2018-108098"/>
    <x v="500"/>
    <d v="2018-10-18T00:00:00"/>
    <s v="Standard Class"/>
    <s v="CP-12340"/>
    <s v="Christine Phan"/>
    <x v="1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  <s v="Anna Andreadi"/>
    <x v="0"/>
    <n v="0"/>
  </r>
  <r>
    <n v="1486"/>
    <s v="CA-2016-119032"/>
    <x v="501"/>
    <d v="2016-12-03T00:00:00"/>
    <s v="Standard Class"/>
    <s v="MS-17770"/>
    <s v="Maxwell Schwartz"/>
    <x v="0"/>
    <s v="United States"/>
    <s v="New York City"/>
    <x v="15"/>
    <n v="10035"/>
    <s v="East"/>
    <s v="OFF-FA-10003021"/>
    <x v="1"/>
    <x v="13"/>
    <s v="Staples"/>
    <n v="3.76"/>
    <n v="2"/>
    <n v="0"/>
    <n v="1.3159999999999998"/>
    <s v="Chuck Magee"/>
    <x v="0"/>
    <n v="0"/>
  </r>
  <r>
    <n v="1487"/>
    <s v="CA-2017-140410"/>
    <x v="502"/>
    <d v="2017-11-07T00:00:00"/>
    <s v="Standard Class"/>
    <s v="CM-12655"/>
    <s v="Corinna Mitchell"/>
    <x v="2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  <s v="Anna Andreadi"/>
    <x v="0"/>
    <n v="0"/>
  </r>
  <r>
    <n v="1488"/>
    <s v="CA-2017-140410"/>
    <x v="502"/>
    <d v="2017-11-07T00:00:00"/>
    <s v="Standard Class"/>
    <s v="CM-12655"/>
    <s v="Corinna Mitchell"/>
    <x v="2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  <s v="Anna Andreadi"/>
    <x v="0"/>
    <n v="0"/>
  </r>
  <r>
    <n v="1489"/>
    <s v="CA-2017-140410"/>
    <x v="502"/>
    <d v="2017-11-07T00:00:00"/>
    <s v="Standard Class"/>
    <s v="CM-12655"/>
    <s v="Corinna Mitchell"/>
    <x v="2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  <s v="Anna Andreadi"/>
    <x v="0"/>
    <n v="0"/>
  </r>
  <r>
    <n v="1490"/>
    <s v="CA-2016-136280"/>
    <x v="503"/>
    <d v="2016-12-06T00:00:00"/>
    <s v="Standard Class"/>
    <s v="Co-12640"/>
    <s v="Corey-Lock"/>
    <x v="0"/>
    <s v="United States"/>
    <s v="Philadelphia"/>
    <x v="9"/>
    <n v="19143"/>
    <s v="East"/>
    <s v="OFF-LA-10000452"/>
    <x v="1"/>
    <x v="2"/>
    <s v="Avery 488"/>
    <n v="5.04"/>
    <n v="2"/>
    <n v="0.2"/>
    <n v="1.764"/>
    <s v="Chuck Magee"/>
    <x v="0"/>
    <n v="0"/>
  </r>
  <r>
    <n v="1491"/>
    <s v="CA-2019-151911"/>
    <x v="504"/>
    <d v="2019-05-05T00:00:00"/>
    <s v="Second Class"/>
    <s v="DL-13495"/>
    <s v="Dionis Lloyd"/>
    <x v="1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  <s v="Chuck Magee"/>
    <x v="0"/>
    <n v="0"/>
  </r>
  <r>
    <n v="1492"/>
    <s v="CA-2019-166436"/>
    <x v="221"/>
    <d v="2019-11-28T00:00:00"/>
    <s v="Standard Class"/>
    <s v="TS-21370"/>
    <s v="Todd Sumrall"/>
    <x v="1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s v="Chuck Magee"/>
    <x v="0"/>
    <n v="0"/>
  </r>
  <r>
    <n v="1493"/>
    <s v="CA-2019-166436"/>
    <x v="221"/>
    <d v="2019-11-28T00:00:00"/>
    <s v="Standard Class"/>
    <s v="TS-21370"/>
    <s v="Todd Sumrall"/>
    <x v="1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  <s v="Chuck Magee"/>
    <x v="0"/>
    <n v="0"/>
  </r>
  <r>
    <n v="1494"/>
    <s v="CA-2019-139661"/>
    <x v="505"/>
    <d v="2019-11-03T00:00:00"/>
    <s v="Standard Class"/>
    <s v="JW-15220"/>
    <s v="Jane Waco"/>
    <x v="1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  <s v="Anna Andreadi"/>
    <x v="0"/>
    <n v="0"/>
  </r>
  <r>
    <n v="1495"/>
    <s v="CA-2016-123925"/>
    <x v="506"/>
    <d v="2016-12-19T00:00:00"/>
    <s v="Second Class"/>
    <s v="RF-19840"/>
    <s v="Roy Französisch"/>
    <x v="0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  <s v="Cassandra Brandow"/>
    <x v="0"/>
    <n v="0"/>
  </r>
  <r>
    <n v="1496"/>
    <s v="CA-2019-152485"/>
    <x v="507"/>
    <d v="2019-09-08T00:00:00"/>
    <s v="Standard Class"/>
    <s v="JD-15790"/>
    <s v="John Dryer"/>
    <x v="0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  <s v="Kelly Williams"/>
    <x v="0"/>
    <n v="0"/>
  </r>
  <r>
    <n v="1497"/>
    <s v="CA-2019-152485"/>
    <x v="507"/>
    <d v="2019-09-08T00:00:00"/>
    <s v="Standard Class"/>
    <s v="JD-15790"/>
    <s v="John Dryer"/>
    <x v="0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  <s v="Kelly Williams"/>
    <x v="0"/>
    <n v="0"/>
  </r>
  <r>
    <n v="1498"/>
    <s v="CA-2019-152485"/>
    <x v="507"/>
    <d v="2019-09-08T00:00:00"/>
    <s v="Standard Class"/>
    <s v="JD-15790"/>
    <s v="John Dryer"/>
    <x v="0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  <s v="Kelly Williams"/>
    <x v="0"/>
    <n v="0"/>
  </r>
  <r>
    <n v="1499"/>
    <s v="CA-2018-141586"/>
    <x v="508"/>
    <d v="2018-10-20T00:00:00"/>
    <s v="First Class"/>
    <s v="NK-18490"/>
    <s v="Neil Knudson"/>
    <x v="2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  <s v="Anna Andreadi"/>
    <x v="0"/>
    <n v="0"/>
  </r>
  <r>
    <n v="1500"/>
    <s v="CA-2019-130386"/>
    <x v="105"/>
    <d v="2019-11-18T00:00:00"/>
    <s v="Standard Class"/>
    <s v="NG-18430"/>
    <s v="Nathan Gelder"/>
    <x v="0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s v="Kelly Williams"/>
    <x v="0"/>
    <n v="0"/>
  </r>
  <r>
    <n v="1501"/>
    <s v="CA-2019-130386"/>
    <x v="105"/>
    <d v="2019-11-18T00:00:00"/>
    <s v="Standard Class"/>
    <s v="NG-18430"/>
    <s v="Nathan Gelder"/>
    <x v="0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  <s v="Kelly Williams"/>
    <x v="0"/>
    <n v="0"/>
  </r>
  <r>
    <n v="1502"/>
    <s v="CA-2019-130386"/>
    <x v="105"/>
    <d v="2019-11-18T00:00:00"/>
    <s v="Standard Class"/>
    <s v="NG-18430"/>
    <s v="Nathan Gelder"/>
    <x v="0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  <s v="Kelly Williams"/>
    <x v="0"/>
    <n v="0"/>
  </r>
  <r>
    <n v="1503"/>
    <s v="CA-2018-100468"/>
    <x v="390"/>
    <d v="2018-12-01T00:00:00"/>
    <s v="Standard Class"/>
    <s v="AT-10435"/>
    <s v="Alyssa Tate"/>
    <x v="2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x v="0"/>
    <n v="0"/>
  </r>
  <r>
    <n v="1504"/>
    <s v="CA-2018-100468"/>
    <x v="390"/>
    <d v="2018-12-01T00:00:00"/>
    <s v="Standard Class"/>
    <s v="AT-10435"/>
    <s v="Alyssa Tate"/>
    <x v="2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  <s v="Anna Andreadi"/>
    <x v="0"/>
    <n v="0"/>
  </r>
  <r>
    <n v="1505"/>
    <s v="CA-2017-153388"/>
    <x v="509"/>
    <d v="2017-08-07T00:00:00"/>
    <s v="Standard Class"/>
    <s v="PC-19000"/>
    <s v="Pauline Chand"/>
    <x v="2"/>
    <s v="United States"/>
    <s v="Los Angeles"/>
    <x v="1"/>
    <n v="90004"/>
    <s v="West"/>
    <s v="OFF-AR-10001868"/>
    <x v="1"/>
    <x v="6"/>
    <s v="Prang Dustless Chalk Sticks"/>
    <n v="6.72"/>
    <n v="4"/>
    <n v="0"/>
    <n v="3.36"/>
    <s v="Anna Andreadi"/>
    <x v="0"/>
    <n v="0"/>
  </r>
  <r>
    <n v="1506"/>
    <s v="CA-2017-153388"/>
    <x v="509"/>
    <d v="2017-08-07T00:00:00"/>
    <s v="Standard Class"/>
    <s v="PC-19000"/>
    <s v="Pauline Chand"/>
    <x v="2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  <s v="Anna Andreadi"/>
    <x v="0"/>
    <n v="0"/>
  </r>
  <r>
    <n v="1507"/>
    <s v="CA-2019-154935"/>
    <x v="165"/>
    <d v="2019-12-29T00:00:00"/>
    <s v="Standard Class"/>
    <s v="AR-10540"/>
    <s v="Andy Reiter"/>
    <x v="0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s v="Chuck Magee"/>
    <x v="0"/>
    <n v="0"/>
  </r>
  <r>
    <n v="1508"/>
    <s v="CA-2018-134208"/>
    <x v="42"/>
    <d v="2018-09-23T00:00:00"/>
    <s v="Standard Class"/>
    <s v="CS-12505"/>
    <s v="Cindy Stewart"/>
    <x v="0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  <s v="Cassandra Brandow"/>
    <x v="0"/>
    <n v="0"/>
  </r>
  <r>
    <n v="1509"/>
    <s v="CA-2019-108294"/>
    <x v="389"/>
    <d v="2019-12-10T00:00:00"/>
    <s v="Same Day"/>
    <s v="LS-16975"/>
    <s v="Lindsay Shagiari"/>
    <x v="2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  <s v="Kelly Williams"/>
    <x v="1"/>
    <n v="1"/>
  </r>
  <r>
    <n v="1510"/>
    <s v="CA-2019-103611"/>
    <x v="510"/>
    <d v="2019-09-15T00:00:00"/>
    <s v="First Class"/>
    <s v="JM-15535"/>
    <s v="Jessica Myrick"/>
    <x v="0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  <s v="Anna Andreadi"/>
    <x v="0"/>
    <n v="0"/>
  </r>
  <r>
    <n v="1511"/>
    <s v="CA-2019-100384"/>
    <x v="92"/>
    <d v="2019-07-01T00:00:00"/>
    <s v="Standard Class"/>
    <s v="NH-18610"/>
    <s v="Nicole Hansen"/>
    <x v="1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  <s v="Anna Andreadi"/>
    <x v="0"/>
    <n v="0"/>
  </r>
  <r>
    <n v="1512"/>
    <s v="CA-2019-100384"/>
    <x v="92"/>
    <d v="2019-07-01T00:00:00"/>
    <s v="Standard Class"/>
    <s v="NH-18610"/>
    <s v="Nicole Hansen"/>
    <x v="1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  <s v="Anna Andreadi"/>
    <x v="0"/>
    <n v="0"/>
  </r>
  <r>
    <n v="1513"/>
    <s v="CA-2019-112809"/>
    <x v="238"/>
    <d v="2019-08-22T00:00:00"/>
    <s v="Standard Class"/>
    <s v="RA-19915"/>
    <s v="Russell Applegate"/>
    <x v="0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  <s v="Kelly Williams"/>
    <x v="0"/>
    <n v="0"/>
  </r>
  <r>
    <n v="1514"/>
    <s v="CA-2019-112809"/>
    <x v="238"/>
    <d v="2019-08-22T00:00:00"/>
    <s v="Standard Class"/>
    <s v="RA-19915"/>
    <s v="Russell Applegate"/>
    <x v="0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  <s v="Kelly Williams"/>
    <x v="0"/>
    <n v="0"/>
  </r>
  <r>
    <n v="1515"/>
    <s v="CA-2019-112809"/>
    <x v="238"/>
    <d v="2019-08-22T00:00:00"/>
    <s v="Standard Class"/>
    <s v="RA-19915"/>
    <s v="Russell Applegate"/>
    <x v="0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  <s v="Kelly Williams"/>
    <x v="0"/>
    <n v="0"/>
  </r>
  <r>
    <n v="1516"/>
    <s v="US-2019-160759"/>
    <x v="157"/>
    <d v="2019-12-17T00:00:00"/>
    <s v="Standard Class"/>
    <s v="AI-10855"/>
    <s v="Arianne Irving"/>
    <x v="0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  <s v="Chuck Magee"/>
    <x v="0"/>
    <n v="0"/>
  </r>
  <r>
    <n v="1517"/>
    <s v="CA-2019-148446"/>
    <x v="389"/>
    <d v="2019-12-14T00:00:00"/>
    <s v="Second Class"/>
    <s v="MC-17845"/>
    <s v="Michael Chen"/>
    <x v="0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  <s v="Anna Andreadi"/>
    <x v="0"/>
    <n v="0"/>
  </r>
  <r>
    <n v="1518"/>
    <s v="CA-2016-111059"/>
    <x v="511"/>
    <d v="2016-02-06T00:00:00"/>
    <s v="Second Class"/>
    <s v="TB-21400"/>
    <s v="Tom Boeckenhauer"/>
    <x v="0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  <s v="Anna Andreadi"/>
    <x v="0"/>
    <n v="0"/>
  </r>
  <r>
    <n v="1519"/>
    <s v="CA-2016-111059"/>
    <x v="511"/>
    <d v="2016-02-06T00:00:00"/>
    <s v="Second Class"/>
    <s v="TB-21400"/>
    <s v="Tom Boeckenhauer"/>
    <x v="0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  <s v="Anna Andreadi"/>
    <x v="0"/>
    <n v="0"/>
  </r>
  <r>
    <n v="1520"/>
    <s v="CA-2019-116204"/>
    <x v="512"/>
    <d v="2019-02-14T00:00:00"/>
    <s v="Second Class"/>
    <s v="VW-21775"/>
    <s v="Victoria Wilson"/>
    <x v="1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s v="Anna Andreadi"/>
    <x v="0"/>
    <n v="0"/>
  </r>
  <r>
    <n v="1521"/>
    <s v="CA-2019-109946"/>
    <x v="513"/>
    <d v="2019-04-21T00:00:00"/>
    <s v="Standard Class"/>
    <s v="PL-18925"/>
    <s v="Paul Lucas"/>
    <x v="2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  <s v="Kelly Williams"/>
    <x v="0"/>
    <n v="0"/>
  </r>
  <r>
    <n v="1522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  <s v="Anna Andreadi"/>
    <x v="0"/>
    <n v="0"/>
  </r>
  <r>
    <n v="1523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  <s v="Anna Andreadi"/>
    <x v="0"/>
    <n v="0"/>
  </r>
  <r>
    <n v="1524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  <s v="Anna Andreadi"/>
    <x v="0"/>
    <n v="0"/>
  </r>
  <r>
    <n v="1525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  <s v="Anna Andreadi"/>
    <x v="0"/>
    <n v="0"/>
  </r>
  <r>
    <n v="1526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  <s v="Anna Andreadi"/>
    <x v="0"/>
    <n v="0"/>
  </r>
  <r>
    <n v="1527"/>
    <s v="CA-2018-122392"/>
    <x v="405"/>
    <d v="2018-07-27T00:00:00"/>
    <s v="Standard Class"/>
    <s v="CJ-12010"/>
    <s v="Caroline Jumper"/>
    <x v="0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  <s v="Chuck Magee"/>
    <x v="0"/>
    <n v="0"/>
  </r>
  <r>
    <n v="1528"/>
    <s v="CA-2018-122392"/>
    <x v="405"/>
    <d v="2018-07-27T00:00:00"/>
    <s v="Standard Class"/>
    <s v="CJ-12010"/>
    <s v="Caroline Jumper"/>
    <x v="0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  <s v="Chuck Magee"/>
    <x v="0"/>
    <n v="0"/>
  </r>
  <r>
    <n v="1529"/>
    <s v="CA-2017-148432"/>
    <x v="209"/>
    <d v="2017-11-10T00:00:00"/>
    <s v="Second Class"/>
    <s v="MC-18130"/>
    <s v="Mike Caudle"/>
    <x v="1"/>
    <s v="United States"/>
    <s v="Newark"/>
    <x v="13"/>
    <n v="19711"/>
    <s v="East"/>
    <s v="OFF-FA-10004968"/>
    <x v="1"/>
    <x v="13"/>
    <s v="Rubber Band Ball"/>
    <n v="26.18"/>
    <n v="7"/>
    <n v="0"/>
    <n v="0.5236000000000014"/>
    <s v="Chuck Magee"/>
    <x v="0"/>
    <n v="0"/>
  </r>
  <r>
    <n v="1530"/>
    <s v="CA-2017-148432"/>
    <x v="209"/>
    <d v="2017-11-10T00:00:00"/>
    <s v="Second Class"/>
    <s v="MC-18130"/>
    <s v="Mike Caudle"/>
    <x v="1"/>
    <s v="United States"/>
    <s v="Newark"/>
    <x v="13"/>
    <n v="19711"/>
    <s v="East"/>
    <s v="OFF-PA-10001274"/>
    <x v="1"/>
    <x v="10"/>
    <s v="Loose Memo Sheets"/>
    <n v="7.3"/>
    <n v="2"/>
    <n v="0"/>
    <n v="3.4309999999999996"/>
    <s v="Chuck Magee"/>
    <x v="0"/>
    <n v="0"/>
  </r>
  <r>
    <n v="1531"/>
    <s v="CA-2017-103793"/>
    <x v="514"/>
    <d v="2017-03-31T00:00:00"/>
    <s v="Standard Class"/>
    <s v="BV-11245"/>
    <s v="Benjamin Venier"/>
    <x v="1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  <s v="Cassandra Brandow"/>
    <x v="0"/>
    <n v="0"/>
  </r>
  <r>
    <n v="1532"/>
    <s v="CA-2019-159884"/>
    <x v="515"/>
    <d v="2019-09-05T00:00:00"/>
    <s v="Standard Class"/>
    <s v="JF-15490"/>
    <s v="Jeremy Farry"/>
    <x v="0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  <s v="Anna Andreadi"/>
    <x v="0"/>
    <n v="0"/>
  </r>
  <r>
    <n v="1533"/>
    <s v="CA-2019-159884"/>
    <x v="515"/>
    <d v="2019-09-05T00:00:00"/>
    <s v="Standard Class"/>
    <s v="JF-15490"/>
    <s v="Jeremy Farry"/>
    <x v="0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  <s v="Anna Andreadi"/>
    <x v="0"/>
    <n v="0"/>
  </r>
  <r>
    <n v="1534"/>
    <s v="CA-2018-139885"/>
    <x v="429"/>
    <d v="2018-12-08T00:00:00"/>
    <s v="Standard Class"/>
    <s v="EB-13840"/>
    <s v="Ellis Ballard"/>
    <x v="1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  <s v="Chuck Magee"/>
    <x v="0"/>
    <n v="0"/>
  </r>
  <r>
    <n v="1535"/>
    <s v="CA-2019-124086"/>
    <x v="516"/>
    <d v="2019-02-14T00:00:00"/>
    <s v="Standard Class"/>
    <s v="MP-18175"/>
    <s v="Mike Pelletier"/>
    <x v="2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  <s v="Anna Andreadi"/>
    <x v="0"/>
    <n v="0"/>
  </r>
  <r>
    <n v="1536"/>
    <s v="CA-2018-112389"/>
    <x v="517"/>
    <d v="2018-11-02T00:00:00"/>
    <s v="Standard Class"/>
    <s v="JM-15655"/>
    <s v="Jim Mitchum"/>
    <x v="1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  <s v="Chuck Magee"/>
    <x v="0"/>
    <n v="0"/>
  </r>
  <r>
    <n v="1537"/>
    <s v="CA-2018-112389"/>
    <x v="517"/>
    <d v="2018-11-02T00:00:00"/>
    <s v="Standard Class"/>
    <s v="JM-15655"/>
    <s v="Jim Mitchum"/>
    <x v="1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s v="Chuck Magee"/>
    <x v="0"/>
    <n v="0"/>
  </r>
  <r>
    <n v="1538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  <s v="Chuck Magee"/>
    <x v="0"/>
    <n v="0"/>
  </r>
  <r>
    <n v="1539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  <s v="Chuck Magee"/>
    <x v="0"/>
    <n v="0"/>
  </r>
  <r>
    <n v="1540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  <s v="Chuck Magee"/>
    <x v="0"/>
    <n v="0"/>
  </r>
  <r>
    <n v="1541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  <s v="Chuck Magee"/>
    <x v="0"/>
    <n v="0"/>
  </r>
  <r>
    <n v="1542"/>
    <s v="CA-2016-166884"/>
    <x v="518"/>
    <d v="2016-03-16T00:00:00"/>
    <s v="Second Class"/>
    <s v="CK-12205"/>
    <s v="Chloris Kastensmidt"/>
    <x v="0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  <s v="Chuck Magee"/>
    <x v="0"/>
    <n v="0"/>
  </r>
  <r>
    <n v="1543"/>
    <s v="CA-2016-166884"/>
    <x v="518"/>
    <d v="2016-03-16T00:00:00"/>
    <s v="Second Class"/>
    <s v="CK-12205"/>
    <s v="Chloris Kastensmidt"/>
    <x v="0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  <s v="Chuck Magee"/>
    <x v="0"/>
    <n v="0"/>
  </r>
  <r>
    <n v="1544"/>
    <s v="CA-2016-107181"/>
    <x v="519"/>
    <d v="2016-02-08T00:00:00"/>
    <s v="Standard Class"/>
    <s v="DB-13270"/>
    <s v="Deborah Brumfield"/>
    <x v="2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  <s v="Anna Andreadi"/>
    <x v="0"/>
    <n v="0"/>
  </r>
  <r>
    <n v="1545"/>
    <s v="CA-2016-107181"/>
    <x v="519"/>
    <d v="2016-02-08T00:00:00"/>
    <s v="Standard Class"/>
    <s v="DB-13270"/>
    <s v="Deborah Brumfield"/>
    <x v="2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s v="Anna Andreadi"/>
    <x v="0"/>
    <n v="0"/>
  </r>
  <r>
    <n v="1546"/>
    <s v="CA-2016-150245"/>
    <x v="520"/>
    <d v="2017-01-04T00:00:00"/>
    <s v="Second Class"/>
    <s v="PC-18745"/>
    <s v="Pamela Coakley"/>
    <x v="1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  <s v="Chuck Magee"/>
    <x v="0"/>
    <n v="0"/>
  </r>
  <r>
    <n v="1547"/>
    <s v="CA-2017-111395"/>
    <x v="521"/>
    <d v="2017-11-27T00:00:00"/>
    <s v="Standard Class"/>
    <s v="VB-21745"/>
    <s v="Victoria Brennan"/>
    <x v="1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  <s v="Kelly Williams"/>
    <x v="0"/>
    <n v="0"/>
  </r>
  <r>
    <n v="1548"/>
    <s v="CA-2017-111395"/>
    <x v="521"/>
    <d v="2017-11-27T00:00:00"/>
    <s v="Standard Class"/>
    <s v="VB-21745"/>
    <s v="Victoria Brennan"/>
    <x v="1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  <s v="Kelly Williams"/>
    <x v="0"/>
    <n v="0"/>
  </r>
  <r>
    <n v="1549"/>
    <s v="CA-2017-111395"/>
    <x v="521"/>
    <d v="2017-11-27T00:00:00"/>
    <s v="Standard Class"/>
    <s v="VB-21745"/>
    <s v="Victoria Brennan"/>
    <x v="1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  <s v="Kelly Williams"/>
    <x v="0"/>
    <n v="0"/>
  </r>
  <r>
    <n v="1550"/>
    <s v="CA-2016-134278"/>
    <x v="522"/>
    <d v="2016-07-08T00:00:00"/>
    <s v="First Class"/>
    <s v="EP-13915"/>
    <s v="Emily Phan"/>
    <x v="0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  <s v="Chuck Magee"/>
    <x v="0"/>
    <n v="0"/>
  </r>
  <r>
    <n v="1551"/>
    <s v="US-2019-124926"/>
    <x v="38"/>
    <d v="2019-11-18T00:00:00"/>
    <s v="Second Class"/>
    <s v="ME-17320"/>
    <s v="Maria Etezadi"/>
    <x v="2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s v="Kelly Williams"/>
    <x v="0"/>
    <n v="0"/>
  </r>
  <r>
    <n v="1552"/>
    <s v="CA-2018-159345"/>
    <x v="26"/>
    <d v="2018-06-22T00:00:00"/>
    <s v="Standard Class"/>
    <s v="IG-15085"/>
    <s v="Ivan Gibson"/>
    <x v="0"/>
    <s v="United States"/>
    <s v="San Diego"/>
    <x v="1"/>
    <n v="92024"/>
    <s v="West"/>
    <s v="OFF-PA-10000806"/>
    <x v="1"/>
    <x v="10"/>
    <s v="Xerox 1934"/>
    <n v="111.96"/>
    <n v="2"/>
    <n v="0"/>
    <n v="54.860399999999998"/>
    <s v="Anna Andreadi"/>
    <x v="1"/>
    <n v="1"/>
  </r>
  <r>
    <n v="1553"/>
    <s v="CA-2016-130274"/>
    <x v="523"/>
    <d v="2016-05-05T00:00:00"/>
    <s v="First Class"/>
    <s v="JS-15940"/>
    <s v="Joni Sundaresam"/>
    <x v="2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  <s v="Kelly Williams"/>
    <x v="0"/>
    <n v="0"/>
  </r>
  <r>
    <n v="1554"/>
    <s v="CA-2019-158386"/>
    <x v="524"/>
    <d v="2019-10-21T00:00:00"/>
    <s v="Standard Class"/>
    <s v="BO-11425"/>
    <s v="Bobby Odegard"/>
    <x v="0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  <s v="Cassandra Brandow"/>
    <x v="0"/>
    <n v="0"/>
  </r>
  <r>
    <n v="1555"/>
    <s v="CA-2017-111507"/>
    <x v="525"/>
    <d v="2017-02-13T00:00:00"/>
    <s v="Standard Class"/>
    <s v="VW-21775"/>
    <s v="Victoria Wilson"/>
    <x v="1"/>
    <s v="United States"/>
    <s v="Bellevue"/>
    <x v="4"/>
    <n v="98006"/>
    <s v="West"/>
    <s v="OFF-AR-10001315"/>
    <x v="1"/>
    <x v="6"/>
    <s v="Newell 310"/>
    <n v="5.28"/>
    <n v="3"/>
    <n v="0"/>
    <n v="1.5311999999999999"/>
    <s v="Anna Andreadi"/>
    <x v="0"/>
    <n v="0"/>
  </r>
  <r>
    <n v="1556"/>
    <s v="CA-2019-120761"/>
    <x v="507"/>
    <d v="2019-09-08T00:00:00"/>
    <s v="Standard Class"/>
    <s v="AB-10150"/>
    <s v="Aimee Bixby"/>
    <x v="0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  <s v="Chuck Magee"/>
    <x v="0"/>
    <n v="0"/>
  </r>
  <r>
    <n v="1557"/>
    <s v="CA-2018-109176"/>
    <x v="195"/>
    <d v="2018-05-15T00:00:00"/>
    <s v="Standard Class"/>
    <s v="JW-16075"/>
    <s v="Julia West"/>
    <x v="0"/>
    <s v="United States"/>
    <s v="Philadelphia"/>
    <x v="9"/>
    <n v="19140"/>
    <s v="East"/>
    <s v="OFF-EN-10003134"/>
    <x v="1"/>
    <x v="12"/>
    <s v="Staple envelope"/>
    <n v="9.3439999999999994"/>
    <n v="1"/>
    <n v="0.2"/>
    <n v="3.504"/>
    <s v="Chuck Magee"/>
    <x v="0"/>
    <n v="0"/>
  </r>
  <r>
    <n v="1558"/>
    <s v="CA-2018-109176"/>
    <x v="195"/>
    <d v="2018-05-15T00:00:00"/>
    <s v="Standard Class"/>
    <s v="JW-16075"/>
    <s v="Julia West"/>
    <x v="0"/>
    <s v="United States"/>
    <s v="Philadelphia"/>
    <x v="9"/>
    <n v="19140"/>
    <s v="East"/>
    <s v="OFF-AR-10001955"/>
    <x v="1"/>
    <x v="6"/>
    <s v="Newell 319"/>
    <n v="79.36"/>
    <n v="5"/>
    <n v="0.2"/>
    <n v="9.919999999999991"/>
    <s v="Chuck Magee"/>
    <x v="0"/>
    <n v="0"/>
  </r>
  <r>
    <n v="1559"/>
    <s v="CA-2017-112116"/>
    <x v="199"/>
    <d v="2017-03-18T00:00:00"/>
    <s v="Second Class"/>
    <s v="JE-15475"/>
    <s v="Jeremy Ellison"/>
    <x v="0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  <s v="Anna Andreadi"/>
    <x v="0"/>
    <n v="0"/>
  </r>
  <r>
    <n v="1560"/>
    <s v="CA-2018-126809"/>
    <x v="526"/>
    <d v="2018-04-13T00:00:00"/>
    <s v="Standard Class"/>
    <s v="EB-13750"/>
    <s v="Edward Becker"/>
    <x v="1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s v="Anna Andreadi"/>
    <x v="0"/>
    <n v="0"/>
  </r>
  <r>
    <n v="1561"/>
    <s v="CA-2016-105172"/>
    <x v="527"/>
    <d v="2016-04-09T00:00:00"/>
    <s v="Standard Class"/>
    <s v="PK-18910"/>
    <s v="Paul Knutson"/>
    <x v="2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  <s v="Anna Andreadi"/>
    <x v="0"/>
    <n v="0"/>
  </r>
  <r>
    <n v="1562"/>
    <s v="CA-2019-107293"/>
    <x v="528"/>
    <d v="2019-09-06T00:00:00"/>
    <s v="First Class"/>
    <s v="CS-12400"/>
    <s v="Christopher Schild"/>
    <x v="2"/>
    <s v="United States"/>
    <s v="Seattle"/>
    <x v="4"/>
    <n v="98115"/>
    <s v="West"/>
    <s v="OFF-AR-10003732"/>
    <x v="1"/>
    <x v="6"/>
    <s v="Newell 333"/>
    <n v="2.78"/>
    <n v="1"/>
    <n v="0"/>
    <n v="0.72279999999999989"/>
    <s v="Anna Andreadi"/>
    <x v="0"/>
    <n v="0"/>
  </r>
  <r>
    <n v="1563"/>
    <s v="US-2019-102890"/>
    <x v="160"/>
    <d v="2019-06-30T00:00:00"/>
    <s v="Same Day"/>
    <s v="SG-20470"/>
    <s v="Sheri Gordon"/>
    <x v="0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  <s v="Chuck Magee"/>
    <x v="0"/>
    <n v="0"/>
  </r>
  <r>
    <n v="1564"/>
    <s v="CA-2017-158554"/>
    <x v="529"/>
    <d v="2017-11-09T00:00:00"/>
    <s v="Same Day"/>
    <s v="CM-12190"/>
    <s v="Charlotte Melton"/>
    <x v="0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  <s v="Chuck Magee"/>
    <x v="0"/>
    <n v="0"/>
  </r>
  <r>
    <n v="1565"/>
    <s v="CA-2016-116239"/>
    <x v="530"/>
    <d v="2016-03-04T00:00:00"/>
    <s v="Same Day"/>
    <s v="CL-12565"/>
    <s v="Clay Ludtke"/>
    <x v="0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  <s v="Cassandra Brandow"/>
    <x v="0"/>
    <n v="0"/>
  </r>
  <r>
    <n v="1566"/>
    <s v="CA-2017-132101"/>
    <x v="531"/>
    <d v="2017-03-25T00:00:00"/>
    <s v="Standard Class"/>
    <s v="JO-15550"/>
    <s v="Jesus Ocampo"/>
    <x v="2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  <s v="Anna Andreadi"/>
    <x v="0"/>
    <n v="0"/>
  </r>
  <r>
    <n v="1567"/>
    <s v="CA-2017-129112"/>
    <x v="239"/>
    <d v="2017-11-30T00:00:00"/>
    <s v="First Class"/>
    <s v="AW-10840"/>
    <s v="Anthony Witt"/>
    <x v="0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  <s v="Kelly Williams"/>
    <x v="0"/>
    <n v="0"/>
  </r>
  <r>
    <n v="1568"/>
    <s v="CA-2017-129112"/>
    <x v="239"/>
    <d v="2017-11-30T00:00:00"/>
    <s v="First Class"/>
    <s v="AW-10840"/>
    <s v="Anthony Witt"/>
    <x v="0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  <s v="Kelly Williams"/>
    <x v="0"/>
    <n v="0"/>
  </r>
  <r>
    <n v="1569"/>
    <s v="US-2019-152002"/>
    <x v="532"/>
    <d v="2019-06-11T00:00:00"/>
    <s v="Same Day"/>
    <s v="DV-13465"/>
    <s v="Dianna Vittorini"/>
    <x v="0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s v="Anna Andreadi"/>
    <x v="0"/>
    <n v="0"/>
  </r>
  <r>
    <n v="1570"/>
    <s v="CA-2019-165029"/>
    <x v="200"/>
    <d v="2019-11-30T00:00:00"/>
    <s v="Standard Class"/>
    <s v="AH-10075"/>
    <s v="Adam Hart"/>
    <x v="1"/>
    <s v="United States"/>
    <s v="Atlanta"/>
    <x v="32"/>
    <n v="30318"/>
    <s v="South"/>
    <s v="OFF-AR-10003504"/>
    <x v="1"/>
    <x v="6"/>
    <s v="Newell 347"/>
    <n v="12.84"/>
    <n v="3"/>
    <n v="0"/>
    <n v="3.7235999999999989"/>
    <s v="Cassandra Brandow"/>
    <x v="0"/>
    <n v="0"/>
  </r>
  <r>
    <n v="1571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  <s v="Anna Andreadi"/>
    <x v="0"/>
    <n v="0"/>
  </r>
  <r>
    <n v="1572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OFF-EN-10003160"/>
    <x v="1"/>
    <x v="12"/>
    <s v="Pastel Pink Envelopes"/>
    <n v="21.84"/>
    <n v="3"/>
    <n v="0"/>
    <n v="10.4832"/>
    <s v="Anna Andreadi"/>
    <x v="0"/>
    <n v="0"/>
  </r>
  <r>
    <n v="1573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  <s v="Anna Andreadi"/>
    <x v="0"/>
    <n v="0"/>
  </r>
  <r>
    <n v="1574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  <s v="Anna Andreadi"/>
    <x v="0"/>
    <n v="0"/>
  </r>
  <r>
    <n v="1575"/>
    <s v="CA-2016-101602"/>
    <x v="534"/>
    <d v="2016-12-18T00:00:00"/>
    <s v="First Class"/>
    <s v="MC-18100"/>
    <s v="Mick Crebagga"/>
    <x v="0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  <s v="Kelly Williams"/>
    <x v="0"/>
    <n v="0"/>
  </r>
  <r>
    <n v="1576"/>
    <s v="CA-2016-101602"/>
    <x v="534"/>
    <d v="2016-12-18T00:00:00"/>
    <s v="First Class"/>
    <s v="MC-18100"/>
    <s v="Mick Crebagga"/>
    <x v="0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  <s v="Kelly Williams"/>
    <x v="0"/>
    <n v="0"/>
  </r>
  <r>
    <n v="1577"/>
    <s v="CA-2018-109057"/>
    <x v="183"/>
    <d v="2018-04-27T00:00:00"/>
    <s v="Standard Class"/>
    <s v="TT-21460"/>
    <s v="Tonja Turnell"/>
    <x v="2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  <s v="Kelly Williams"/>
    <x v="0"/>
    <n v="0"/>
  </r>
  <r>
    <n v="1578"/>
    <s v="CA-2018-154403"/>
    <x v="454"/>
    <d v="2018-05-27T00:00:00"/>
    <s v="Standard Class"/>
    <s v="AP-10720"/>
    <s v="Anne Pryor"/>
    <x v="2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  <s v="Cassandra Brandow"/>
    <x v="0"/>
    <n v="0"/>
  </r>
  <r>
    <n v="1579"/>
    <s v="CA-2018-102456"/>
    <x v="535"/>
    <d v="2018-03-01T00:00:00"/>
    <s v="First Class"/>
    <s v="DL-12865"/>
    <s v="Dan Lawera"/>
    <x v="0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s v="Chuck Magee"/>
    <x v="0"/>
    <n v="0"/>
  </r>
  <r>
    <n v="1580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  <s v="Chuck Magee"/>
    <x v="0"/>
    <n v="0"/>
  </r>
  <r>
    <n v="1581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  <s v="Chuck Magee"/>
    <x v="0"/>
    <n v="0"/>
  </r>
  <r>
    <n v="1582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  <s v="Chuck Magee"/>
    <x v="0"/>
    <n v="0"/>
  </r>
  <r>
    <n v="1583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  <s v="Chuck Magee"/>
    <x v="0"/>
    <n v="0"/>
  </r>
  <r>
    <n v="1584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  <s v="Chuck Magee"/>
    <x v="0"/>
    <n v="0"/>
  </r>
  <r>
    <n v="1585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  <s v="Chuck Magee"/>
    <x v="0"/>
    <n v="0"/>
  </r>
  <r>
    <n v="1586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  <s v="Chuck Magee"/>
    <x v="0"/>
    <n v="0"/>
  </r>
  <r>
    <n v="1587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  <s v="Chuck Magee"/>
    <x v="0"/>
    <n v="0"/>
  </r>
  <r>
    <n v="1588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  <s v="Chuck Magee"/>
    <x v="0"/>
    <n v="0"/>
  </r>
  <r>
    <n v="1589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  <s v="Chuck Magee"/>
    <x v="0"/>
    <n v="0"/>
  </r>
  <r>
    <n v="1590"/>
    <s v="CA-2018-109911"/>
    <x v="536"/>
    <d v="2018-05-16T00:00:00"/>
    <s v="Standard Class"/>
    <s v="VG-21805"/>
    <s v="Vivek Grady"/>
    <x v="1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  <s v="Cassandra Brandow"/>
    <x v="0"/>
    <n v="0"/>
  </r>
  <r>
    <n v="1591"/>
    <s v="US-2018-132423"/>
    <x v="173"/>
    <d v="2018-04-19T00:00:00"/>
    <s v="Standard Class"/>
    <s v="MY-18295"/>
    <s v="Muhammed Yedwab"/>
    <x v="1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  <s v="Kelly Williams"/>
    <x v="0"/>
    <n v="0"/>
  </r>
  <r>
    <n v="1592"/>
    <s v="US-2018-132423"/>
    <x v="173"/>
    <d v="2018-04-19T00:00:00"/>
    <s v="Standard Class"/>
    <s v="MY-18295"/>
    <s v="Muhammed Yedwab"/>
    <x v="1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  <s v="Kelly Williams"/>
    <x v="0"/>
    <n v="0"/>
  </r>
  <r>
    <n v="1593"/>
    <s v="CA-2017-122826"/>
    <x v="537"/>
    <d v="2017-06-25T00:00:00"/>
    <s v="Second Class"/>
    <s v="RD-19480"/>
    <s v="Rick Duston"/>
    <x v="0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  <s v="Anna Andreadi"/>
    <x v="0"/>
    <n v="0"/>
  </r>
  <r>
    <n v="1594"/>
    <s v="CA-2016-117317"/>
    <x v="538"/>
    <d v="2016-10-19T00:00:00"/>
    <s v="Same Day"/>
    <s v="JF-15490"/>
    <s v="Jeremy Farry"/>
    <x v="0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  <s v="Anna Andreadi"/>
    <x v="0"/>
    <n v="0"/>
  </r>
  <r>
    <n v="1595"/>
    <s v="CA-2017-118423"/>
    <x v="539"/>
    <d v="2017-03-27T00:00:00"/>
    <s v="First Class"/>
    <s v="DP-13390"/>
    <s v="Dennis Pardue"/>
    <x v="2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  <s v="Kelly Williams"/>
    <x v="0"/>
    <n v="0"/>
  </r>
  <r>
    <n v="1596"/>
    <s v="CA-2019-149181"/>
    <x v="540"/>
    <d v="2019-05-12T00:00:00"/>
    <s v="Standard Class"/>
    <s v="MD-17350"/>
    <s v="Maribeth Dona"/>
    <x v="0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  <s v="Chuck Magee"/>
    <x v="0"/>
    <n v="0"/>
  </r>
  <r>
    <n v="1597"/>
    <s v="CA-2019-132234"/>
    <x v="524"/>
    <d v="2019-10-18T00:00:00"/>
    <s v="First Class"/>
    <s v="MY-17380"/>
    <s v="Maribeth Yedwab"/>
    <x v="1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  <s v="Chuck Magee"/>
    <x v="0"/>
    <n v="0"/>
  </r>
  <r>
    <n v="1598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  <s v="Kelly Williams"/>
    <x v="0"/>
    <n v="0"/>
  </r>
  <r>
    <n v="1599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  <s v="Kelly Williams"/>
    <x v="0"/>
    <n v="0"/>
  </r>
  <r>
    <n v="1600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  <s v="Kelly Williams"/>
    <x v="0"/>
    <n v="0"/>
  </r>
  <r>
    <n v="1601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  <s v="Kelly Williams"/>
    <x v="0"/>
    <n v="0"/>
  </r>
  <r>
    <n v="1602"/>
    <s v="CA-2018-164672"/>
    <x v="541"/>
    <d v="2018-05-13T00:00:00"/>
    <s v="Second Class"/>
    <s v="GB-14530"/>
    <s v="George Bell"/>
    <x v="1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  <s v="Chuck Magee"/>
    <x v="0"/>
    <n v="0"/>
  </r>
  <r>
    <n v="1603"/>
    <s v="US-2018-132857"/>
    <x v="25"/>
    <d v="2018-12-17T00:00:00"/>
    <s v="Standard Class"/>
    <s v="CA-12775"/>
    <s v="Cynthia Arntzen"/>
    <x v="0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  <s v="Cassandra Brandow"/>
    <x v="0"/>
    <n v="0"/>
  </r>
  <r>
    <n v="1604"/>
    <s v="CA-2019-116645"/>
    <x v="329"/>
    <d v="2019-12-04T00:00:00"/>
    <s v="Standard Class"/>
    <s v="ME-17725"/>
    <s v="Max Engle"/>
    <x v="0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  <s v="Chuck Magee"/>
    <x v="0"/>
    <n v="0"/>
  </r>
  <r>
    <n v="1605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  <s v="Anna Andreadi"/>
    <x v="0"/>
    <n v="0"/>
  </r>
  <r>
    <n v="1606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AR-10000823"/>
    <x v="1"/>
    <x v="6"/>
    <s v="Newell 307"/>
    <n v="5.46"/>
    <n v="3"/>
    <n v="0"/>
    <n v="1.5288000000000002"/>
    <s v="Anna Andreadi"/>
    <x v="0"/>
    <n v="0"/>
  </r>
  <r>
    <n v="1607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  <s v="Anna Andreadi"/>
    <x v="0"/>
    <n v="0"/>
  </r>
  <r>
    <n v="1608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  <s v="Anna Andreadi"/>
    <x v="0"/>
    <n v="0"/>
  </r>
  <r>
    <n v="1609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s v="Anna Andreadi"/>
    <x v="0"/>
    <n v="0"/>
  </r>
  <r>
    <n v="1610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  <s v="Anna Andreadi"/>
    <x v="0"/>
    <n v="0"/>
  </r>
  <r>
    <n v="1611"/>
    <s v="CA-2016-156349"/>
    <x v="542"/>
    <d v="2016-05-30T00:00:00"/>
    <s v="Standard Class"/>
    <s v="ML-17395"/>
    <s v="Marina Lichtenstein"/>
    <x v="1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  <s v="Anna Andreadi"/>
    <x v="1"/>
    <n v="1"/>
  </r>
  <r>
    <n v="1612"/>
    <s v="CA-2016-156349"/>
    <x v="542"/>
    <d v="2016-05-30T00:00:00"/>
    <s v="Standard Class"/>
    <s v="ML-17395"/>
    <s v="Marina Lichtenstein"/>
    <x v="1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  <s v="Anna Andreadi"/>
    <x v="1"/>
    <n v="1"/>
  </r>
  <r>
    <n v="1613"/>
    <s v="CA-2016-156349"/>
    <x v="542"/>
    <d v="2016-05-30T00:00:00"/>
    <s v="Standard Class"/>
    <s v="ML-17395"/>
    <s v="Marina Lichtenstein"/>
    <x v="1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  <s v="Anna Andreadi"/>
    <x v="1"/>
    <n v="1"/>
  </r>
  <r>
    <n v="1614"/>
    <s v="CA-2019-138380"/>
    <x v="202"/>
    <d v="2019-12-25T00:00:00"/>
    <s v="Standard Class"/>
    <s v="YS-21880"/>
    <s v="Yana Sorensen"/>
    <x v="1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  <s v="Anna Andreadi"/>
    <x v="0"/>
    <n v="0"/>
  </r>
  <r>
    <n v="1615"/>
    <s v="US-2018-113509"/>
    <x v="543"/>
    <d v="2018-03-19T00:00:00"/>
    <s v="Standard Class"/>
    <s v="PL-18925"/>
    <s v="Paul Lucas"/>
    <x v="2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  <s v="Chuck Magee"/>
    <x v="0"/>
    <n v="0"/>
  </r>
  <r>
    <n v="1616"/>
    <s v="CA-2017-130022"/>
    <x v="544"/>
    <d v="2017-08-16T00:00:00"/>
    <s v="Standard Class"/>
    <s v="JK-16120"/>
    <s v="Julie Kriz"/>
    <x v="2"/>
    <s v="United States"/>
    <s v="Eagan"/>
    <x v="11"/>
    <n v="55122"/>
    <s v="Central"/>
    <s v="OFF-LA-10002787"/>
    <x v="1"/>
    <x v="2"/>
    <s v="Avery 480"/>
    <n v="3.75"/>
    <n v="1"/>
    <n v="0"/>
    <n v="1.7999999999999998"/>
    <s v="Kelly Williams"/>
    <x v="0"/>
    <n v="0"/>
  </r>
  <r>
    <n v="1617"/>
    <s v="CA-2017-130022"/>
    <x v="544"/>
    <d v="2017-08-16T00:00:00"/>
    <s v="Standard Class"/>
    <s v="JK-16120"/>
    <s v="Julie Kriz"/>
    <x v="2"/>
    <s v="United States"/>
    <s v="Eagan"/>
    <x v="11"/>
    <n v="55122"/>
    <s v="Central"/>
    <s v="OFF-LA-10002043"/>
    <x v="1"/>
    <x v="2"/>
    <s v="Avery 489"/>
    <n v="41.4"/>
    <n v="4"/>
    <n v="0"/>
    <n v="19.872"/>
    <s v="Kelly Williams"/>
    <x v="0"/>
    <n v="0"/>
  </r>
  <r>
    <n v="1618"/>
    <s v="CA-2017-130022"/>
    <x v="544"/>
    <d v="2017-08-16T00:00:00"/>
    <s v="Standard Class"/>
    <s v="JK-16120"/>
    <s v="Julie Kriz"/>
    <x v="2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  <s v="Kelly Williams"/>
    <x v="0"/>
    <n v="0"/>
  </r>
  <r>
    <n v="1619"/>
    <s v="US-2018-118780"/>
    <x v="545"/>
    <d v="2018-09-14T00:00:00"/>
    <s v="Second Class"/>
    <s v="PN-18775"/>
    <s v="Parhena Norris"/>
    <x v="2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  <s v="Chuck Magee"/>
    <x v="0"/>
    <n v="0"/>
  </r>
  <r>
    <n v="1620"/>
    <s v="US-2018-118780"/>
    <x v="545"/>
    <d v="2018-09-14T00:00:00"/>
    <s v="Second Class"/>
    <s v="PN-18775"/>
    <s v="Parhena Norris"/>
    <x v="2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  <s v="Chuck Magee"/>
    <x v="0"/>
    <n v="0"/>
  </r>
  <r>
    <n v="1621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  <s v="Anna Andreadi"/>
    <x v="0"/>
    <n v="0"/>
  </r>
  <r>
    <n v="1622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  <s v="Anna Andreadi"/>
    <x v="0"/>
    <n v="0"/>
  </r>
  <r>
    <n v="1623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  <s v="Anna Andreadi"/>
    <x v="0"/>
    <n v="0"/>
  </r>
  <r>
    <n v="1624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  <s v="Anna Andreadi"/>
    <x v="0"/>
    <n v="0"/>
  </r>
  <r>
    <n v="1625"/>
    <s v="CA-2017-157084"/>
    <x v="546"/>
    <d v="2017-12-24T00:00:00"/>
    <s v="Standard Class"/>
    <s v="JG-15160"/>
    <s v="James Galang"/>
    <x v="0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  <s v="Anna Andreadi"/>
    <x v="0"/>
    <n v="0"/>
  </r>
  <r>
    <n v="1626"/>
    <s v="CA-2017-157084"/>
    <x v="546"/>
    <d v="2017-12-24T00:00:00"/>
    <s v="Standard Class"/>
    <s v="JG-15160"/>
    <s v="James Galang"/>
    <x v="0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  <s v="Anna Andreadi"/>
    <x v="0"/>
    <n v="0"/>
  </r>
  <r>
    <n v="1627"/>
    <s v="CA-2017-164539"/>
    <x v="547"/>
    <d v="2017-11-22T00:00:00"/>
    <s v="Standard Class"/>
    <s v="PO-19180"/>
    <s v="Philisse Overcash"/>
    <x v="2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  <s v="Chuck Magee"/>
    <x v="0"/>
    <n v="0"/>
  </r>
  <r>
    <n v="1628"/>
    <s v="CA-2017-143119"/>
    <x v="496"/>
    <d v="2017-09-30T00:00:00"/>
    <s v="Standard Class"/>
    <s v="MC-17275"/>
    <s v="Marc Crier"/>
    <x v="0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  <s v="Cassandra Brandow"/>
    <x v="0"/>
    <n v="0"/>
  </r>
  <r>
    <n v="1629"/>
    <s v="CA-2019-101049"/>
    <x v="548"/>
    <d v="2019-06-25T00:00:00"/>
    <s v="Second Class"/>
    <s v="AS-10240"/>
    <s v="Alan Shonely"/>
    <x v="0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  <s v="Chuck Magee"/>
    <x v="0"/>
    <n v="0"/>
  </r>
  <r>
    <n v="1630"/>
    <s v="CA-2019-101049"/>
    <x v="548"/>
    <d v="2019-06-25T00:00:00"/>
    <s v="Second Class"/>
    <s v="AS-10240"/>
    <s v="Alan Shonely"/>
    <x v="0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  <s v="Chuck Magee"/>
    <x v="0"/>
    <n v="0"/>
  </r>
  <r>
    <n v="1631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  <s v="Chuck Magee"/>
    <x v="0"/>
    <n v="0"/>
  </r>
  <r>
    <n v="1632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  <s v="Chuck Magee"/>
    <x v="0"/>
    <n v="0"/>
  </r>
  <r>
    <n v="1633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PA-10004451"/>
    <x v="1"/>
    <x v="10"/>
    <s v="Xerox 222"/>
    <n v="10.368000000000002"/>
    <n v="2"/>
    <n v="0.2"/>
    <n v="3.6288"/>
    <s v="Chuck Magee"/>
    <x v="0"/>
    <n v="0"/>
  </r>
  <r>
    <n v="1634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  <s v="Chuck Magee"/>
    <x v="0"/>
    <n v="0"/>
  </r>
  <r>
    <n v="1635"/>
    <s v="CA-2018-106530"/>
    <x v="541"/>
    <d v="2018-05-08T00:00:00"/>
    <s v="Same Day"/>
    <s v="CL-12565"/>
    <s v="Clay Ludtke"/>
    <x v="0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  <s v="Chuck Magee"/>
    <x v="0"/>
    <n v="0"/>
  </r>
  <r>
    <n v="1636"/>
    <s v="CA-2016-168984"/>
    <x v="35"/>
    <d v="2016-12-02T00:00:00"/>
    <s v="Standard Class"/>
    <s v="NW-18400"/>
    <s v="Natalie Webber"/>
    <x v="0"/>
    <s v="United States"/>
    <s v="Tigard"/>
    <x v="21"/>
    <n v="97224"/>
    <s v="West"/>
    <s v="OFF-PA-10001166"/>
    <x v="1"/>
    <x v="10"/>
    <s v="Xerox 2"/>
    <n v="15.552000000000003"/>
    <n v="3"/>
    <n v="0.2"/>
    <n v="5.4432"/>
    <s v="Anna Andreadi"/>
    <x v="0"/>
    <n v="0"/>
  </r>
  <r>
    <n v="1637"/>
    <s v="CA-2016-168984"/>
    <x v="35"/>
    <d v="2016-12-02T00:00:00"/>
    <s v="Standard Class"/>
    <s v="NW-18400"/>
    <s v="Natalie Webber"/>
    <x v="0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  <s v="Anna Andreadi"/>
    <x v="0"/>
    <n v="0"/>
  </r>
  <r>
    <n v="1638"/>
    <s v="CA-2016-168984"/>
    <x v="35"/>
    <d v="2016-12-02T00:00:00"/>
    <s v="Standard Class"/>
    <s v="NW-18400"/>
    <s v="Natalie Webber"/>
    <x v="0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  <s v="Anna Andreadi"/>
    <x v="0"/>
    <n v="0"/>
  </r>
  <r>
    <n v="1639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  <s v="Chuck Magee"/>
    <x v="0"/>
    <n v="0"/>
  </r>
  <r>
    <n v="1640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  <s v="Chuck Magee"/>
    <x v="0"/>
    <n v="0"/>
  </r>
  <r>
    <n v="1641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  <s v="Chuck Magee"/>
    <x v="0"/>
    <n v="0"/>
  </r>
  <r>
    <n v="1642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  <s v="Chuck Magee"/>
    <x v="0"/>
    <n v="0"/>
  </r>
  <r>
    <n v="1643"/>
    <s v="US-2016-134712"/>
    <x v="503"/>
    <d v="2016-12-04T00:00:00"/>
    <s v="Standard Class"/>
    <s v="BS-11380"/>
    <s v="Bill Stewart"/>
    <x v="1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  <s v="Kelly Williams"/>
    <x v="0"/>
    <n v="0"/>
  </r>
  <r>
    <n v="1644"/>
    <s v="CA-2017-111829"/>
    <x v="531"/>
    <d v="2017-03-20T00:00:00"/>
    <s v="First Class"/>
    <s v="FH-14365"/>
    <s v="Fred Hopkins"/>
    <x v="1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  <s v="Anna Andreadi"/>
    <x v="0"/>
    <n v="0"/>
  </r>
  <r>
    <n v="1645"/>
    <s v="CA-2017-111829"/>
    <x v="531"/>
    <d v="2017-03-20T00:00:00"/>
    <s v="First Class"/>
    <s v="FH-14365"/>
    <s v="Fred Hopkins"/>
    <x v="1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  <s v="Anna Andreadi"/>
    <x v="0"/>
    <n v="0"/>
  </r>
  <r>
    <n v="1646"/>
    <s v="CA-2017-111829"/>
    <x v="531"/>
    <d v="2017-03-20T00:00:00"/>
    <s v="First Class"/>
    <s v="FH-14365"/>
    <s v="Fred Hopkins"/>
    <x v="1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  <s v="Anna Andreadi"/>
    <x v="0"/>
    <n v="0"/>
  </r>
  <r>
    <n v="1647"/>
    <s v="CA-2017-105221"/>
    <x v="549"/>
    <d v="2017-11-03T00:00:00"/>
    <s v="First Class"/>
    <s v="VM-21685"/>
    <s v="Valerie Mitchum"/>
    <x v="2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  <s v="Chuck Magee"/>
    <x v="0"/>
    <n v="0"/>
  </r>
  <r>
    <n v="1648"/>
    <s v="CA-2017-105221"/>
    <x v="549"/>
    <d v="2017-11-03T00:00:00"/>
    <s v="First Class"/>
    <s v="VM-21685"/>
    <s v="Valerie Mitchum"/>
    <x v="2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  <s v="Chuck Magee"/>
    <x v="0"/>
    <n v="0"/>
  </r>
  <r>
    <n v="1649"/>
    <s v="CA-2017-120341"/>
    <x v="120"/>
    <d v="2017-09-29T00:00:00"/>
    <s v="Second Class"/>
    <s v="SF-20200"/>
    <s v="Sarah Foster"/>
    <x v="0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  <s v="Chuck Magee"/>
    <x v="0"/>
    <n v="0"/>
  </r>
  <r>
    <n v="1650"/>
    <s v="CA-2017-120341"/>
    <x v="120"/>
    <d v="2017-09-29T00:00:00"/>
    <s v="Second Class"/>
    <s v="SF-20200"/>
    <s v="Sarah Foster"/>
    <x v="0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  <s v="Chuck Magee"/>
    <x v="0"/>
    <n v="0"/>
  </r>
  <r>
    <n v="1651"/>
    <s v="CA-2016-135699"/>
    <x v="550"/>
    <d v="2016-08-29T00:00:00"/>
    <s v="Same Day"/>
    <s v="HH-15010"/>
    <s v="Hilary Holden"/>
    <x v="1"/>
    <s v="United States"/>
    <s v="San Francisco"/>
    <x v="1"/>
    <n v="94110"/>
    <s v="West"/>
    <s v="OFF-PA-10004475"/>
    <x v="1"/>
    <x v="10"/>
    <s v="Xerox 1940"/>
    <n v="109.92"/>
    <n v="2"/>
    <n v="0"/>
    <n v="53.860799999999998"/>
    <s v="Anna Andreadi"/>
    <x v="1"/>
    <n v="1"/>
  </r>
  <r>
    <n v="1652"/>
    <s v="CA-2016-135699"/>
    <x v="550"/>
    <d v="2016-08-29T00:00:00"/>
    <s v="Same Day"/>
    <s v="HH-15010"/>
    <s v="Hilary Holden"/>
    <x v="1"/>
    <s v="United States"/>
    <s v="San Francisco"/>
    <x v="1"/>
    <n v="94110"/>
    <s v="West"/>
    <s v="OFF-PA-10003001"/>
    <x v="1"/>
    <x v="10"/>
    <s v="Xerox 1986"/>
    <n v="13.36"/>
    <n v="2"/>
    <n v="0"/>
    <n v="6.4127999999999998"/>
    <s v="Anna Andreadi"/>
    <x v="1"/>
    <n v="1"/>
  </r>
  <r>
    <n v="1653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  <s v="Anna Andreadi"/>
    <x v="0"/>
    <n v="0"/>
  </r>
  <r>
    <n v="1654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  <s v="Anna Andreadi"/>
    <x v="0"/>
    <n v="0"/>
  </r>
  <r>
    <n v="1655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FA-10000611"/>
    <x v="1"/>
    <x v="13"/>
    <s v="Binder Clips by OIC"/>
    <n v="2.96"/>
    <n v="2"/>
    <n v="0"/>
    <n v="1.4207999999999998"/>
    <s v="Anna Andreadi"/>
    <x v="0"/>
    <n v="0"/>
  </r>
  <r>
    <n v="1656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  <s v="Anna Andreadi"/>
    <x v="0"/>
    <n v="0"/>
  </r>
  <r>
    <n v="1657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  <s v="Anna Andreadi"/>
    <x v="0"/>
    <n v="0"/>
  </r>
  <r>
    <n v="1658"/>
    <s v="CA-2016-127159"/>
    <x v="552"/>
    <d v="2016-05-15T00:00:00"/>
    <s v="First Class"/>
    <s v="HL-15040"/>
    <s v="Hunter Lopez"/>
    <x v="0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  <s v="Kelly Williams"/>
    <x v="0"/>
    <n v="0"/>
  </r>
  <r>
    <n v="1659"/>
    <s v="CA-2019-161809"/>
    <x v="176"/>
    <d v="2019-01-26T00:00:00"/>
    <s v="Standard Class"/>
    <s v="TH-21100"/>
    <s v="Thea Hendricks"/>
    <x v="0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  <s v="Anna Andreadi"/>
    <x v="0"/>
    <n v="0"/>
  </r>
  <r>
    <n v="1660"/>
    <s v="CA-2019-127285"/>
    <x v="505"/>
    <d v="2019-11-06T00:00:00"/>
    <s v="Standard Class"/>
    <s v="MM-18055"/>
    <s v="Michelle Moray"/>
    <x v="0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  <s v="Anna Andreadi"/>
    <x v="0"/>
    <n v="0"/>
  </r>
  <r>
    <n v="1661"/>
    <s v="CA-2019-127285"/>
    <x v="505"/>
    <d v="2019-11-06T00:00:00"/>
    <s v="Standard Class"/>
    <s v="MM-18055"/>
    <s v="Michelle Moray"/>
    <x v="0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  <s v="Anna Andreadi"/>
    <x v="0"/>
    <n v="0"/>
  </r>
  <r>
    <n v="1662"/>
    <s v="CA-2019-144526"/>
    <x v="504"/>
    <d v="2019-05-06T00:00:00"/>
    <s v="Standard Class"/>
    <s v="QJ-19255"/>
    <s v="Quincy Jones"/>
    <x v="1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  <s v="Chuck Magee"/>
    <x v="0"/>
    <n v="0"/>
  </r>
  <r>
    <n v="1663"/>
    <s v="CA-2019-144526"/>
    <x v="504"/>
    <d v="2019-05-06T00:00:00"/>
    <s v="Standard Class"/>
    <s v="QJ-19255"/>
    <s v="Quincy Jones"/>
    <x v="1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  <s v="Chuck Magee"/>
    <x v="0"/>
    <n v="0"/>
  </r>
  <r>
    <n v="1664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  <s v="Kelly Williams"/>
    <x v="0"/>
    <n v="0"/>
  </r>
  <r>
    <n v="1665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  <s v="Kelly Williams"/>
    <x v="0"/>
    <n v="0"/>
  </r>
  <r>
    <n v="1666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  <s v="Kelly Williams"/>
    <x v="0"/>
    <n v="0"/>
  </r>
  <r>
    <n v="1667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  <s v="Kelly Williams"/>
    <x v="0"/>
    <n v="0"/>
  </r>
  <r>
    <n v="1668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  <s v="Kelly Williams"/>
    <x v="0"/>
    <n v="0"/>
  </r>
  <r>
    <n v="1669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  <s v="Kelly Williams"/>
    <x v="0"/>
    <n v="0"/>
  </r>
  <r>
    <n v="1670"/>
    <s v="US-2017-157154"/>
    <x v="553"/>
    <d v="2017-01-15T00:00:00"/>
    <s v="Standard Class"/>
    <s v="MM-17920"/>
    <s v="Michael Moore"/>
    <x v="0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  <s v="Chuck Magee"/>
    <x v="0"/>
    <n v="0"/>
  </r>
  <r>
    <n v="1671"/>
    <s v="CA-2019-159457"/>
    <x v="15"/>
    <d v="2019-10-26T00:00:00"/>
    <s v="Standard Class"/>
    <s v="RD-19480"/>
    <s v="Rick Duston"/>
    <x v="0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  <s v="Kelly Williams"/>
    <x v="0"/>
    <n v="0"/>
  </r>
  <r>
    <n v="1672"/>
    <s v="CA-2018-107615"/>
    <x v="554"/>
    <d v="2018-03-25T00:00:00"/>
    <s v="First Class"/>
    <s v="RB-19645"/>
    <s v="Robert Barroso"/>
    <x v="1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  <s v="Anna Andreadi"/>
    <x v="0"/>
    <n v="0"/>
  </r>
  <r>
    <n v="1673"/>
    <s v="CA-2019-111647"/>
    <x v="445"/>
    <d v="2019-07-07T00:00:00"/>
    <s v="Standard Class"/>
    <s v="RD-19585"/>
    <s v="Rob Dowd"/>
    <x v="0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  <s v="Kelly Williams"/>
    <x v="0"/>
    <n v="0"/>
  </r>
  <r>
    <n v="1674"/>
    <s v="CA-2017-150560"/>
    <x v="555"/>
    <d v="2017-12-12T00:00:00"/>
    <s v="First Class"/>
    <s v="SW-20455"/>
    <s v="Shaun Weien"/>
    <x v="0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  <s v="Cassandra Brandow"/>
    <x v="0"/>
    <n v="0"/>
  </r>
  <r>
    <n v="1675"/>
    <s v="CA-2017-143077"/>
    <x v="14"/>
    <d v="2017-09-21T00:00:00"/>
    <s v="Standard Class"/>
    <s v="SF-20965"/>
    <s v="Sylvia Foulston"/>
    <x v="1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  <s v="Kelly Williams"/>
    <x v="0"/>
    <n v="0"/>
  </r>
  <r>
    <n v="1676"/>
    <s v="CA-2017-143077"/>
    <x v="14"/>
    <d v="2017-09-21T00:00:00"/>
    <s v="Standard Class"/>
    <s v="SF-20965"/>
    <s v="Sylvia Foulston"/>
    <x v="1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  <s v="Kelly Williams"/>
    <x v="0"/>
    <n v="0"/>
  </r>
  <r>
    <n v="1677"/>
    <s v="CA-2018-122728"/>
    <x v="556"/>
    <d v="2018-05-24T00:00:00"/>
    <s v="Standard Class"/>
    <s v="EB-13930"/>
    <s v="Eric Barreto"/>
    <x v="0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  <s v="Anna Andreadi"/>
    <x v="0"/>
    <n v="0"/>
  </r>
  <r>
    <n v="1678"/>
    <s v="CA-2018-122728"/>
    <x v="556"/>
    <d v="2018-05-24T00:00:00"/>
    <s v="Standard Class"/>
    <s v="EB-13930"/>
    <s v="Eric Barreto"/>
    <x v="0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  <s v="Anna Andreadi"/>
    <x v="0"/>
    <n v="0"/>
  </r>
  <r>
    <n v="1679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  <s v="Chuck Magee"/>
    <x v="0"/>
    <n v="0"/>
  </r>
  <r>
    <n v="1680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  <s v="Chuck Magee"/>
    <x v="0"/>
    <n v="0"/>
  </r>
  <r>
    <n v="1681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  <s v="Chuck Magee"/>
    <x v="0"/>
    <n v="0"/>
  </r>
  <r>
    <n v="1682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  <s v="Chuck Magee"/>
    <x v="0"/>
    <n v="0"/>
  </r>
  <r>
    <n v="1683"/>
    <s v="US-2018-101497"/>
    <x v="321"/>
    <d v="2018-10-01T00:00:00"/>
    <s v="Second Class"/>
    <s v="PS-18760"/>
    <s v="Pamela Stobb"/>
    <x v="0"/>
    <s v="United States"/>
    <s v="Los Angeles"/>
    <x v="1"/>
    <n v="90008"/>
    <s v="West"/>
    <s v="OFF-PA-10000176"/>
    <x v="1"/>
    <x v="10"/>
    <s v="Xerox 1887"/>
    <n v="18.97"/>
    <n v="1"/>
    <n v="0"/>
    <n v="9.105599999999999"/>
    <s v="Anna Andreadi"/>
    <x v="0"/>
    <n v="0"/>
  </r>
  <r>
    <n v="1684"/>
    <s v="CA-2018-147585"/>
    <x v="77"/>
    <d v="2018-11-12T00:00:00"/>
    <s v="Standard Class"/>
    <s v="CB-12535"/>
    <s v="Claudia Bergmann"/>
    <x v="1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  <s v="Anna Andreadi"/>
    <x v="0"/>
    <n v="0"/>
  </r>
  <r>
    <n v="1685"/>
    <s v="CA-2019-149489"/>
    <x v="558"/>
    <d v="2019-04-27T00:00:00"/>
    <s v="First Class"/>
    <s v="DK-12835"/>
    <s v="Damala Kotsonis"/>
    <x v="1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  <s v="Chuck Magee"/>
    <x v="0"/>
    <n v="0"/>
  </r>
  <r>
    <n v="1686"/>
    <s v="CA-2019-149489"/>
    <x v="558"/>
    <d v="2019-04-27T00:00:00"/>
    <s v="First Class"/>
    <s v="DK-12835"/>
    <s v="Damala Kotsonis"/>
    <x v="1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  <s v="Chuck Magee"/>
    <x v="0"/>
    <n v="0"/>
  </r>
  <r>
    <n v="1687"/>
    <s v="CA-2019-149489"/>
    <x v="558"/>
    <d v="2019-04-27T00:00:00"/>
    <s v="First Class"/>
    <s v="DK-12835"/>
    <s v="Damala Kotsonis"/>
    <x v="1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  <s v="Chuck Magee"/>
    <x v="0"/>
    <n v="0"/>
  </r>
  <r>
    <n v="1688"/>
    <s v="CA-2019-143798"/>
    <x v="389"/>
    <d v="2019-12-12T00:00:00"/>
    <s v="First Class"/>
    <s v="AW-10840"/>
    <s v="Anthony Witt"/>
    <x v="0"/>
    <s v="United States"/>
    <s v="Philadelphia"/>
    <x v="9"/>
    <n v="19140"/>
    <s v="East"/>
    <s v="OFF-PA-10000788"/>
    <x v="1"/>
    <x v="10"/>
    <s v="Xerox 210"/>
    <n v="10.368000000000002"/>
    <n v="2"/>
    <n v="0.2"/>
    <n v="3.6288"/>
    <s v="Chuck Magee"/>
    <x v="0"/>
    <n v="0"/>
  </r>
  <r>
    <n v="1689"/>
    <s v="CA-2019-143798"/>
    <x v="389"/>
    <d v="2019-12-12T00:00:00"/>
    <s v="First Class"/>
    <s v="AW-10840"/>
    <s v="Anthony Witt"/>
    <x v="0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  <s v="Chuck Magee"/>
    <x v="0"/>
    <n v="0"/>
  </r>
  <r>
    <n v="1690"/>
    <s v="CA-2016-142839"/>
    <x v="559"/>
    <d v="2016-08-20T00:00:00"/>
    <s v="Standard Class"/>
    <s v="TS-21610"/>
    <s v="Troy Staebel"/>
    <x v="0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  <s v="Chuck Magee"/>
    <x v="0"/>
    <n v="0"/>
  </r>
  <r>
    <n v="1691"/>
    <s v="CA-2019-129833"/>
    <x v="34"/>
    <d v="2019-12-15T00:00:00"/>
    <s v="Standard Class"/>
    <s v="HF-14995"/>
    <s v="Herbert Flentye"/>
    <x v="0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  <s v="Kelly Williams"/>
    <x v="0"/>
    <n v="0"/>
  </r>
  <r>
    <n v="1692"/>
    <s v="CA-2019-129833"/>
    <x v="34"/>
    <d v="2019-12-15T00:00:00"/>
    <s v="Standard Class"/>
    <s v="HF-14995"/>
    <s v="Herbert Flentye"/>
    <x v="0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  <s v="Kelly Williams"/>
    <x v="0"/>
    <n v="0"/>
  </r>
  <r>
    <n v="1693"/>
    <s v="US-2018-154361"/>
    <x v="560"/>
    <d v="2018-03-19T00:00:00"/>
    <s v="Standard Class"/>
    <s v="HZ-14950"/>
    <s v="Henia Zydlo"/>
    <x v="0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  <s v="Chuck Magee"/>
    <x v="0"/>
    <n v="0"/>
  </r>
  <r>
    <n v="1694"/>
    <s v="US-2018-158708"/>
    <x v="190"/>
    <d v="2018-06-29T00:00:00"/>
    <s v="Second Class"/>
    <s v="AB-10255"/>
    <s v="Alejandro Ballentine"/>
    <x v="2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  <s v="Kelly Williams"/>
    <x v="0"/>
    <n v="0"/>
  </r>
  <r>
    <n v="1695"/>
    <s v="CA-2017-156335"/>
    <x v="12"/>
    <d v="2017-09-28T00:00:00"/>
    <s v="Second Class"/>
    <s v="PO-19195"/>
    <s v="Phillina Ober"/>
    <x v="2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  <s v="Chuck Magee"/>
    <x v="0"/>
    <n v="0"/>
  </r>
  <r>
    <n v="1696"/>
    <s v="CA-2017-156335"/>
    <x v="12"/>
    <d v="2017-09-28T00:00:00"/>
    <s v="Second Class"/>
    <s v="PO-19195"/>
    <s v="Phillina Ober"/>
    <x v="2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  <s v="Chuck Magee"/>
    <x v="0"/>
    <n v="0"/>
  </r>
  <r>
    <n v="1697"/>
    <s v="CA-2017-156335"/>
    <x v="12"/>
    <d v="2017-09-28T00:00:00"/>
    <s v="Second Class"/>
    <s v="PO-19195"/>
    <s v="Phillina Ober"/>
    <x v="2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  <s v="Chuck Magee"/>
    <x v="0"/>
    <n v="0"/>
  </r>
  <r>
    <n v="1698"/>
    <s v="CA-2017-148376"/>
    <x v="17"/>
    <d v="2017-12-31T00:00:00"/>
    <s v="Standard Class"/>
    <s v="AG-10900"/>
    <s v="Arthur Gainer"/>
    <x v="0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  <s v="Anna Andreadi"/>
    <x v="0"/>
    <n v="0"/>
  </r>
  <r>
    <n v="1699"/>
    <s v="CA-2017-148376"/>
    <x v="17"/>
    <d v="2017-12-31T00:00:00"/>
    <s v="Standard Class"/>
    <s v="AG-10900"/>
    <s v="Arthur Gainer"/>
    <x v="0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  <s v="Anna Andreadi"/>
    <x v="0"/>
    <n v="0"/>
  </r>
  <r>
    <n v="1700"/>
    <s v="CA-2016-135657"/>
    <x v="561"/>
    <d v="2016-06-07T00:00:00"/>
    <s v="Second Class"/>
    <s v="SC-20725"/>
    <s v="Steven Cartwright"/>
    <x v="0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  <s v="Anna Andreadi"/>
    <x v="1"/>
    <n v="1"/>
  </r>
  <r>
    <n v="1701"/>
    <s v="CA-2017-114069"/>
    <x v="562"/>
    <d v="2017-07-15T00:00:00"/>
    <s v="Second Class"/>
    <s v="ND-18370"/>
    <s v="Natalie DeCherney"/>
    <x v="0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  <s v="Chuck Magee"/>
    <x v="0"/>
    <n v="0"/>
  </r>
  <r>
    <n v="1702"/>
    <s v="CA-2017-114069"/>
    <x v="562"/>
    <d v="2017-07-15T00:00:00"/>
    <s v="Second Class"/>
    <s v="ND-18370"/>
    <s v="Natalie DeCherney"/>
    <x v="0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  <s v="Chuck Magee"/>
    <x v="0"/>
    <n v="0"/>
  </r>
  <r>
    <n v="1703"/>
    <s v="CA-2017-114069"/>
    <x v="562"/>
    <d v="2017-07-15T00:00:00"/>
    <s v="Second Class"/>
    <s v="ND-18370"/>
    <s v="Natalie DeCherney"/>
    <x v="0"/>
    <s v="United States"/>
    <s v="New York City"/>
    <x v="15"/>
    <n v="10035"/>
    <s v="East"/>
    <s v="OFF-PA-10000349"/>
    <x v="1"/>
    <x v="10"/>
    <s v="Easy-staple paper"/>
    <n v="9.9600000000000009"/>
    <n v="2"/>
    <n v="0"/>
    <n v="4.6812000000000005"/>
    <s v="Chuck Magee"/>
    <x v="0"/>
    <n v="0"/>
  </r>
  <r>
    <n v="1704"/>
    <s v="CA-2016-139857"/>
    <x v="563"/>
    <d v="2016-02-06T00:00:00"/>
    <s v="Standard Class"/>
    <s v="CD-12790"/>
    <s v="Cynthia Delaney"/>
    <x v="2"/>
    <s v="United States"/>
    <s v="San Diego"/>
    <x v="1"/>
    <n v="92037"/>
    <s v="West"/>
    <s v="OFF-FA-10001843"/>
    <x v="1"/>
    <x v="13"/>
    <s v="Staples"/>
    <n v="12.350000000000001"/>
    <n v="5"/>
    <n v="0"/>
    <n v="5.8045"/>
    <s v="Anna Andreadi"/>
    <x v="0"/>
    <n v="0"/>
  </r>
  <r>
    <n v="1705"/>
    <s v="CA-2018-106306"/>
    <x v="387"/>
    <d v="2018-03-08T00:00:00"/>
    <s v="Same Day"/>
    <s v="PG-18820"/>
    <s v="Patrick Gardner"/>
    <x v="0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  <s v="Anna Andreadi"/>
    <x v="0"/>
    <n v="0"/>
  </r>
  <r>
    <n v="1706"/>
    <s v="CA-2017-100545"/>
    <x v="6"/>
    <d v="2017-11-26T00:00:00"/>
    <s v="Standard Class"/>
    <s v="IM-15070"/>
    <s v="Irene Maddox"/>
    <x v="0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  <s v="Chuck Magee"/>
    <x v="0"/>
    <n v="0"/>
  </r>
  <r>
    <n v="1707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LA-10003077"/>
    <x v="1"/>
    <x v="2"/>
    <s v="Avery 500"/>
    <n v="43.86"/>
    <n v="6"/>
    <n v="0"/>
    <n v="20.614199999999997"/>
    <s v="Anna Andreadi"/>
    <x v="1"/>
    <n v="1"/>
  </r>
  <r>
    <n v="1708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  <s v="Anna Andreadi"/>
    <x v="1"/>
    <n v="1"/>
  </r>
  <r>
    <n v="1709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  <s v="Anna Andreadi"/>
    <x v="1"/>
    <n v="1"/>
  </r>
  <r>
    <n v="1710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  <s v="Anna Andreadi"/>
    <x v="1"/>
    <n v="1"/>
  </r>
  <r>
    <n v="1711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  <s v="Anna Andreadi"/>
    <x v="1"/>
    <n v="1"/>
  </r>
  <r>
    <n v="1712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  <s v="Anna Andreadi"/>
    <x v="1"/>
    <n v="1"/>
  </r>
  <r>
    <n v="1713"/>
    <s v="CA-2017-145401"/>
    <x v="564"/>
    <d v="2017-02-04T00:00:00"/>
    <s v="Standard Class"/>
    <s v="JP-15520"/>
    <s v="Jeremy Pistek"/>
    <x v="0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  <s v="Kelly Williams"/>
    <x v="0"/>
    <n v="0"/>
  </r>
  <r>
    <n v="1714"/>
    <s v="US-2019-124968"/>
    <x v="565"/>
    <d v="2019-09-13T00:00:00"/>
    <s v="Second Class"/>
    <s v="MM-18055"/>
    <s v="Michelle Moray"/>
    <x v="0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  <s v="Kelly Williams"/>
    <x v="0"/>
    <n v="0"/>
  </r>
  <r>
    <n v="1715"/>
    <s v="CA-2019-104003"/>
    <x v="566"/>
    <d v="2019-10-13T00:00:00"/>
    <s v="Standard Class"/>
    <s v="DC-13285"/>
    <s v="Debra Catini"/>
    <x v="0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  <s v="Anna Andreadi"/>
    <x v="0"/>
    <n v="0"/>
  </r>
  <r>
    <n v="1716"/>
    <s v="CA-2018-154788"/>
    <x v="567"/>
    <d v="2018-05-04T00:00:00"/>
    <s v="Standard Class"/>
    <s v="JL-15835"/>
    <s v="John Lee"/>
    <x v="0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  <s v="Chuck Magee"/>
    <x v="0"/>
    <n v="0"/>
  </r>
  <r>
    <n v="1717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  <s v="Chuck Magee"/>
    <x v="0"/>
    <n v="0"/>
  </r>
  <r>
    <n v="1718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  <s v="Chuck Magee"/>
    <x v="0"/>
    <n v="0"/>
  </r>
  <r>
    <n v="1719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  <s v="Chuck Magee"/>
    <x v="0"/>
    <n v="0"/>
  </r>
  <r>
    <n v="1720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  <s v="Chuck Magee"/>
    <x v="0"/>
    <n v="0"/>
  </r>
  <r>
    <n v="1721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  <s v="Chuck Magee"/>
    <x v="0"/>
    <n v="0"/>
  </r>
  <r>
    <n v="1722"/>
    <s v="US-2017-123218"/>
    <x v="139"/>
    <d v="2017-12-25T00:00:00"/>
    <s v="Standard Class"/>
    <s v="KD-16345"/>
    <s v="Katherine Ducich"/>
    <x v="0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  <s v="Kelly Williams"/>
    <x v="0"/>
    <n v="0"/>
  </r>
  <r>
    <n v="1723"/>
    <s v="US-2017-123218"/>
    <x v="139"/>
    <d v="2017-12-25T00:00:00"/>
    <s v="Standard Class"/>
    <s v="KD-16345"/>
    <s v="Katherine Ducich"/>
    <x v="0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  <s v="Kelly Williams"/>
    <x v="0"/>
    <n v="0"/>
  </r>
  <r>
    <n v="1724"/>
    <s v="US-2017-123218"/>
    <x v="139"/>
    <d v="2017-12-25T00:00:00"/>
    <s v="Standard Class"/>
    <s v="KD-16345"/>
    <s v="Katherine Ducich"/>
    <x v="0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  <s v="Kelly Williams"/>
    <x v="0"/>
    <n v="0"/>
  </r>
  <r>
    <n v="1725"/>
    <s v="CA-2017-127453"/>
    <x v="546"/>
    <d v="2017-12-20T00:00:00"/>
    <s v="First Class"/>
    <s v="JK-15370"/>
    <s v="Jay Kimmel"/>
    <x v="0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  <s v="Chuck Magee"/>
    <x v="0"/>
    <n v="0"/>
  </r>
  <r>
    <n v="1726"/>
    <s v="CA-2017-127453"/>
    <x v="546"/>
    <d v="2017-12-20T00:00:00"/>
    <s v="First Class"/>
    <s v="JK-15370"/>
    <s v="Jay Kimmel"/>
    <x v="0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  <n v="0"/>
  </r>
  <r>
    <n v="1727"/>
    <s v="CA-2017-127453"/>
    <x v="546"/>
    <d v="2017-12-20T00:00:00"/>
    <s v="First Class"/>
    <s v="JK-15370"/>
    <s v="Jay Kimmel"/>
    <x v="0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s v="Chuck Magee"/>
    <x v="0"/>
    <n v="0"/>
  </r>
  <r>
    <n v="1728"/>
    <s v="US-2019-164056"/>
    <x v="568"/>
    <d v="2019-05-04T00:00:00"/>
    <s v="Second Class"/>
    <s v="FM-14215"/>
    <s v="Filia McAdams"/>
    <x v="1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s v="Chuck Magee"/>
    <x v="0"/>
    <n v="0"/>
  </r>
  <r>
    <n v="1729"/>
    <s v="CA-2018-106894"/>
    <x v="569"/>
    <d v="2018-02-07T00:00:00"/>
    <s v="Same Day"/>
    <s v="CA-12265"/>
    <s v="Christina Anderson"/>
    <x v="0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  <s v="Cassandra Brandow"/>
    <x v="0"/>
    <n v="0"/>
  </r>
  <r>
    <n v="1730"/>
    <s v="CA-2018-106894"/>
    <x v="569"/>
    <d v="2018-02-07T00:00:00"/>
    <s v="Same Day"/>
    <s v="CA-12265"/>
    <s v="Christina Anderson"/>
    <x v="0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  <s v="Cassandra Brandow"/>
    <x v="0"/>
    <n v="0"/>
  </r>
  <r>
    <n v="1731"/>
    <s v="CA-2016-125136"/>
    <x v="450"/>
    <d v="2016-10-03T00:00:00"/>
    <s v="Standard Class"/>
    <s v="KD-16495"/>
    <s v="Keith Dawkins"/>
    <x v="1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  <s v="Cassandra Brandow"/>
    <x v="0"/>
    <n v="0"/>
  </r>
  <r>
    <n v="1732"/>
    <s v="CA-2016-125136"/>
    <x v="450"/>
    <d v="2016-10-03T00:00:00"/>
    <s v="Standard Class"/>
    <s v="KD-16495"/>
    <s v="Keith Dawkins"/>
    <x v="1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  <s v="Cassandra Brandow"/>
    <x v="0"/>
    <n v="0"/>
  </r>
  <r>
    <n v="1733"/>
    <s v="US-2018-131149"/>
    <x v="212"/>
    <d v="2018-07-14T00:00:00"/>
    <s v="Standard Class"/>
    <s v="LH-17155"/>
    <s v="Logan Haushalter"/>
    <x v="0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  <s v="Kelly Williams"/>
    <x v="1"/>
    <n v="1"/>
  </r>
  <r>
    <n v="1734"/>
    <s v="US-2018-131149"/>
    <x v="212"/>
    <d v="2018-07-14T00:00:00"/>
    <s v="Standard Class"/>
    <s v="LH-17155"/>
    <s v="Logan Haushalter"/>
    <x v="0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  <s v="Kelly Williams"/>
    <x v="1"/>
    <n v="1"/>
  </r>
  <r>
    <n v="1735"/>
    <s v="CA-2019-101483"/>
    <x v="570"/>
    <d v="2019-08-01T00:00:00"/>
    <s v="Second Class"/>
    <s v="AG-10675"/>
    <s v="Anna Gayman"/>
    <x v="0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  <s v="Cassandra Brandow"/>
    <x v="0"/>
    <n v="0"/>
  </r>
  <r>
    <n v="1736"/>
    <s v="CA-2019-101483"/>
    <x v="570"/>
    <d v="2019-08-01T00:00:00"/>
    <s v="Second Class"/>
    <s v="AG-10675"/>
    <s v="Anna Gayman"/>
    <x v="0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  <s v="Cassandra Brandow"/>
    <x v="0"/>
    <n v="0"/>
  </r>
  <r>
    <n v="1737"/>
    <s v="CA-2019-101483"/>
    <x v="570"/>
    <d v="2019-08-01T00:00:00"/>
    <s v="Second Class"/>
    <s v="AG-10675"/>
    <s v="Anna Gayman"/>
    <x v="0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  <s v="Cassandra Brandow"/>
    <x v="0"/>
    <n v="0"/>
  </r>
  <r>
    <n v="1738"/>
    <s v="CA-2017-130204"/>
    <x v="37"/>
    <d v="2017-09-09T00:00:00"/>
    <s v="Standard Class"/>
    <s v="DB-13120"/>
    <s v="David Bremer"/>
    <x v="1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  <s v="Anna Andreadi"/>
    <x v="0"/>
    <n v="0"/>
  </r>
  <r>
    <n v="1739"/>
    <s v="CA-2017-130204"/>
    <x v="37"/>
    <d v="2017-09-09T00:00:00"/>
    <s v="Standard Class"/>
    <s v="DB-13120"/>
    <s v="David Bremer"/>
    <x v="1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  <s v="Anna Andreadi"/>
    <x v="0"/>
    <n v="0"/>
  </r>
  <r>
    <n v="1740"/>
    <s v="CA-2017-130204"/>
    <x v="37"/>
    <d v="2017-09-09T00:00:00"/>
    <s v="Standard Class"/>
    <s v="DB-13120"/>
    <s v="David Bremer"/>
    <x v="1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  <s v="Anna Andreadi"/>
    <x v="0"/>
    <n v="0"/>
  </r>
  <r>
    <n v="1741"/>
    <s v="CA-2016-110527"/>
    <x v="128"/>
    <d v="2016-08-16T00:00:00"/>
    <s v="Standard Class"/>
    <s v="ED-13885"/>
    <s v="Emily Ducich"/>
    <x v="2"/>
    <s v="United States"/>
    <s v="San Diego"/>
    <x v="1"/>
    <n v="92037"/>
    <s v="West"/>
    <s v="OFF-LA-10000262"/>
    <x v="1"/>
    <x v="2"/>
    <s v="Avery 494"/>
    <n v="20.88"/>
    <n v="8"/>
    <n v="0"/>
    <n v="9.6047999999999991"/>
    <s v="Anna Andreadi"/>
    <x v="0"/>
    <n v="0"/>
  </r>
  <r>
    <n v="1742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  <s v="Chuck Magee"/>
    <x v="0"/>
    <n v="0"/>
  </r>
  <r>
    <n v="1743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  <s v="Chuck Magee"/>
    <x v="0"/>
    <n v="0"/>
  </r>
  <r>
    <n v="1744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  <s v="Chuck Magee"/>
    <x v="0"/>
    <n v="0"/>
  </r>
  <r>
    <n v="1745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  <s v="Chuck Magee"/>
    <x v="0"/>
    <n v="0"/>
  </r>
  <r>
    <n v="1746"/>
    <s v="CA-2016-133270"/>
    <x v="571"/>
    <d v="2016-06-09T00:00:00"/>
    <s v="First Class"/>
    <s v="BM-11785"/>
    <s v="Bryan Mills"/>
    <x v="0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  <s v="Chuck Magee"/>
    <x v="0"/>
    <n v="0"/>
  </r>
  <r>
    <n v="1747"/>
    <s v="CA-2018-155670"/>
    <x v="572"/>
    <d v="2018-08-17T00:00:00"/>
    <s v="Second Class"/>
    <s v="EM-14065"/>
    <s v="Erin Mull"/>
    <x v="0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  <s v="Cassandra Brandow"/>
    <x v="0"/>
    <n v="0"/>
  </r>
  <r>
    <n v="1748"/>
    <s v="CA-2018-155670"/>
    <x v="572"/>
    <d v="2018-08-17T00:00:00"/>
    <s v="Second Class"/>
    <s v="EM-14065"/>
    <s v="Erin Mull"/>
    <x v="0"/>
    <s v="United States"/>
    <s v="Jacksonville"/>
    <x v="3"/>
    <n v="28540"/>
    <s v="South"/>
    <s v="OFF-PA-10004947"/>
    <x v="1"/>
    <x v="10"/>
    <s v="Easy-staple paper"/>
    <n v="10.272000000000002"/>
    <n v="3"/>
    <n v="0.2"/>
    <n v="3.2099999999999982"/>
    <s v="Cassandra Brandow"/>
    <x v="0"/>
    <n v="0"/>
  </r>
  <r>
    <n v="1749"/>
    <s v="US-2016-157406"/>
    <x v="573"/>
    <d v="2016-04-29T00:00:00"/>
    <s v="Standard Class"/>
    <s v="DA-13450"/>
    <s v="Dianna Arnett"/>
    <x v="2"/>
    <s v="United States"/>
    <s v="Houston"/>
    <x v="5"/>
    <n v="77095"/>
    <s v="Central"/>
    <s v="OFF-PA-10003543"/>
    <x v="1"/>
    <x v="10"/>
    <s v="Xerox 1985"/>
    <n v="10.368000000000002"/>
    <n v="2"/>
    <n v="0.2"/>
    <n v="3.6288"/>
    <s v="Kelly Williams"/>
    <x v="0"/>
    <n v="0"/>
  </r>
  <r>
    <n v="1750"/>
    <s v="US-2016-157406"/>
    <x v="573"/>
    <d v="2016-04-29T00:00:00"/>
    <s v="Standard Class"/>
    <s v="DA-13450"/>
    <s v="Dianna Arnett"/>
    <x v="2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  <s v="Kelly Williams"/>
    <x v="0"/>
    <n v="0"/>
  </r>
  <r>
    <n v="1751"/>
    <s v="CA-2017-139094"/>
    <x v="6"/>
    <d v="2017-11-27T00:00:00"/>
    <s v="Standard Class"/>
    <s v="MO-17800"/>
    <s v="Meg O'Connel"/>
    <x v="2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  <s v="Kelly Williams"/>
    <x v="0"/>
    <n v="0"/>
  </r>
  <r>
    <n v="1752"/>
    <s v="CA-2019-168837"/>
    <x v="336"/>
    <d v="2019-10-17T00:00:00"/>
    <s v="First Class"/>
    <s v="JW-15955"/>
    <s v="Joni Wasserman"/>
    <x v="0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  <s v="Anna Andreadi"/>
    <x v="0"/>
    <n v="0"/>
  </r>
  <r>
    <n v="1753"/>
    <s v="CA-2019-116715"/>
    <x v="574"/>
    <d v="2019-12-05T00:00:00"/>
    <s v="First Class"/>
    <s v="VW-21775"/>
    <s v="Victoria Wilson"/>
    <x v="1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  <s v="Anna Andreadi"/>
    <x v="0"/>
    <n v="0"/>
  </r>
  <r>
    <n v="1754"/>
    <s v="CA-2019-116715"/>
    <x v="574"/>
    <d v="2019-12-05T00:00:00"/>
    <s v="First Class"/>
    <s v="VW-21775"/>
    <s v="Victoria Wilson"/>
    <x v="1"/>
    <s v="United States"/>
    <s v="San Francisco"/>
    <x v="1"/>
    <n v="94122"/>
    <s v="West"/>
    <s v="OFF-PA-10004475"/>
    <x v="1"/>
    <x v="10"/>
    <s v="Xerox 1940"/>
    <n v="109.92"/>
    <n v="2"/>
    <n v="0"/>
    <n v="53.860799999999998"/>
    <s v="Anna Andreadi"/>
    <x v="0"/>
    <n v="0"/>
  </r>
  <r>
    <n v="1755"/>
    <s v="CA-2019-116715"/>
    <x v="574"/>
    <d v="2019-12-05T00:00:00"/>
    <s v="First Class"/>
    <s v="VW-21775"/>
    <s v="Victoria Wilson"/>
    <x v="1"/>
    <s v="United States"/>
    <s v="San Francisco"/>
    <x v="1"/>
    <n v="94122"/>
    <s v="West"/>
    <s v="OFF-PA-10003893"/>
    <x v="1"/>
    <x v="10"/>
    <s v="Xerox 1962"/>
    <n v="8.56"/>
    <n v="2"/>
    <n v="0"/>
    <n v="3.8519999999999994"/>
    <s v="Anna Andreadi"/>
    <x v="0"/>
    <n v="0"/>
  </r>
  <r>
    <n v="1756"/>
    <s v="CA-2017-135622"/>
    <x v="575"/>
    <d v="2017-12-11T00:00:00"/>
    <s v="Second Class"/>
    <s v="TT-21460"/>
    <s v="Tonja Turnell"/>
    <x v="2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  <s v="Kelly Williams"/>
    <x v="0"/>
    <n v="0"/>
  </r>
  <r>
    <n v="1757"/>
    <s v="CA-2017-135622"/>
    <x v="575"/>
    <d v="2017-12-11T00:00:00"/>
    <s v="Second Class"/>
    <s v="TT-21460"/>
    <s v="Tonja Turnell"/>
    <x v="2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  <s v="Kelly Williams"/>
    <x v="0"/>
    <n v="0"/>
  </r>
  <r>
    <n v="1758"/>
    <s v="US-2017-107349"/>
    <x v="562"/>
    <d v="2017-07-15T00:00:00"/>
    <s v="First Class"/>
    <s v="SL-20155"/>
    <s v="Sara Luxemburg"/>
    <x v="2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s v="Kelly Williams"/>
    <x v="0"/>
    <n v="0"/>
  </r>
  <r>
    <n v="1759"/>
    <s v="CA-2016-139017"/>
    <x v="218"/>
    <d v="2016-05-17T00:00:00"/>
    <s v="Standard Class"/>
    <s v="RM-19375"/>
    <s v="Raymond Messe"/>
    <x v="0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  <s v="Kelly Williams"/>
    <x v="0"/>
    <n v="0"/>
  </r>
  <r>
    <n v="1760"/>
    <s v="CA-2016-141817"/>
    <x v="576"/>
    <d v="2016-01-12T00:00:00"/>
    <s v="Standard Class"/>
    <s v="MB-18085"/>
    <s v="Mick Brown"/>
    <x v="0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s v="Chuck Magee"/>
    <x v="0"/>
    <n v="0"/>
  </r>
  <r>
    <n v="1761"/>
    <s v="CA-2017-130785"/>
    <x v="577"/>
    <d v="2017-09-09T00:00:00"/>
    <s v="Standard Class"/>
    <s v="AG-10900"/>
    <s v="Arthur Gainer"/>
    <x v="0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  <s v="Anna Andreadi"/>
    <x v="1"/>
    <n v="1"/>
  </r>
  <r>
    <n v="1762"/>
    <s v="CA-2017-130785"/>
    <x v="577"/>
    <d v="2017-09-09T00:00:00"/>
    <s v="Standard Class"/>
    <s v="AG-10900"/>
    <s v="Arthur Gainer"/>
    <x v="0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  <s v="Anna Andreadi"/>
    <x v="1"/>
    <n v="1"/>
  </r>
  <r>
    <n v="1763"/>
    <s v="CA-2017-130785"/>
    <x v="577"/>
    <d v="2017-09-09T00:00:00"/>
    <s v="Standard Class"/>
    <s v="AG-10900"/>
    <s v="Arthur Gainer"/>
    <x v="0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s v="Anna Andreadi"/>
    <x v="1"/>
    <n v="1"/>
  </r>
  <r>
    <n v="1764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  <s v="Cassandra Brandow"/>
    <x v="0"/>
    <n v="0"/>
  </r>
  <r>
    <n v="1765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OFF-LA-10004484"/>
    <x v="1"/>
    <x v="2"/>
    <s v="Avery 476"/>
    <n v="4.13"/>
    <n v="1"/>
    <n v="0"/>
    <n v="1.8997999999999999"/>
    <s v="Cassandra Brandow"/>
    <x v="0"/>
    <n v="0"/>
  </r>
  <r>
    <n v="1766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  <s v="Cassandra Brandow"/>
    <x v="0"/>
    <n v="0"/>
  </r>
  <r>
    <n v="1767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OFF-LA-10002034"/>
    <x v="1"/>
    <x v="2"/>
    <s v="Avery 478"/>
    <n v="9.82"/>
    <n v="2"/>
    <n v="0"/>
    <n v="4.8117999999999999"/>
    <s v="Cassandra Brandow"/>
    <x v="0"/>
    <n v="0"/>
  </r>
  <r>
    <n v="1768"/>
    <s v="US-2016-158057"/>
    <x v="579"/>
    <d v="2016-03-26T00:00:00"/>
    <s v="Standard Class"/>
    <s v="CC-12685"/>
    <s v="Craig Carroll"/>
    <x v="0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s v="Cassandra Brandow"/>
    <x v="0"/>
    <n v="0"/>
  </r>
  <r>
    <n v="1769"/>
    <s v="US-2016-158057"/>
    <x v="579"/>
    <d v="2016-03-26T00:00:00"/>
    <s v="Standard Class"/>
    <s v="CC-12685"/>
    <s v="Craig Carroll"/>
    <x v="0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  <s v="Cassandra Brandow"/>
    <x v="0"/>
    <n v="0"/>
  </r>
  <r>
    <n v="1770"/>
    <s v="CA-2019-146024"/>
    <x v="580"/>
    <d v="2019-03-08T00:00:00"/>
    <s v="Standard Class"/>
    <s v="SC-20770"/>
    <s v="Stewart Carmichael"/>
    <x v="1"/>
    <s v="United States"/>
    <s v="Dallas"/>
    <x v="5"/>
    <n v="75081"/>
    <s v="Central"/>
    <s v="OFF-SU-10001935"/>
    <x v="1"/>
    <x v="14"/>
    <s v="Staple remover"/>
    <n v="6.9760000000000009"/>
    <n v="4"/>
    <n v="0.2"/>
    <n v="-1.3952000000000013"/>
    <s v="Kelly Williams"/>
    <x v="0"/>
    <n v="0"/>
  </r>
  <r>
    <n v="1771"/>
    <s v="CA-2019-146024"/>
    <x v="580"/>
    <d v="2019-03-08T00:00:00"/>
    <s v="Standard Class"/>
    <s v="SC-20770"/>
    <s v="Stewart Carmichael"/>
    <x v="1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  <s v="Kelly Williams"/>
    <x v="0"/>
    <n v="0"/>
  </r>
  <r>
    <n v="1772"/>
    <s v="CA-2018-129686"/>
    <x v="581"/>
    <d v="2018-11-29T00:00:00"/>
    <s v="Second Class"/>
    <s v="GG-14650"/>
    <s v="Greg Guthrie"/>
    <x v="1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  <s v="Kelly Williams"/>
    <x v="0"/>
    <n v="0"/>
  </r>
  <r>
    <n v="1773"/>
    <s v="CA-2018-129686"/>
    <x v="581"/>
    <d v="2018-11-29T00:00:00"/>
    <s v="Second Class"/>
    <s v="GG-14650"/>
    <s v="Greg Guthrie"/>
    <x v="1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  <s v="Kelly Williams"/>
    <x v="0"/>
    <n v="0"/>
  </r>
  <r>
    <n v="1774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  <s v="Chuck Magee"/>
    <x v="0"/>
    <n v="0"/>
  </r>
  <r>
    <n v="1775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  <s v="Chuck Magee"/>
    <x v="0"/>
    <n v="0"/>
  </r>
  <r>
    <n v="1776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  <s v="Chuck Magee"/>
    <x v="0"/>
    <n v="0"/>
  </r>
  <r>
    <n v="1777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LA-10000452"/>
    <x v="1"/>
    <x v="2"/>
    <s v="Avery 488"/>
    <n v="3.15"/>
    <n v="1"/>
    <n v="0"/>
    <n v="1.512"/>
    <s v="Chuck Magee"/>
    <x v="0"/>
    <n v="0"/>
  </r>
  <r>
    <n v="1778"/>
    <s v="CA-2017-105347"/>
    <x v="27"/>
    <d v="2017-11-28T00:00:00"/>
    <s v="Standard Class"/>
    <s v="DP-13000"/>
    <s v="Darren Powers"/>
    <x v="0"/>
    <s v="United States"/>
    <s v="Los Angeles"/>
    <x v="1"/>
    <n v="90004"/>
    <s v="West"/>
    <s v="OFF-PA-10000675"/>
    <x v="1"/>
    <x v="10"/>
    <s v="Xerox 1919"/>
    <n v="368.91"/>
    <n v="9"/>
    <n v="0"/>
    <n v="180.76590000000002"/>
    <s v="Anna Andreadi"/>
    <x v="0"/>
    <n v="0"/>
  </r>
  <r>
    <n v="1779"/>
    <s v="CA-2017-105347"/>
    <x v="27"/>
    <d v="2017-11-28T00:00:00"/>
    <s v="Standard Class"/>
    <s v="DP-13000"/>
    <s v="Darren Powers"/>
    <x v="0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  <s v="Anna Andreadi"/>
    <x v="0"/>
    <n v="0"/>
  </r>
  <r>
    <n v="1780"/>
    <s v="CA-2018-124667"/>
    <x v="583"/>
    <d v="2018-11-16T00:00:00"/>
    <s v="Standard Class"/>
    <s v="BD-11770"/>
    <s v="Bryan Davis"/>
    <x v="0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  <s v="Chuck Magee"/>
    <x v="0"/>
    <n v="0"/>
  </r>
  <r>
    <n v="1781"/>
    <s v="CA-2018-124667"/>
    <x v="583"/>
    <d v="2018-11-16T00:00:00"/>
    <s v="Standard Class"/>
    <s v="BD-11770"/>
    <s v="Bryan Davis"/>
    <x v="0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  <s v="Chuck Magee"/>
    <x v="0"/>
    <n v="0"/>
  </r>
  <r>
    <n v="1782"/>
    <s v="CA-2017-111094"/>
    <x v="584"/>
    <d v="2017-07-13T00:00:00"/>
    <s v="Standard Class"/>
    <s v="CB-12535"/>
    <s v="Claudia Bergmann"/>
    <x v="1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  <s v="Chuck Magee"/>
    <x v="0"/>
    <n v="0"/>
  </r>
  <r>
    <n v="1783"/>
    <s v="CA-2017-111094"/>
    <x v="584"/>
    <d v="2017-07-13T00:00:00"/>
    <s v="Standard Class"/>
    <s v="CB-12535"/>
    <s v="Claudia Bergmann"/>
    <x v="1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  <s v="Chuck Magee"/>
    <x v="0"/>
    <n v="0"/>
  </r>
  <r>
    <n v="1784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OFF-PA-10004475"/>
    <x v="1"/>
    <x v="10"/>
    <s v="Xerox 1940"/>
    <n v="219.84"/>
    <n v="4"/>
    <n v="0"/>
    <n v="107.7216"/>
    <s v="Kelly Williams"/>
    <x v="0"/>
    <n v="0"/>
  </r>
  <r>
    <n v="1785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  <s v="Kelly Williams"/>
    <x v="0"/>
    <n v="0"/>
  </r>
  <r>
    <n v="1786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OFF-BI-10002976"/>
    <x v="1"/>
    <x v="8"/>
    <s v="ACCOHIDE Binder by Acco"/>
    <n v="33.04"/>
    <n v="8"/>
    <n v="0"/>
    <n v="15.5288"/>
    <s v="Kelly Williams"/>
    <x v="0"/>
    <n v="0"/>
  </r>
  <r>
    <n v="1787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  <s v="Kelly Williams"/>
    <x v="0"/>
    <n v="0"/>
  </r>
  <r>
    <n v="1788"/>
    <s v="CA-2017-154326"/>
    <x v="586"/>
    <d v="2017-02-19T00:00:00"/>
    <s v="Standard Class"/>
    <s v="RP-19855"/>
    <s v="Roy Phan"/>
    <x v="1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  <s v="Kelly Williams"/>
    <x v="0"/>
    <n v="0"/>
  </r>
  <r>
    <n v="1789"/>
    <s v="CA-2017-154326"/>
    <x v="586"/>
    <d v="2017-02-19T00:00:00"/>
    <s v="Standard Class"/>
    <s v="RP-19855"/>
    <s v="Roy Phan"/>
    <x v="1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  <s v="Kelly Williams"/>
    <x v="0"/>
    <n v="0"/>
  </r>
  <r>
    <n v="1790"/>
    <s v="CA-2017-154326"/>
    <x v="586"/>
    <d v="2017-02-19T00:00:00"/>
    <s v="Standard Class"/>
    <s v="RP-19855"/>
    <s v="Roy Phan"/>
    <x v="1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  <s v="Kelly Williams"/>
    <x v="0"/>
    <n v="0"/>
  </r>
  <r>
    <n v="1791"/>
    <s v="CA-2016-102008"/>
    <x v="587"/>
    <d v="2016-10-04T00:00:00"/>
    <s v="Standard Class"/>
    <s v="RA-19915"/>
    <s v="Russell Applegate"/>
    <x v="0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  <s v="Chuck Magee"/>
    <x v="0"/>
    <n v="0"/>
  </r>
  <r>
    <n v="1792"/>
    <s v="CA-2016-120474"/>
    <x v="588"/>
    <d v="2016-12-03T00:00:00"/>
    <s v="First Class"/>
    <s v="RP-19390"/>
    <s v="Resi Pölking"/>
    <x v="0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s v="Kelly Williams"/>
    <x v="0"/>
    <n v="0"/>
  </r>
  <r>
    <n v="1793"/>
    <s v="CA-2016-120474"/>
    <x v="588"/>
    <d v="2016-12-03T00:00:00"/>
    <s v="First Class"/>
    <s v="RP-19390"/>
    <s v="Resi Pölking"/>
    <x v="0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  <s v="Kelly Williams"/>
    <x v="0"/>
    <n v="0"/>
  </r>
  <r>
    <n v="1794"/>
    <s v="CA-2016-104773"/>
    <x v="589"/>
    <d v="2016-12-13T00:00:00"/>
    <s v="Standard Class"/>
    <s v="TB-21175"/>
    <s v="Thomas Boland"/>
    <x v="1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  <s v="Kelly Williams"/>
    <x v="0"/>
    <n v="0"/>
  </r>
  <r>
    <n v="1795"/>
    <s v="CA-2018-140774"/>
    <x v="64"/>
    <d v="2018-09-10T00:00:00"/>
    <s v="Standard Class"/>
    <s v="BE-11455"/>
    <s v="Brad Eason"/>
    <x v="2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  <s v="Kelly Williams"/>
    <x v="0"/>
    <n v="0"/>
  </r>
  <r>
    <n v="1796"/>
    <s v="US-2019-139465"/>
    <x v="151"/>
    <d v="2019-08-30T00:00:00"/>
    <s v="First Class"/>
    <s v="MR-17545"/>
    <s v="Mathew Reese"/>
    <x v="2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  <s v="Chuck Magee"/>
    <x v="0"/>
    <n v="0"/>
  </r>
  <r>
    <n v="1797"/>
    <s v="US-2019-139465"/>
    <x v="151"/>
    <d v="2019-08-30T00:00:00"/>
    <s v="First Class"/>
    <s v="MR-17545"/>
    <s v="Mathew Reese"/>
    <x v="2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  <s v="Chuck Magee"/>
    <x v="0"/>
    <n v="0"/>
  </r>
  <r>
    <n v="1798"/>
    <s v="US-2019-139465"/>
    <x v="151"/>
    <d v="2019-08-30T00:00:00"/>
    <s v="First Class"/>
    <s v="MR-17545"/>
    <s v="Mathew Reese"/>
    <x v="2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  <s v="Chuck Magee"/>
    <x v="0"/>
    <n v="0"/>
  </r>
  <r>
    <n v="1799"/>
    <s v="CA-2018-100965"/>
    <x v="274"/>
    <d v="2018-07-11T00:00:00"/>
    <s v="Standard Class"/>
    <s v="RM-19375"/>
    <s v="Raymond Messe"/>
    <x v="0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  <s v="Anna Andreadi"/>
    <x v="0"/>
    <n v="0"/>
  </r>
  <r>
    <n v="1800"/>
    <s v="CA-2018-121034"/>
    <x v="590"/>
    <d v="2018-08-10T00:00:00"/>
    <s v="Second Class"/>
    <s v="JF-15565"/>
    <s v="Jill Fjeld"/>
    <x v="0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  <s v="Kelly Williams"/>
    <x v="0"/>
    <n v="0"/>
  </r>
  <r>
    <n v="1801"/>
    <s v="CA-2018-121034"/>
    <x v="590"/>
    <d v="2018-08-10T00:00:00"/>
    <s v="Second Class"/>
    <s v="JF-15565"/>
    <s v="Jill Fjeld"/>
    <x v="0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s v="Kelly Williams"/>
    <x v="0"/>
    <n v="0"/>
  </r>
  <r>
    <n v="1802"/>
    <s v="CA-2018-149461"/>
    <x v="373"/>
    <d v="2018-11-19T00:00:00"/>
    <s v="Standard Class"/>
    <s v="AS-10135"/>
    <s v="Adrian Shami"/>
    <x v="2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  <s v="Anna Andreadi"/>
    <x v="0"/>
    <n v="0"/>
  </r>
  <r>
    <n v="1803"/>
    <s v="CA-2019-158379"/>
    <x v="585"/>
    <d v="2019-09-26T00:00:00"/>
    <s v="Second Class"/>
    <s v="JA-15970"/>
    <s v="Joseph Airdo"/>
    <x v="0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  <s v="Chuck Magee"/>
    <x v="0"/>
    <n v="0"/>
  </r>
  <r>
    <n v="1804"/>
    <s v="CA-2019-158379"/>
    <x v="585"/>
    <d v="2019-09-26T00:00:00"/>
    <s v="Second Class"/>
    <s v="JA-15970"/>
    <s v="Joseph Airdo"/>
    <x v="0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  <s v="Chuck Magee"/>
    <x v="0"/>
    <n v="0"/>
  </r>
  <r>
    <n v="1805"/>
    <s v="CA-2019-158379"/>
    <x v="585"/>
    <d v="2019-09-26T00:00:00"/>
    <s v="Second Class"/>
    <s v="JA-15970"/>
    <s v="Joseph Airdo"/>
    <x v="0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  <s v="Chuck Magee"/>
    <x v="0"/>
    <n v="0"/>
  </r>
  <r>
    <n v="1806"/>
    <s v="US-2018-116729"/>
    <x v="591"/>
    <d v="2018-12-28T00:00:00"/>
    <s v="First Class"/>
    <s v="GK-14620"/>
    <s v="Grace Kelly"/>
    <x v="1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  <s v="Anna Andreadi"/>
    <x v="0"/>
    <n v="0"/>
  </r>
  <r>
    <n v="1807"/>
    <s v="US-2018-116729"/>
    <x v="591"/>
    <d v="2018-12-28T00:00:00"/>
    <s v="First Class"/>
    <s v="GK-14620"/>
    <s v="Grace Kelly"/>
    <x v="1"/>
    <s v="United States"/>
    <s v="Los Angeles"/>
    <x v="1"/>
    <n v="90049"/>
    <s v="West"/>
    <s v="OFF-PA-10002005"/>
    <x v="1"/>
    <x v="10"/>
    <s v="Xerox 225"/>
    <n v="45.36"/>
    <n v="7"/>
    <n v="0"/>
    <n v="21.772800000000004"/>
    <s v="Anna Andreadi"/>
    <x v="0"/>
    <n v="0"/>
  </r>
  <r>
    <n v="1808"/>
    <s v="US-2018-116729"/>
    <x v="591"/>
    <d v="2018-12-28T00:00:00"/>
    <s v="First Class"/>
    <s v="GK-14620"/>
    <s v="Grace Kelly"/>
    <x v="1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  <s v="Anna Andreadi"/>
    <x v="0"/>
    <n v="0"/>
  </r>
  <r>
    <n v="1809"/>
    <s v="CA-2018-164938"/>
    <x v="592"/>
    <d v="2018-02-13T00:00:00"/>
    <s v="First Class"/>
    <s v="PB-19210"/>
    <s v="Phillip Breyer"/>
    <x v="1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  <s v="Kelly Williams"/>
    <x v="0"/>
    <n v="0"/>
  </r>
  <r>
    <n v="1810"/>
    <s v="CA-2018-165484"/>
    <x v="248"/>
    <d v="2018-10-29T00:00:00"/>
    <s v="Standard Class"/>
    <s v="HK-14890"/>
    <s v="Heather Kirkland"/>
    <x v="1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  <s v="Kelly Williams"/>
    <x v="0"/>
    <n v="0"/>
  </r>
  <r>
    <n v="1811"/>
    <s v="CA-2018-165484"/>
    <x v="248"/>
    <d v="2018-10-29T00:00:00"/>
    <s v="Standard Class"/>
    <s v="HK-14890"/>
    <s v="Heather Kirkland"/>
    <x v="1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  <s v="Kelly Williams"/>
    <x v="0"/>
    <n v="0"/>
  </r>
  <r>
    <n v="1812"/>
    <s v="CA-2016-132612"/>
    <x v="3"/>
    <d v="2016-06-11T00:00:00"/>
    <s v="Second Class"/>
    <s v="FO-14305"/>
    <s v="Frank Olsen"/>
    <x v="0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  <s v="Cassandra Brandow"/>
    <x v="0"/>
    <n v="0"/>
  </r>
  <r>
    <n v="1813"/>
    <s v="US-2019-161193"/>
    <x v="225"/>
    <d v="2019-11-26T00:00:00"/>
    <s v="Standard Class"/>
    <s v="BT-11680"/>
    <s v="Brian Thompson"/>
    <x v="0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  <s v="Chuck Magee"/>
    <x v="0"/>
    <n v="0"/>
  </r>
  <r>
    <n v="1814"/>
    <s v="US-2019-161193"/>
    <x v="225"/>
    <d v="2019-11-26T00:00:00"/>
    <s v="Standard Class"/>
    <s v="BT-11680"/>
    <s v="Brian Thompson"/>
    <x v="0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s v="Chuck Magee"/>
    <x v="0"/>
    <n v="0"/>
  </r>
  <r>
    <n v="1815"/>
    <s v="CA-2017-131597"/>
    <x v="471"/>
    <d v="2017-09-18T00:00:00"/>
    <s v="Standard Class"/>
    <s v="SP-20620"/>
    <s v="Stefania Perrino"/>
    <x v="1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  <s v="Anna Andreadi"/>
    <x v="0"/>
    <n v="0"/>
  </r>
  <r>
    <n v="1816"/>
    <s v="CA-2017-164833"/>
    <x v="593"/>
    <d v="2017-06-04T00:00:00"/>
    <s v="Same Day"/>
    <s v="LL-16840"/>
    <s v="Lauren Leatherbury"/>
    <x v="0"/>
    <s v="United States"/>
    <s v="Seattle"/>
    <x v="4"/>
    <n v="98105"/>
    <s v="West"/>
    <s v="OFF-LA-10000443"/>
    <x v="1"/>
    <x v="2"/>
    <s v="Avery 501"/>
    <n v="7.38"/>
    <n v="2"/>
    <n v="0"/>
    <n v="3.4685999999999999"/>
    <s v="Anna Andreadi"/>
    <x v="0"/>
    <n v="0"/>
  </r>
  <r>
    <n v="1817"/>
    <s v="CA-2017-164833"/>
    <x v="593"/>
    <d v="2017-06-04T00:00:00"/>
    <s v="Same Day"/>
    <s v="LL-16840"/>
    <s v="Lauren Leatherbury"/>
    <x v="0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  <s v="Anna Andreadi"/>
    <x v="0"/>
    <n v="0"/>
  </r>
  <r>
    <n v="1818"/>
    <s v="CA-2017-125423"/>
    <x v="350"/>
    <d v="2017-12-15T00:00:00"/>
    <s v="Second Class"/>
    <s v="MC-17575"/>
    <s v="Matt Collins"/>
    <x v="0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  <s v="Anna Andreadi"/>
    <x v="0"/>
    <n v="0"/>
  </r>
  <r>
    <n v="1819"/>
    <s v="US-2016-130379"/>
    <x v="594"/>
    <d v="2016-05-29T00:00:00"/>
    <s v="Standard Class"/>
    <s v="JL-15235"/>
    <s v="Janet Lee"/>
    <x v="0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  <s v="Kelly Williams"/>
    <x v="0"/>
    <n v="0"/>
  </r>
  <r>
    <n v="1820"/>
    <s v="US-2016-130379"/>
    <x v="594"/>
    <d v="2016-05-29T00:00:00"/>
    <s v="Standard Class"/>
    <s v="JL-15235"/>
    <s v="Janet Lee"/>
    <x v="0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  <s v="Kelly Williams"/>
    <x v="0"/>
    <n v="0"/>
  </r>
  <r>
    <n v="1821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s v="Kelly Williams"/>
    <x v="0"/>
    <n v="0"/>
  </r>
  <r>
    <n v="1822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  <s v="Kelly Williams"/>
    <x v="0"/>
    <n v="0"/>
  </r>
  <r>
    <n v="1823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  <s v="Kelly Williams"/>
    <x v="0"/>
    <n v="0"/>
  </r>
  <r>
    <n v="1824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OFF-PA-10000809"/>
    <x v="1"/>
    <x v="10"/>
    <s v="Xerox 206"/>
    <n v="5.1840000000000011"/>
    <n v="1"/>
    <n v="0.2"/>
    <n v="1.8144"/>
    <s v="Kelly Williams"/>
    <x v="0"/>
    <n v="0"/>
  </r>
  <r>
    <n v="1825"/>
    <s v="CA-2018-167507"/>
    <x v="596"/>
    <d v="2018-12-28T00:00:00"/>
    <s v="Standard Class"/>
    <s v="SA-20830"/>
    <s v="Sue Ann Reed"/>
    <x v="0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  <s v="Anna Andreadi"/>
    <x v="0"/>
    <n v="0"/>
  </r>
  <r>
    <n v="1826"/>
    <s v="CA-2018-167507"/>
    <x v="596"/>
    <d v="2018-12-28T00:00:00"/>
    <s v="Standard Class"/>
    <s v="SA-20830"/>
    <s v="Sue Ann Reed"/>
    <x v="0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  <s v="Anna Andreadi"/>
    <x v="0"/>
    <n v="0"/>
  </r>
  <r>
    <n v="1827"/>
    <s v="CA-2018-167507"/>
    <x v="596"/>
    <d v="2018-12-28T00:00:00"/>
    <s v="Standard Class"/>
    <s v="SA-20830"/>
    <s v="Sue Ann Reed"/>
    <x v="0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  <s v="Anna Andreadi"/>
    <x v="0"/>
    <n v="0"/>
  </r>
  <r>
    <n v="1828"/>
    <s v="CA-2018-109344"/>
    <x v="597"/>
    <d v="2018-02-11T00:00:00"/>
    <s v="Second Class"/>
    <s v="CH-12070"/>
    <s v="Cathy Hwang"/>
    <x v="2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  <s v="Cassandra Brandow"/>
    <x v="0"/>
    <n v="0"/>
  </r>
  <r>
    <n v="1829"/>
    <s v="US-2017-140851"/>
    <x v="562"/>
    <d v="2017-07-15T00:00:00"/>
    <s v="Second Class"/>
    <s v="ND-18460"/>
    <s v="Neil Ducich"/>
    <x v="1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  <s v="Cassandra Brandow"/>
    <x v="0"/>
    <n v="0"/>
  </r>
  <r>
    <n v="1830"/>
    <s v="CA-2016-103373"/>
    <x v="598"/>
    <d v="2016-05-24T00:00:00"/>
    <s v="Standard Class"/>
    <s v="BS-11755"/>
    <s v="Bruce Stewart"/>
    <x v="0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  <s v="Chuck Magee"/>
    <x v="1"/>
    <n v="1"/>
  </r>
  <r>
    <n v="1831"/>
    <s v="CA-2019-145884"/>
    <x v="208"/>
    <d v="2019-10-21T00:00:00"/>
    <s v="Same Day"/>
    <s v="SL-20155"/>
    <s v="Sara Luxemburg"/>
    <x v="2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  <s v="Kelly Williams"/>
    <x v="0"/>
    <n v="0"/>
  </r>
  <r>
    <n v="1832"/>
    <s v="CA-2019-145884"/>
    <x v="208"/>
    <d v="2019-10-21T00:00:00"/>
    <s v="Same Day"/>
    <s v="SL-20155"/>
    <s v="Sara Luxemburg"/>
    <x v="2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  <s v="Kelly Williams"/>
    <x v="0"/>
    <n v="0"/>
  </r>
  <r>
    <n v="1833"/>
    <s v="CA-2017-131422"/>
    <x v="599"/>
    <d v="2017-11-09T00:00:00"/>
    <s v="Standard Class"/>
    <s v="GB-14530"/>
    <s v="George Bell"/>
    <x v="1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  <s v="Cassandra Brandow"/>
    <x v="0"/>
    <n v="0"/>
  </r>
  <r>
    <n v="1834"/>
    <s v="CA-2019-162691"/>
    <x v="378"/>
    <d v="2019-08-07T00:00:00"/>
    <s v="Standard Class"/>
    <s v="AS-10045"/>
    <s v="Aaron Smayling"/>
    <x v="1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  <s v="Kelly Williams"/>
    <x v="0"/>
    <n v="0"/>
  </r>
  <r>
    <n v="1835"/>
    <s v="CA-2019-162691"/>
    <x v="378"/>
    <d v="2019-08-07T00:00:00"/>
    <s v="Standard Class"/>
    <s v="AS-10045"/>
    <s v="Aaron Smayling"/>
    <x v="1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  <s v="Kelly Williams"/>
    <x v="0"/>
    <n v="0"/>
  </r>
  <r>
    <n v="1836"/>
    <s v="CA-2016-141278"/>
    <x v="261"/>
    <d v="2016-06-24T00:00:00"/>
    <s v="First Class"/>
    <s v="RM-19375"/>
    <s v="Raymond Messe"/>
    <x v="0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  <s v="Chuck Magee"/>
    <x v="0"/>
    <n v="0"/>
  </r>
  <r>
    <n v="1837"/>
    <s v="CA-2019-122693"/>
    <x v="600"/>
    <d v="2019-02-21T00:00:00"/>
    <s v="Second Class"/>
    <s v="NH-18610"/>
    <s v="Nicole Hansen"/>
    <x v="1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  <s v="Cassandra Brandow"/>
    <x v="0"/>
    <n v="0"/>
  </r>
  <r>
    <n v="1838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  <s v="Cassandra Brandow"/>
    <x v="0"/>
    <n v="0"/>
  </r>
  <r>
    <n v="1839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  <s v="Cassandra Brandow"/>
    <x v="0"/>
    <n v="0"/>
  </r>
  <r>
    <n v="1840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  <s v="Cassandra Brandow"/>
    <x v="0"/>
    <n v="0"/>
  </r>
  <r>
    <n v="1841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  <s v="Cassandra Brandow"/>
    <x v="0"/>
    <n v="0"/>
  </r>
  <r>
    <n v="1842"/>
    <s v="CA-2018-157763"/>
    <x v="427"/>
    <d v="2018-07-23T00:00:00"/>
    <s v="Standard Class"/>
    <s v="KH-16330"/>
    <s v="Katharine Harms"/>
    <x v="1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  <s v="Cassandra Brandow"/>
    <x v="0"/>
    <n v="0"/>
  </r>
  <r>
    <n v="1843"/>
    <s v="CA-2017-135391"/>
    <x v="97"/>
    <d v="2017-02-11T00:00:00"/>
    <s v="Second Class"/>
    <s v="FA-14230"/>
    <s v="Frank Atkinson"/>
    <x v="1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  <s v="Kelly Williams"/>
    <x v="0"/>
    <n v="0"/>
  </r>
  <r>
    <n v="1844"/>
    <s v="CA-2017-135391"/>
    <x v="97"/>
    <d v="2017-02-11T00:00:00"/>
    <s v="Second Class"/>
    <s v="FA-14230"/>
    <s v="Frank Atkinson"/>
    <x v="1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  <s v="Kelly Williams"/>
    <x v="0"/>
    <n v="0"/>
  </r>
  <r>
    <n v="1845"/>
    <s v="US-2019-113852"/>
    <x v="570"/>
    <d v="2019-08-02T00:00:00"/>
    <s v="Standard Class"/>
    <s v="GW-14605"/>
    <s v="Giulietta Weimer"/>
    <x v="0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  <s v="Anna Andreadi"/>
    <x v="0"/>
    <n v="0"/>
  </r>
  <r>
    <n v="1846"/>
    <s v="US-2019-158512"/>
    <x v="602"/>
    <d v="2019-01-17T00:00:00"/>
    <s v="Second Class"/>
    <s v="DA-13450"/>
    <s v="Dianna Arnett"/>
    <x v="2"/>
    <s v="United States"/>
    <s v="Washington"/>
    <x v="40"/>
    <n v="20016"/>
    <s v="East"/>
    <s v="OFF-PA-10001804"/>
    <x v="1"/>
    <x v="10"/>
    <s v="Xerox 195"/>
    <n v="40.08"/>
    <n v="6"/>
    <n v="0"/>
    <n v="19.238399999999999"/>
    <s v="Chuck Magee"/>
    <x v="0"/>
    <n v="0"/>
  </r>
  <r>
    <n v="1847"/>
    <s v="US-2019-158512"/>
    <x v="602"/>
    <d v="2019-01-17T00:00:00"/>
    <s v="Second Class"/>
    <s v="DA-13450"/>
    <s v="Dianna Arnett"/>
    <x v="2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  <s v="Chuck Magee"/>
    <x v="0"/>
    <n v="0"/>
  </r>
  <r>
    <n v="1848"/>
    <s v="CA-2019-128370"/>
    <x v="18"/>
    <d v="2019-09-10T00:00:00"/>
    <s v="Same Day"/>
    <s v="FH-14275"/>
    <s v="Frank Hawley"/>
    <x v="1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  <s v="Anna Andreadi"/>
    <x v="0"/>
    <n v="0"/>
  </r>
  <r>
    <n v="1849"/>
    <s v="CA-2019-128370"/>
    <x v="18"/>
    <d v="2019-09-10T00:00:00"/>
    <s v="Same Day"/>
    <s v="FH-14275"/>
    <s v="Frank Hawley"/>
    <x v="1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  <s v="Anna Andreadi"/>
    <x v="0"/>
    <n v="0"/>
  </r>
  <r>
    <n v="1850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  <s v="Kelly Williams"/>
    <x v="0"/>
    <n v="0"/>
  </r>
  <r>
    <n v="1851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  <s v="Kelly Williams"/>
    <x v="0"/>
    <n v="0"/>
  </r>
  <r>
    <n v="1852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  <s v="Kelly Williams"/>
    <x v="0"/>
    <n v="0"/>
  </r>
  <r>
    <n v="1853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  <s v="Kelly Williams"/>
    <x v="0"/>
    <n v="0"/>
  </r>
  <r>
    <n v="1854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  <s v="Kelly Williams"/>
    <x v="0"/>
    <n v="0"/>
  </r>
  <r>
    <n v="1855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  <s v="Kelly Williams"/>
    <x v="0"/>
    <n v="0"/>
  </r>
  <r>
    <n v="1856"/>
    <s v="CA-2016-114643"/>
    <x v="604"/>
    <d v="2016-06-17T00:00:00"/>
    <s v="Standard Class"/>
    <s v="FM-14215"/>
    <s v="Filia McAdams"/>
    <x v="1"/>
    <s v="United States"/>
    <s v="Los Angeles"/>
    <x v="1"/>
    <n v="90032"/>
    <s v="West"/>
    <s v="OFF-AR-10003631"/>
    <x v="1"/>
    <x v="6"/>
    <s v="Staples in misc. colors"/>
    <n v="14.52"/>
    <n v="3"/>
    <n v="0"/>
    <n v="4.7915999999999999"/>
    <s v="Anna Andreadi"/>
    <x v="0"/>
    <n v="0"/>
  </r>
  <r>
    <n v="1857"/>
    <s v="US-2019-158218"/>
    <x v="605"/>
    <d v="2019-05-15T00:00:00"/>
    <s v="Second Class"/>
    <s v="AC-10420"/>
    <s v="Alyssa Crouse"/>
    <x v="1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  <s v="Kelly Williams"/>
    <x v="0"/>
    <n v="0"/>
  </r>
  <r>
    <n v="1858"/>
    <s v="US-2019-158218"/>
    <x v="605"/>
    <d v="2019-05-15T00:00:00"/>
    <s v="Second Class"/>
    <s v="AC-10420"/>
    <s v="Alyssa Crouse"/>
    <x v="1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s v="Kelly Williams"/>
    <x v="0"/>
    <n v="0"/>
  </r>
  <r>
    <n v="1859"/>
    <s v="CA-2017-121608"/>
    <x v="37"/>
    <d v="2017-09-05T00:00:00"/>
    <s v="First Class"/>
    <s v="JB-15400"/>
    <s v="Jennifer Braxton"/>
    <x v="1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  <s v="Chuck Magee"/>
    <x v="0"/>
    <n v="0"/>
  </r>
  <r>
    <n v="1860"/>
    <s v="CA-2017-121608"/>
    <x v="37"/>
    <d v="2017-09-05T00:00:00"/>
    <s v="First Class"/>
    <s v="JB-15400"/>
    <s v="Jennifer Braxton"/>
    <x v="1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  <s v="Chuck Magee"/>
    <x v="0"/>
    <n v="0"/>
  </r>
  <r>
    <n v="1861"/>
    <s v="US-2019-121251"/>
    <x v="606"/>
    <d v="2019-03-27T00:00:00"/>
    <s v="First Class"/>
    <s v="GM-14440"/>
    <s v="Gary McGarr"/>
    <x v="0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  <s v="Chuck Magee"/>
    <x v="0"/>
    <n v="0"/>
  </r>
  <r>
    <n v="1862"/>
    <s v="US-2019-121251"/>
    <x v="606"/>
    <d v="2019-03-27T00:00:00"/>
    <s v="First Class"/>
    <s v="GM-14440"/>
    <s v="Gary McGarr"/>
    <x v="0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  <s v="Chuck Magee"/>
    <x v="0"/>
    <n v="0"/>
  </r>
  <r>
    <n v="1863"/>
    <s v="CA-2016-151078"/>
    <x v="607"/>
    <d v="2016-11-12T00:00:00"/>
    <s v="Same Day"/>
    <s v="RF-19840"/>
    <s v="Roy Französisch"/>
    <x v="0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  <s v="Kelly Williams"/>
    <x v="0"/>
    <n v="0"/>
  </r>
  <r>
    <n v="1864"/>
    <s v="US-2018-100839"/>
    <x v="63"/>
    <d v="2018-10-17T00:00:00"/>
    <s v="Standard Class"/>
    <s v="NC-18625"/>
    <s v="Noah Childs"/>
    <x v="1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  <s v="Anna Andreadi"/>
    <x v="0"/>
    <n v="0"/>
  </r>
  <r>
    <n v="1865"/>
    <s v="US-2018-100839"/>
    <x v="63"/>
    <d v="2018-10-17T00:00:00"/>
    <s v="Standard Class"/>
    <s v="NC-18625"/>
    <s v="Noah Childs"/>
    <x v="1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  <s v="Anna Andreadi"/>
    <x v="0"/>
    <n v="0"/>
  </r>
  <r>
    <n v="1866"/>
    <s v="US-2019-116659"/>
    <x v="105"/>
    <d v="2019-11-12T00:00:00"/>
    <s v="Same Day"/>
    <s v="NG-18355"/>
    <s v="Nat Gilpin"/>
    <x v="1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  <s v="Chuck Magee"/>
    <x v="0"/>
    <n v="0"/>
  </r>
  <r>
    <n v="1867"/>
    <s v="CA-2019-118857"/>
    <x v="4"/>
    <d v="2019-04-18T00:00:00"/>
    <s v="First Class"/>
    <s v="AH-10075"/>
    <s v="Adam Hart"/>
    <x v="1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  <s v="Anna Andreadi"/>
    <x v="0"/>
    <n v="0"/>
  </r>
  <r>
    <n v="1868"/>
    <s v="CA-2017-127110"/>
    <x v="608"/>
    <d v="2017-07-01T00:00:00"/>
    <s v="Standard Class"/>
    <s v="CH-12070"/>
    <s v="Cathy Hwang"/>
    <x v="2"/>
    <s v="United States"/>
    <s v="Philadelphia"/>
    <x v="9"/>
    <n v="19143"/>
    <s v="East"/>
    <s v="OFF-PA-10003309"/>
    <x v="1"/>
    <x v="10"/>
    <s v="Xerox 211"/>
    <n v="31.104000000000006"/>
    <n v="6"/>
    <n v="0.2"/>
    <n v="10.8864"/>
    <s v="Chuck Magee"/>
    <x v="0"/>
    <n v="0"/>
  </r>
  <r>
    <n v="1869"/>
    <s v="CA-2017-127110"/>
    <x v="608"/>
    <d v="2017-07-01T00:00:00"/>
    <s v="Standard Class"/>
    <s v="CH-12070"/>
    <s v="Cathy Hwang"/>
    <x v="2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  <s v="Chuck Magee"/>
    <x v="0"/>
    <n v="0"/>
  </r>
  <r>
    <n v="1870"/>
    <s v="CA-2018-148201"/>
    <x v="370"/>
    <d v="2018-08-29T00:00:00"/>
    <s v="Second Class"/>
    <s v="CC-12145"/>
    <s v="Charles Crestani"/>
    <x v="0"/>
    <s v="United States"/>
    <s v="Seattle"/>
    <x v="4"/>
    <n v="98103"/>
    <s v="West"/>
    <s v="OFF-PA-10000019"/>
    <x v="1"/>
    <x v="10"/>
    <s v="Xerox 1931"/>
    <n v="6.48"/>
    <n v="1"/>
    <n v="0"/>
    <n v="3.1104000000000003"/>
    <s v="Anna Andreadi"/>
    <x v="0"/>
    <n v="0"/>
  </r>
  <r>
    <n v="1871"/>
    <s v="CA-2016-116932"/>
    <x v="609"/>
    <d v="2016-07-25T00:00:00"/>
    <s v="Standard Class"/>
    <s v="ME-18010"/>
    <s v="Michelle Ellison"/>
    <x v="1"/>
    <s v="United States"/>
    <s v="San Francisco"/>
    <x v="1"/>
    <n v="94122"/>
    <s v="West"/>
    <s v="OFF-AR-10002067"/>
    <x v="1"/>
    <x v="6"/>
    <s v="Newell 334"/>
    <n v="99.2"/>
    <n v="5"/>
    <n v="0"/>
    <n v="25.792000000000002"/>
    <s v="Anna Andreadi"/>
    <x v="0"/>
    <n v="0"/>
  </r>
  <r>
    <n v="1872"/>
    <s v="CA-2016-116932"/>
    <x v="609"/>
    <d v="2016-07-25T00:00:00"/>
    <s v="Standard Class"/>
    <s v="ME-18010"/>
    <s v="Michelle Ellison"/>
    <x v="1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  <s v="Anna Andreadi"/>
    <x v="0"/>
    <n v="0"/>
  </r>
  <r>
    <n v="1873"/>
    <s v="CA-2016-116932"/>
    <x v="609"/>
    <d v="2016-07-25T00:00:00"/>
    <s v="Standard Class"/>
    <s v="ME-18010"/>
    <s v="Michelle Ellison"/>
    <x v="1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  <s v="Anna Andreadi"/>
    <x v="0"/>
    <n v="0"/>
  </r>
  <r>
    <n v="1874"/>
    <s v="CA-2019-142888"/>
    <x v="610"/>
    <d v="2019-11-25T00:00:00"/>
    <s v="Standard Class"/>
    <s v="BP-11230"/>
    <s v="Benjamin Patterson"/>
    <x v="0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  <s v="Anna Andreadi"/>
    <x v="1"/>
    <n v="1"/>
  </r>
  <r>
    <n v="1875"/>
    <s v="CA-2016-147914"/>
    <x v="611"/>
    <d v="2016-06-09T00:00:00"/>
    <s v="Standard Class"/>
    <s v="MP-17470"/>
    <s v="Mark Packer"/>
    <x v="2"/>
    <s v="United States"/>
    <s v="Columbus"/>
    <x v="24"/>
    <n v="43229"/>
    <s v="East"/>
    <s v="OFF-PA-10001685"/>
    <x v="1"/>
    <x v="10"/>
    <s v="Easy-staple paper"/>
    <n v="16.224"/>
    <n v="2"/>
    <n v="0.2"/>
    <n v="5.8812000000000006"/>
    <s v="Chuck Magee"/>
    <x v="0"/>
    <n v="0"/>
  </r>
  <r>
    <n v="1876"/>
    <s v="US-2018-112977"/>
    <x v="612"/>
    <d v="2018-03-16T00:00:00"/>
    <s v="Standard Class"/>
    <s v="CJ-12010"/>
    <s v="Caroline Jumper"/>
    <x v="0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  <s v="Chuck Magee"/>
    <x v="0"/>
    <n v="0"/>
  </r>
  <r>
    <n v="1877"/>
    <s v="CA-2019-112039"/>
    <x v="613"/>
    <d v="2019-03-29T00:00:00"/>
    <s v="Standard Class"/>
    <s v="JC-15775"/>
    <s v="John Castell"/>
    <x v="0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  <s v="Kelly Williams"/>
    <x v="0"/>
    <n v="0"/>
  </r>
  <r>
    <n v="1878"/>
    <s v="CA-2019-118885"/>
    <x v="614"/>
    <d v="2020-01-02T00:00:00"/>
    <s v="Standard Class"/>
    <s v="JG-15160"/>
    <s v="James Galang"/>
    <x v="0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  <s v="Anna Andreadi"/>
    <x v="0"/>
    <n v="0"/>
  </r>
  <r>
    <n v="1879"/>
    <s v="CA-2019-118885"/>
    <x v="614"/>
    <d v="2020-01-02T00:00:00"/>
    <s v="Standard Class"/>
    <s v="JG-15160"/>
    <s v="James Galang"/>
    <x v="0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  <s v="Anna Andreadi"/>
    <x v="0"/>
    <n v="0"/>
  </r>
  <r>
    <n v="1880"/>
    <s v="US-2019-166611"/>
    <x v="615"/>
    <d v="2019-04-02T00:00:00"/>
    <s v="Standard Class"/>
    <s v="CK-12760"/>
    <s v="Cyma Kinney"/>
    <x v="1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  <s v="Cassandra Brandow"/>
    <x v="0"/>
    <n v="0"/>
  </r>
  <r>
    <n v="1881"/>
    <s v="CA-2017-109512"/>
    <x v="616"/>
    <d v="2017-03-05T00:00:00"/>
    <s v="Same Day"/>
    <s v="LF-17185"/>
    <s v="Luke Foster"/>
    <x v="0"/>
    <s v="United States"/>
    <s v="New York City"/>
    <x v="15"/>
    <n v="10011"/>
    <s v="East"/>
    <s v="OFF-EN-10002621"/>
    <x v="1"/>
    <x v="12"/>
    <s v="Staple envelope"/>
    <n v="29.339999999999996"/>
    <n v="3"/>
    <n v="0"/>
    <n v="14.669999999999998"/>
    <s v="Chuck Magee"/>
    <x v="0"/>
    <n v="0"/>
  </r>
  <r>
    <n v="1882"/>
    <s v="CA-2017-109512"/>
    <x v="616"/>
    <d v="2017-03-05T00:00:00"/>
    <s v="Same Day"/>
    <s v="LF-17185"/>
    <s v="Luke Foster"/>
    <x v="0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  <s v="Chuck Magee"/>
    <x v="0"/>
    <n v="0"/>
  </r>
  <r>
    <n v="1883"/>
    <s v="CA-2017-109512"/>
    <x v="616"/>
    <d v="2017-03-05T00:00:00"/>
    <s v="Same Day"/>
    <s v="LF-17185"/>
    <s v="Luke Foster"/>
    <x v="0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  <s v="Chuck Magee"/>
    <x v="0"/>
    <n v="0"/>
  </r>
  <r>
    <n v="1884"/>
    <s v="CA-2018-118570"/>
    <x v="373"/>
    <d v="2018-11-17T00:00:00"/>
    <s v="Standard Class"/>
    <s v="CC-12430"/>
    <s v="Chuck Clark"/>
    <x v="2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  <s v="Chuck Magee"/>
    <x v="0"/>
    <n v="0"/>
  </r>
  <r>
    <n v="1885"/>
    <s v="CA-2019-154718"/>
    <x v="617"/>
    <d v="2019-01-23T00:00:00"/>
    <s v="Second Class"/>
    <s v="DL-12865"/>
    <s v="Dan Lawera"/>
    <x v="0"/>
    <s v="United States"/>
    <s v="Keller"/>
    <x v="5"/>
    <n v="76248"/>
    <s v="Central"/>
    <s v="OFF-LA-10003714"/>
    <x v="1"/>
    <x v="2"/>
    <s v="Avery 510"/>
    <n v="6"/>
    <n v="2"/>
    <n v="0.2"/>
    <n v="2.0999999999999996"/>
    <s v="Kelly Williams"/>
    <x v="0"/>
    <n v="0"/>
  </r>
  <r>
    <n v="1886"/>
    <s v="CA-2018-147578"/>
    <x v="183"/>
    <d v="2018-04-26T00:00:00"/>
    <s v="Second Class"/>
    <s v="PG-18895"/>
    <s v="Paul Gonzalez"/>
    <x v="0"/>
    <s v="United States"/>
    <s v="San Francisco"/>
    <x v="1"/>
    <n v="94122"/>
    <s v="West"/>
    <s v="FUR-FU-10001889"/>
    <x v="0"/>
    <x v="5"/>
    <s v="Ultra Door Pull Handle"/>
    <n v="31.56"/>
    <n v="3"/>
    <n v="0"/>
    <n v="10.4148"/>
    <s v="Anna Andreadi"/>
    <x v="0"/>
    <n v="0"/>
  </r>
  <r>
    <n v="1887"/>
    <s v="CA-2016-140165"/>
    <x v="8"/>
    <d v="2016-05-15T00:00:00"/>
    <s v="First Class"/>
    <s v="EH-14005"/>
    <s v="Erica Hernandez"/>
    <x v="2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  <s v="Cassandra Brandow"/>
    <x v="0"/>
    <n v="0"/>
  </r>
  <r>
    <n v="1888"/>
    <s v="CA-2016-140165"/>
    <x v="8"/>
    <d v="2016-05-15T00:00:00"/>
    <s v="First Class"/>
    <s v="EH-14005"/>
    <s v="Erica Hernandez"/>
    <x v="2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  <s v="Cassandra Brandow"/>
    <x v="0"/>
    <n v="0"/>
  </r>
  <r>
    <n v="1889"/>
    <s v="CA-2016-142587"/>
    <x v="618"/>
    <d v="2016-10-22T00:00:00"/>
    <s v="First Class"/>
    <s v="TB-21520"/>
    <s v="Tracy Blumstein"/>
    <x v="0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  <s v="Chuck Magee"/>
    <x v="0"/>
    <n v="0"/>
  </r>
  <r>
    <n v="1890"/>
    <s v="CA-2016-142587"/>
    <x v="618"/>
    <d v="2016-10-22T00:00:00"/>
    <s v="First Class"/>
    <s v="TB-21520"/>
    <s v="Tracy Blumstein"/>
    <x v="0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s v="Chuck Magee"/>
    <x v="0"/>
    <n v="0"/>
  </r>
  <r>
    <n v="1891"/>
    <s v="CA-2016-157623"/>
    <x v="619"/>
    <d v="2016-03-18T00:00:00"/>
    <s v="Standard Class"/>
    <s v="DK-13225"/>
    <s v="Dean Katz"/>
    <x v="1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  <s v="Anna Andreadi"/>
    <x v="0"/>
    <n v="0"/>
  </r>
  <r>
    <n v="1892"/>
    <s v="CA-2016-157623"/>
    <x v="619"/>
    <d v="2016-03-18T00:00:00"/>
    <s v="Standard Class"/>
    <s v="DK-13225"/>
    <s v="Dean Katz"/>
    <x v="1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  <s v="Anna Andreadi"/>
    <x v="0"/>
    <n v="0"/>
  </r>
  <r>
    <n v="1893"/>
    <s v="CA-2019-145310"/>
    <x v="66"/>
    <d v="2019-12-24T00:00:00"/>
    <s v="Second Class"/>
    <s v="JP-15520"/>
    <s v="Jeremy Pistek"/>
    <x v="0"/>
    <s v="United States"/>
    <s v="Port Orange"/>
    <x v="2"/>
    <n v="32127"/>
    <s v="South"/>
    <s v="OFF-EN-10002621"/>
    <x v="1"/>
    <x v="12"/>
    <s v="Staple envelope"/>
    <n v="7.8239999999999998"/>
    <n v="1"/>
    <n v="0.2"/>
    <n v="2.9339999999999997"/>
    <s v="Cassandra Brandow"/>
    <x v="0"/>
    <n v="0"/>
  </r>
  <r>
    <n v="1894"/>
    <s v="CA-2018-100083"/>
    <x v="390"/>
    <d v="2018-11-29T00:00:00"/>
    <s v="Standard Class"/>
    <s v="CD-11980"/>
    <s v="Carol Darley"/>
    <x v="0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  <s v="Anna Andreadi"/>
    <x v="0"/>
    <n v="0"/>
  </r>
  <r>
    <n v="1895"/>
    <s v="US-2019-108063"/>
    <x v="574"/>
    <d v="2019-12-05T00:00:00"/>
    <s v="First Class"/>
    <s v="AS-10090"/>
    <s v="Adam Shillingsburg"/>
    <x v="0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  <s v="Cassandra Brandow"/>
    <x v="0"/>
    <n v="0"/>
  </r>
  <r>
    <n v="1896"/>
    <s v="CA-2017-109197"/>
    <x v="620"/>
    <d v="2018-01-04T00:00:00"/>
    <s v="Standard Class"/>
    <s v="JO-15280"/>
    <s v="Jas O'Carroll"/>
    <x v="0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  <s v="Anna Andreadi"/>
    <x v="0"/>
    <n v="0"/>
  </r>
  <r>
    <n v="1897"/>
    <s v="CA-2019-141789"/>
    <x v="621"/>
    <d v="2019-10-06T00:00:00"/>
    <s v="First Class"/>
    <s v="AC-10450"/>
    <s v="Amy Cox"/>
    <x v="0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  <s v="Kelly Williams"/>
    <x v="0"/>
    <n v="0"/>
  </r>
  <r>
    <n v="1898"/>
    <s v="CA-2016-169775"/>
    <x v="550"/>
    <d v="2016-09-02T00:00:00"/>
    <s v="Second Class"/>
    <s v="RA-19945"/>
    <s v="Ryan Akin"/>
    <x v="0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  <s v="Cassandra Brandow"/>
    <x v="0"/>
    <n v="0"/>
  </r>
  <r>
    <n v="1899"/>
    <s v="CA-2016-169775"/>
    <x v="550"/>
    <d v="2016-09-02T00:00:00"/>
    <s v="Second Class"/>
    <s v="RA-19945"/>
    <s v="Ryan Akin"/>
    <x v="0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  <s v="Cassandra Brandow"/>
    <x v="0"/>
    <n v="0"/>
  </r>
  <r>
    <n v="1900"/>
    <s v="CA-2016-169775"/>
    <x v="550"/>
    <d v="2016-09-02T00:00:00"/>
    <s v="Second Class"/>
    <s v="RA-19945"/>
    <s v="Ryan Akin"/>
    <x v="0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  <s v="Cassandra Brandow"/>
    <x v="0"/>
    <n v="0"/>
  </r>
  <r>
    <n v="1901"/>
    <s v="CA-2018-140543"/>
    <x v="622"/>
    <d v="2018-07-03T00:00:00"/>
    <s v="Second Class"/>
    <s v="Co-12640"/>
    <s v="Corey-Lock"/>
    <x v="0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  <s v="Cassandra Brandow"/>
    <x v="0"/>
    <n v="0"/>
  </r>
  <r>
    <n v="1902"/>
    <s v="CA-2018-151141"/>
    <x v="623"/>
    <d v="2018-08-23T00:00:00"/>
    <s v="First Class"/>
    <s v="DW-13480"/>
    <s v="Dianna Wilson"/>
    <x v="2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  <s v="Kelly Williams"/>
    <x v="0"/>
    <n v="0"/>
  </r>
  <r>
    <n v="1903"/>
    <s v="CA-2019-167094"/>
    <x v="208"/>
    <d v="2019-10-22T00:00:00"/>
    <s v="First Class"/>
    <s v="DK-12835"/>
    <s v="Damala Kotsonis"/>
    <x v="1"/>
    <s v="United States"/>
    <s v="Springfield"/>
    <x v="21"/>
    <n v="97477"/>
    <s v="West"/>
    <s v="OFF-PA-10003953"/>
    <x v="1"/>
    <x v="10"/>
    <s v="Xerox 218"/>
    <n v="5.1840000000000011"/>
    <n v="1"/>
    <n v="0.2"/>
    <n v="1.8144"/>
    <s v="Anna Andreadi"/>
    <x v="0"/>
    <n v="0"/>
  </r>
  <r>
    <n v="1904"/>
    <s v="CA-2019-167094"/>
    <x v="208"/>
    <d v="2019-10-22T00:00:00"/>
    <s v="First Class"/>
    <s v="DK-12835"/>
    <s v="Damala Kotsonis"/>
    <x v="1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  <s v="Anna Andreadi"/>
    <x v="0"/>
    <n v="0"/>
  </r>
  <r>
    <n v="1905"/>
    <s v="CA-2019-167094"/>
    <x v="208"/>
    <d v="2019-10-22T00:00:00"/>
    <s v="First Class"/>
    <s v="DK-12835"/>
    <s v="Damala Kotsonis"/>
    <x v="1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  <s v="Anna Andreadi"/>
    <x v="0"/>
    <n v="0"/>
  </r>
  <r>
    <n v="1906"/>
    <s v="CA-2019-154410"/>
    <x v="208"/>
    <d v="2019-10-24T00:00:00"/>
    <s v="First Class"/>
    <s v="MD-17860"/>
    <s v="Michael Dominguez"/>
    <x v="1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  <s v="Kelly Williams"/>
    <x v="0"/>
    <n v="0"/>
  </r>
  <r>
    <n v="1907"/>
    <s v="US-2018-150567"/>
    <x v="624"/>
    <d v="2018-05-21T00:00:00"/>
    <s v="Standard Class"/>
    <s v="RP-19855"/>
    <s v="Roy Phan"/>
    <x v="1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  <s v="Cassandra Brandow"/>
    <x v="0"/>
    <n v="0"/>
  </r>
  <r>
    <n v="1908"/>
    <s v="US-2018-150567"/>
    <x v="624"/>
    <d v="2018-05-21T00:00:00"/>
    <s v="Standard Class"/>
    <s v="RP-19855"/>
    <s v="Roy Phan"/>
    <x v="1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  <s v="Cassandra Brandow"/>
    <x v="0"/>
    <n v="0"/>
  </r>
  <r>
    <n v="1909"/>
    <s v="CA-2017-157959"/>
    <x v="302"/>
    <d v="2017-02-04T00:00:00"/>
    <s v="First Class"/>
    <s v="RW-19540"/>
    <s v="Rick Wilson"/>
    <x v="1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  <s v="Anna Andreadi"/>
    <x v="0"/>
    <n v="0"/>
  </r>
  <r>
    <n v="1910"/>
    <s v="CA-2019-105886"/>
    <x v="404"/>
    <d v="2019-12-23T00:00:00"/>
    <s v="Standard Class"/>
    <s v="DB-13660"/>
    <s v="Duane Benoit"/>
    <x v="0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  <s v="Chuck Magee"/>
    <x v="0"/>
    <n v="0"/>
  </r>
  <r>
    <n v="1911"/>
    <s v="CA-2018-105963"/>
    <x v="625"/>
    <d v="2018-11-22T00:00:00"/>
    <s v="Standard Class"/>
    <s v="SC-20770"/>
    <s v="Stewart Carmichael"/>
    <x v="1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  <s v="Anna Andreadi"/>
    <x v="0"/>
    <n v="0"/>
  </r>
  <r>
    <n v="1912"/>
    <s v="CA-2019-121503"/>
    <x v="445"/>
    <d v="2019-07-06T00:00:00"/>
    <s v="Second Class"/>
    <s v="FH-14275"/>
    <s v="Frank Hawley"/>
    <x v="1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  <s v="Kelly Williams"/>
    <x v="0"/>
    <n v="0"/>
  </r>
  <r>
    <n v="1913"/>
    <s v="CA-2019-121503"/>
    <x v="445"/>
    <d v="2019-07-06T00:00:00"/>
    <s v="Second Class"/>
    <s v="FH-14275"/>
    <s v="Frank Hawley"/>
    <x v="1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  <s v="Kelly Williams"/>
    <x v="0"/>
    <n v="0"/>
  </r>
  <r>
    <n v="1914"/>
    <s v="CA-2016-103366"/>
    <x v="626"/>
    <d v="2016-01-17T00:00:00"/>
    <s v="First Class"/>
    <s v="EH-13990"/>
    <s v="Erica Hackney"/>
    <x v="0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  <s v="Cassandra Brandow"/>
    <x v="0"/>
    <n v="0"/>
  </r>
  <r>
    <n v="1915"/>
    <s v="CA-2019-124597"/>
    <x v="504"/>
    <d v="2019-05-05T00:00:00"/>
    <s v="Standard Class"/>
    <s v="AS-10630"/>
    <s v="Ann Steele"/>
    <x v="2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  <s v="Cassandra Brandow"/>
    <x v="0"/>
    <n v="0"/>
  </r>
  <r>
    <n v="1916"/>
    <s v="CA-2019-124597"/>
    <x v="504"/>
    <d v="2019-05-05T00:00:00"/>
    <s v="Standard Class"/>
    <s v="AS-10630"/>
    <s v="Ann Steele"/>
    <x v="2"/>
    <s v="United States"/>
    <s v="Boynton Beach"/>
    <x v="2"/>
    <n v="33437"/>
    <s v="South"/>
    <s v="OFF-AR-10002280"/>
    <x v="1"/>
    <x v="6"/>
    <s v="Staples in misc. colors"/>
    <n v="15.528"/>
    <n v="3"/>
    <n v="0.2"/>
    <n v="4.8524999999999991"/>
    <s v="Cassandra Brandow"/>
    <x v="0"/>
    <n v="0"/>
  </r>
  <r>
    <n v="1917"/>
    <s v="CA-2019-124597"/>
    <x v="504"/>
    <d v="2019-05-05T00:00:00"/>
    <s v="Standard Class"/>
    <s v="AS-10630"/>
    <s v="Ann Steele"/>
    <x v="2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  <s v="Cassandra Brandow"/>
    <x v="0"/>
    <n v="0"/>
  </r>
  <r>
    <n v="1918"/>
    <s v="CA-2017-105634"/>
    <x v="627"/>
    <d v="2017-11-14T00:00:00"/>
    <s v="Standard Class"/>
    <s v="HA-14905"/>
    <s v="Helen Abelman"/>
    <x v="0"/>
    <s v="United States"/>
    <s v="Franklin"/>
    <x v="31"/>
    <n v="2038"/>
    <s v="East"/>
    <s v="OFF-AR-10001573"/>
    <x v="1"/>
    <x v="6"/>
    <s v="American Pencil"/>
    <n v="11.65"/>
    <n v="5"/>
    <n v="0"/>
    <n v="3.3784999999999989"/>
    <s v="Chuck Magee"/>
    <x v="0"/>
    <n v="0"/>
  </r>
  <r>
    <n v="1919"/>
    <s v="CA-2017-123673"/>
    <x v="628"/>
    <d v="2017-11-01T00:00:00"/>
    <s v="Second Class"/>
    <s v="CH-12070"/>
    <s v="Cathy Hwang"/>
    <x v="2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  <s v="Kelly Williams"/>
    <x v="0"/>
    <n v="0"/>
  </r>
  <r>
    <n v="1920"/>
    <s v="US-2019-111423"/>
    <x v="629"/>
    <d v="2019-08-19T00:00:00"/>
    <s v="First Class"/>
    <s v="EH-13765"/>
    <s v="Edward Hooks"/>
    <x v="1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  <s v="Chuck Magee"/>
    <x v="0"/>
    <n v="0"/>
  </r>
  <r>
    <n v="1921"/>
    <s v="US-2019-111423"/>
    <x v="629"/>
    <d v="2019-08-19T00:00:00"/>
    <s v="First Class"/>
    <s v="EH-13765"/>
    <s v="Edward Hooks"/>
    <x v="1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  <s v="Chuck Magee"/>
    <x v="0"/>
    <n v="0"/>
  </r>
  <r>
    <n v="1922"/>
    <s v="CA-2017-125178"/>
    <x v="292"/>
    <d v="2017-10-09T00:00:00"/>
    <s v="Standard Class"/>
    <s v="MZ-17515"/>
    <s v="Mary Zewe"/>
    <x v="1"/>
    <s v="United States"/>
    <s v="Reading"/>
    <x v="9"/>
    <n v="19601"/>
    <s v="East"/>
    <s v="OFF-ST-10002562"/>
    <x v="1"/>
    <x v="4"/>
    <s v="Staple magnet"/>
    <n v="15.008000000000003"/>
    <n v="2"/>
    <n v="0.2"/>
    <n v="1.5007999999999999"/>
    <s v="Chuck Magee"/>
    <x v="0"/>
    <n v="0"/>
  </r>
  <r>
    <n v="1923"/>
    <s v="CA-2018-156685"/>
    <x v="630"/>
    <d v="2018-07-10T00:00:00"/>
    <s v="Second Class"/>
    <s v="SC-20230"/>
    <s v="Scot Coram"/>
    <x v="1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  <s v="Kelly Williams"/>
    <x v="0"/>
    <n v="0"/>
  </r>
  <r>
    <n v="1924"/>
    <s v="CA-2018-156685"/>
    <x v="630"/>
    <d v="2018-07-10T00:00:00"/>
    <s v="Second Class"/>
    <s v="SC-20230"/>
    <s v="Scot Coram"/>
    <x v="1"/>
    <s v="United States"/>
    <s v="Arlington"/>
    <x v="5"/>
    <n v="76017"/>
    <s v="Central"/>
    <s v="OFF-AR-10000588"/>
    <x v="1"/>
    <x v="6"/>
    <s v="Newell 345"/>
    <n v="47.616"/>
    <n v="3"/>
    <n v="0.2"/>
    <n v="3.571200000000001"/>
    <s v="Kelly Williams"/>
    <x v="0"/>
    <n v="0"/>
  </r>
  <r>
    <n v="1925"/>
    <s v="CA-2019-126865"/>
    <x v="256"/>
    <d v="2019-12-07T00:00:00"/>
    <s v="Second Class"/>
    <s v="NP-18325"/>
    <s v="Naresj Patel"/>
    <x v="0"/>
    <s v="United States"/>
    <s v="San Diego"/>
    <x v="1"/>
    <n v="92024"/>
    <s v="West"/>
    <s v="OFF-PA-10003039"/>
    <x v="1"/>
    <x v="10"/>
    <s v="Xerox 1960"/>
    <n v="92.94"/>
    <n v="3"/>
    <n v="0"/>
    <n v="41.822999999999993"/>
    <s v="Anna Andreadi"/>
    <x v="0"/>
    <n v="0"/>
  </r>
  <r>
    <n v="1926"/>
    <s v="CA-2019-102834"/>
    <x v="631"/>
    <d v="2019-03-13T00:00:00"/>
    <s v="Standard Class"/>
    <s v="LW-16990"/>
    <s v="Lindsay Williams"/>
    <x v="1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  <s v="Anna Andreadi"/>
    <x v="0"/>
    <n v="0"/>
  </r>
  <r>
    <n v="1927"/>
    <s v="US-2018-139710"/>
    <x v="632"/>
    <d v="2018-06-15T00:00:00"/>
    <s v="Standard Class"/>
    <s v="GM-14680"/>
    <s v="Greg Matthias"/>
    <x v="0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  <s v="Anna Andreadi"/>
    <x v="0"/>
    <n v="0"/>
  </r>
  <r>
    <n v="1928"/>
    <s v="CA-2019-121538"/>
    <x v="354"/>
    <d v="2019-12-01T00:00:00"/>
    <s v="First Class"/>
    <s v="RH-19495"/>
    <s v="Rick Hansen"/>
    <x v="0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s v="Anna Andreadi"/>
    <x v="0"/>
    <n v="0"/>
  </r>
  <r>
    <n v="1929"/>
    <s v="US-2019-101539"/>
    <x v="633"/>
    <d v="2019-03-18T00:00:00"/>
    <s v="Second Class"/>
    <s v="VM-21685"/>
    <s v="Valerie Mitchum"/>
    <x v="2"/>
    <s v="United States"/>
    <s v="Seattle"/>
    <x v="4"/>
    <n v="98105"/>
    <s v="West"/>
    <s v="OFF-PA-10001972"/>
    <x v="1"/>
    <x v="10"/>
    <s v="Xerox 214"/>
    <n v="6.48"/>
    <n v="1"/>
    <n v="0"/>
    <n v="3.1104000000000003"/>
    <s v="Anna Andreadi"/>
    <x v="0"/>
    <n v="0"/>
  </r>
  <r>
    <n v="1930"/>
    <s v="US-2019-101539"/>
    <x v="633"/>
    <d v="2019-03-18T00:00:00"/>
    <s v="Second Class"/>
    <s v="VM-21685"/>
    <s v="Valerie Mitchum"/>
    <x v="2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  <s v="Anna Andreadi"/>
    <x v="0"/>
    <n v="0"/>
  </r>
  <r>
    <n v="1931"/>
    <s v="US-2019-101539"/>
    <x v="633"/>
    <d v="2019-03-18T00:00:00"/>
    <s v="Second Class"/>
    <s v="VM-21685"/>
    <s v="Valerie Mitchum"/>
    <x v="2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  <s v="Anna Andreadi"/>
    <x v="0"/>
    <n v="0"/>
  </r>
  <r>
    <n v="1932"/>
    <s v="CA-2018-152121"/>
    <x v="581"/>
    <d v="2018-11-29T00:00:00"/>
    <s v="Second Class"/>
    <s v="CC-12670"/>
    <s v="Craig Carreira"/>
    <x v="0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  <s v="Anna Andreadi"/>
    <x v="0"/>
    <n v="0"/>
  </r>
  <r>
    <n v="1933"/>
    <s v="CA-2019-161200"/>
    <x v="634"/>
    <d v="2019-08-10T00:00:00"/>
    <s v="Second Class"/>
    <s v="SV-20365"/>
    <s v="Seth Vernon"/>
    <x v="0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  <s v="Cassandra Brandow"/>
    <x v="0"/>
    <n v="0"/>
  </r>
  <r>
    <n v="1934"/>
    <s v="CA-2019-161200"/>
    <x v="634"/>
    <d v="2019-08-10T00:00:00"/>
    <s v="Second Class"/>
    <s v="SV-20365"/>
    <s v="Seth Vernon"/>
    <x v="0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  <s v="Cassandra Brandow"/>
    <x v="0"/>
    <n v="0"/>
  </r>
  <r>
    <n v="1935"/>
    <s v="CA-2019-101245"/>
    <x v="344"/>
    <d v="2019-12-03T00:00:00"/>
    <s v="Standard Class"/>
    <s v="LW-16990"/>
    <s v="Lindsay Williams"/>
    <x v="1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  <s v="Anna Andreadi"/>
    <x v="0"/>
    <n v="0"/>
  </r>
  <r>
    <n v="1936"/>
    <s v="CA-2019-101245"/>
    <x v="344"/>
    <d v="2019-12-03T00:00:00"/>
    <s v="Standard Class"/>
    <s v="LW-16990"/>
    <s v="Lindsay Williams"/>
    <x v="1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  <s v="Anna Andreadi"/>
    <x v="0"/>
    <n v="0"/>
  </r>
  <r>
    <n v="1937"/>
    <s v="CA-2017-141768"/>
    <x v="442"/>
    <d v="2017-05-27T00:00:00"/>
    <s v="Second Class"/>
    <s v="NP-18685"/>
    <s v="Nora Pelletier"/>
    <x v="2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  <s v="Anna Andreadi"/>
    <x v="0"/>
    <n v="0"/>
  </r>
  <r>
    <n v="1938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  <s v="Anna Andreadi"/>
    <x v="0"/>
    <n v="0"/>
  </r>
  <r>
    <n v="1939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s v="Anna Andreadi"/>
    <x v="0"/>
    <n v="0"/>
  </r>
  <r>
    <n v="1940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  <s v="Anna Andreadi"/>
    <x v="0"/>
    <n v="0"/>
  </r>
  <r>
    <n v="1941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  <s v="Anna Andreadi"/>
    <x v="0"/>
    <n v="0"/>
  </r>
  <r>
    <n v="1942"/>
    <s v="CA-2019-144064"/>
    <x v="635"/>
    <d v="2019-09-01T00:00:00"/>
    <s v="First Class"/>
    <s v="CP-12085"/>
    <s v="Cathy Prescott"/>
    <x v="1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  <s v="Kelly Williams"/>
    <x v="1"/>
    <n v="1"/>
  </r>
  <r>
    <n v="1943"/>
    <s v="CA-2019-144064"/>
    <x v="635"/>
    <d v="2019-09-01T00:00:00"/>
    <s v="First Class"/>
    <s v="CP-12085"/>
    <s v="Cathy Prescott"/>
    <x v="1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  <s v="Kelly Williams"/>
    <x v="1"/>
    <n v="1"/>
  </r>
  <r>
    <n v="1944"/>
    <s v="CA-2019-144064"/>
    <x v="635"/>
    <d v="2019-09-01T00:00:00"/>
    <s v="First Class"/>
    <s v="CP-12085"/>
    <s v="Cathy Prescott"/>
    <x v="1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  <s v="Kelly Williams"/>
    <x v="1"/>
    <n v="1"/>
  </r>
  <r>
    <n v="1945"/>
    <s v="CA-2018-108581"/>
    <x v="23"/>
    <d v="2018-06-26T00:00:00"/>
    <s v="Standard Class"/>
    <s v="EA-14035"/>
    <s v="Erin Ashbrook"/>
    <x v="1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  <s v="Kelly Williams"/>
    <x v="0"/>
    <n v="0"/>
  </r>
  <r>
    <n v="1946"/>
    <s v="CA-2018-108581"/>
    <x v="23"/>
    <d v="2018-06-26T00:00:00"/>
    <s v="Standard Class"/>
    <s v="EA-14035"/>
    <s v="Erin Ashbrook"/>
    <x v="1"/>
    <s v="United States"/>
    <s v="Carrollton"/>
    <x v="5"/>
    <n v="75007"/>
    <s v="Central"/>
    <s v="OFF-PA-10000809"/>
    <x v="1"/>
    <x v="10"/>
    <s v="Xerox 206"/>
    <n v="10.368000000000002"/>
    <n v="2"/>
    <n v="0.2"/>
    <n v="3.6288"/>
    <s v="Kelly Williams"/>
    <x v="0"/>
    <n v="0"/>
  </r>
  <r>
    <n v="1947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AR-10000658"/>
    <x v="1"/>
    <x v="6"/>
    <s v="Newell 324"/>
    <n v="23.1"/>
    <n v="2"/>
    <n v="0"/>
    <n v="6.468"/>
    <s v="Chuck Magee"/>
    <x v="0"/>
    <n v="0"/>
  </r>
  <r>
    <n v="1948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  <s v="Chuck Magee"/>
    <x v="0"/>
    <n v="0"/>
  </r>
  <r>
    <n v="1949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  <s v="Chuck Magee"/>
    <x v="0"/>
    <n v="0"/>
  </r>
  <r>
    <n v="1950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  <s v="Chuck Magee"/>
    <x v="0"/>
    <n v="0"/>
  </r>
  <r>
    <n v="1951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  <s v="Chuck Magee"/>
    <x v="0"/>
    <n v="0"/>
  </r>
  <r>
    <n v="1952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  <s v="Chuck Magee"/>
    <x v="0"/>
    <n v="0"/>
  </r>
  <r>
    <n v="1953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  <s v="Chuck Magee"/>
    <x v="0"/>
    <n v="0"/>
  </r>
  <r>
    <n v="1954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  <s v="Chuck Magee"/>
    <x v="0"/>
    <n v="0"/>
  </r>
  <r>
    <n v="1955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  <s v="Chuck Magee"/>
    <x v="0"/>
    <n v="0"/>
  </r>
  <r>
    <n v="1956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  <s v="Chuck Magee"/>
    <x v="0"/>
    <n v="0"/>
  </r>
  <r>
    <n v="1957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  <s v="Chuck Magee"/>
    <x v="0"/>
    <n v="0"/>
  </r>
  <r>
    <n v="1958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PA-10003893"/>
    <x v="1"/>
    <x v="10"/>
    <s v="Xerox 1962"/>
    <n v="17.12"/>
    <n v="4"/>
    <n v="0"/>
    <n v="7.7039999999999988"/>
    <s v="Chuck Magee"/>
    <x v="0"/>
    <n v="0"/>
  </r>
  <r>
    <n v="1959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  <s v="Kelly Williams"/>
    <x v="0"/>
    <n v="0"/>
  </r>
  <r>
    <n v="1960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  <s v="Kelly Williams"/>
    <x v="0"/>
    <n v="0"/>
  </r>
  <r>
    <n v="1961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  <s v="Kelly Williams"/>
    <x v="0"/>
    <n v="0"/>
  </r>
  <r>
    <n v="1962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  <s v="Kelly Williams"/>
    <x v="0"/>
    <n v="0"/>
  </r>
  <r>
    <n v="1963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  <s v="Kelly Williams"/>
    <x v="0"/>
    <n v="0"/>
  </r>
  <r>
    <n v="1964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  <s v="Kelly Williams"/>
    <x v="0"/>
    <n v="0"/>
  </r>
  <r>
    <n v="1965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  <s v="Kelly Williams"/>
    <x v="0"/>
    <n v="0"/>
  </r>
  <r>
    <n v="1966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  <s v="Kelly Williams"/>
    <x v="0"/>
    <n v="0"/>
  </r>
  <r>
    <n v="1967"/>
    <s v="CA-2019-165841"/>
    <x v="202"/>
    <d v="2019-12-28T00:00:00"/>
    <s v="Standard Class"/>
    <s v="DB-13210"/>
    <s v="Dean Braden"/>
    <x v="0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  <s v="Chuck Magee"/>
    <x v="0"/>
    <n v="0"/>
  </r>
  <r>
    <n v="1968"/>
    <s v="CA-2019-165841"/>
    <x v="202"/>
    <d v="2019-12-28T00:00:00"/>
    <s v="Standard Class"/>
    <s v="DB-13210"/>
    <s v="Dean Braden"/>
    <x v="0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s v="Chuck Magee"/>
    <x v="0"/>
    <n v="0"/>
  </r>
  <r>
    <n v="1969"/>
    <s v="CA-2019-165841"/>
    <x v="202"/>
    <d v="2019-12-28T00:00:00"/>
    <s v="Standard Class"/>
    <s v="DB-13210"/>
    <s v="Dean Braden"/>
    <x v="0"/>
    <s v="United States"/>
    <s v="Paterson"/>
    <x v="30"/>
    <n v="7501"/>
    <s v="East"/>
    <s v="OFF-PA-10001144"/>
    <x v="1"/>
    <x v="10"/>
    <s v="Xerox 1913"/>
    <n v="166.44"/>
    <n v="3"/>
    <n v="0"/>
    <n v="79.891199999999998"/>
    <s v="Chuck Magee"/>
    <x v="0"/>
    <n v="0"/>
  </r>
  <r>
    <n v="1970"/>
    <s v="CA-2019-117485"/>
    <x v="397"/>
    <d v="2019-09-29T00:00:00"/>
    <s v="Standard Class"/>
    <s v="BD-11320"/>
    <s v="Bill Donatelli"/>
    <x v="0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  <s v="Kelly Williams"/>
    <x v="0"/>
    <n v="0"/>
  </r>
  <r>
    <n v="1971"/>
    <s v="CA-2019-140242"/>
    <x v="636"/>
    <d v="2019-05-11T00:00:00"/>
    <s v="Standard Class"/>
    <s v="ML-17755"/>
    <s v="Max Ludwig"/>
    <x v="2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  <s v="Kelly Williams"/>
    <x v="0"/>
    <n v="0"/>
  </r>
  <r>
    <n v="1972"/>
    <s v="CA-2019-140242"/>
    <x v="636"/>
    <d v="2019-05-11T00:00:00"/>
    <s v="Standard Class"/>
    <s v="ML-17755"/>
    <s v="Max Ludwig"/>
    <x v="2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  <n v="0"/>
  </r>
  <r>
    <n v="1973"/>
    <s v="CA-2016-148950"/>
    <x v="637"/>
    <d v="2016-12-19T00:00:00"/>
    <s v="Standard Class"/>
    <s v="JD-16015"/>
    <s v="Joy Daniels"/>
    <x v="0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  <s v="Kelly Williams"/>
    <x v="1"/>
    <n v="1"/>
  </r>
  <r>
    <n v="1974"/>
    <s v="CA-2016-148950"/>
    <x v="637"/>
    <d v="2016-12-19T00:00:00"/>
    <s v="Standard Class"/>
    <s v="JD-16015"/>
    <s v="Joy Daniels"/>
    <x v="0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  <s v="Kelly Williams"/>
    <x v="1"/>
    <n v="1"/>
  </r>
  <r>
    <n v="1975"/>
    <s v="CA-2016-148950"/>
    <x v="637"/>
    <d v="2016-12-19T00:00:00"/>
    <s v="Standard Class"/>
    <s v="JD-16015"/>
    <s v="Joy Daniels"/>
    <x v="0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  <s v="Kelly Williams"/>
    <x v="1"/>
    <n v="1"/>
  </r>
  <r>
    <n v="1976"/>
    <s v="CA-2016-110408"/>
    <x v="638"/>
    <d v="2016-10-20T00:00:00"/>
    <s v="Second Class"/>
    <s v="AS-10225"/>
    <s v="Alan Schoenberger"/>
    <x v="1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  <s v="Cassandra Brandow"/>
    <x v="0"/>
    <n v="0"/>
  </r>
  <r>
    <n v="1977"/>
    <s v="CA-2016-110408"/>
    <x v="638"/>
    <d v="2016-10-20T00:00:00"/>
    <s v="Second Class"/>
    <s v="AS-10225"/>
    <s v="Alan Schoenberger"/>
    <x v="1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  <s v="Cassandra Brandow"/>
    <x v="0"/>
    <n v="0"/>
  </r>
  <r>
    <n v="1978"/>
    <s v="CA-2016-110408"/>
    <x v="638"/>
    <d v="2016-10-20T00:00:00"/>
    <s v="Second Class"/>
    <s v="AS-10225"/>
    <s v="Alan Schoenberger"/>
    <x v="1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  <s v="Cassandra Brandow"/>
    <x v="0"/>
    <n v="0"/>
  </r>
  <r>
    <n v="1979"/>
    <s v="CA-2017-109939"/>
    <x v="412"/>
    <d v="2017-05-12T00:00:00"/>
    <s v="Standard Class"/>
    <s v="AA-10375"/>
    <s v="Allen Armold"/>
    <x v="0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  <s v="Anna Andreadi"/>
    <x v="0"/>
    <n v="0"/>
  </r>
  <r>
    <n v="1980"/>
    <s v="CA-2018-112669"/>
    <x v="167"/>
    <d v="2018-04-14T00:00:00"/>
    <s v="Same Day"/>
    <s v="KT-16465"/>
    <s v="Kean Takahito"/>
    <x v="0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  <s v="Anna Andreadi"/>
    <x v="0"/>
    <n v="0"/>
  </r>
  <r>
    <n v="1981"/>
    <s v="CA-2018-112669"/>
    <x v="167"/>
    <d v="2018-04-14T00:00:00"/>
    <s v="Same Day"/>
    <s v="KT-16465"/>
    <s v="Kean Takahito"/>
    <x v="0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  <s v="Anna Andreadi"/>
    <x v="0"/>
    <n v="0"/>
  </r>
  <r>
    <n v="1982"/>
    <s v="CA-2017-119592"/>
    <x v="639"/>
    <d v="2017-12-16T00:00:00"/>
    <s v="Second Class"/>
    <s v="MM-18280"/>
    <s v="Muhammed MacIntyre"/>
    <x v="1"/>
    <s v="United States"/>
    <s v="Columbus"/>
    <x v="32"/>
    <n v="31907"/>
    <s v="South"/>
    <s v="OFF-BI-10004187"/>
    <x v="1"/>
    <x v="8"/>
    <s v="3-ring staple pack"/>
    <n v="3.76"/>
    <n v="2"/>
    <n v="0"/>
    <n v="1.8047999999999997"/>
    <s v="Cassandra Brandow"/>
    <x v="0"/>
    <n v="0"/>
  </r>
  <r>
    <n v="1983"/>
    <s v="CA-2016-122749"/>
    <x v="640"/>
    <d v="2016-12-09T00:00:00"/>
    <s v="Standard Class"/>
    <s v="NG-18430"/>
    <s v="Nathan Gelder"/>
    <x v="0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  <s v="Kelly Williams"/>
    <x v="0"/>
    <n v="0"/>
  </r>
  <r>
    <n v="1984"/>
    <s v="CA-2016-164721"/>
    <x v="641"/>
    <d v="2016-11-27T00:00:00"/>
    <s v="Second Class"/>
    <s v="LW-16825"/>
    <s v="Laurel Workman"/>
    <x v="1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  <s v="Anna Andreadi"/>
    <x v="1"/>
    <n v="1"/>
  </r>
  <r>
    <n v="1985"/>
    <s v="CA-2016-164721"/>
    <x v="641"/>
    <d v="2016-11-27T00:00:00"/>
    <s v="Second Class"/>
    <s v="LW-16825"/>
    <s v="Laurel Workman"/>
    <x v="1"/>
    <s v="United States"/>
    <s v="Brentwood"/>
    <x v="1"/>
    <n v="94513"/>
    <s v="West"/>
    <s v="FUR-FU-10001940"/>
    <x v="0"/>
    <x v="5"/>
    <s v="Staple-based wall hangings"/>
    <n v="23.88"/>
    <n v="3"/>
    <n v="0"/>
    <n v="10.507200000000001"/>
    <s v="Anna Andreadi"/>
    <x v="1"/>
    <n v="1"/>
  </r>
  <r>
    <n v="1986"/>
    <s v="CA-2016-164721"/>
    <x v="641"/>
    <d v="2016-11-27T00:00:00"/>
    <s v="Second Class"/>
    <s v="LW-16825"/>
    <s v="Laurel Workman"/>
    <x v="1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  <s v="Anna Andreadi"/>
    <x v="1"/>
    <n v="1"/>
  </r>
  <r>
    <n v="1987"/>
    <s v="CA-2018-147417"/>
    <x v="197"/>
    <d v="2018-07-27T00:00:00"/>
    <s v="First Class"/>
    <s v="CB-12415"/>
    <s v="Christy Brittain"/>
    <x v="0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  <s v="Chuck Magee"/>
    <x v="0"/>
    <n v="0"/>
  </r>
  <r>
    <n v="1988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  <s v="Kelly Williams"/>
    <x v="0"/>
    <n v="0"/>
  </r>
  <r>
    <n v="1989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  <s v="Kelly Williams"/>
    <x v="0"/>
    <n v="0"/>
  </r>
  <r>
    <n v="1990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  <s v="Kelly Williams"/>
    <x v="0"/>
    <n v="0"/>
  </r>
  <r>
    <n v="1991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OFF-PA-10002160"/>
    <x v="1"/>
    <x v="10"/>
    <s v="Xerox 1978"/>
    <n v="17.34"/>
    <n v="3"/>
    <n v="0"/>
    <n v="8.4966000000000008"/>
    <s v="Kelly Williams"/>
    <x v="0"/>
    <n v="0"/>
  </r>
  <r>
    <n v="1992"/>
    <s v="CA-2019-111374"/>
    <x v="642"/>
    <d v="2019-02-28T00:00:00"/>
    <s v="Standard Class"/>
    <s v="CB-12415"/>
    <s v="Christy Brittain"/>
    <x v="0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  <s v="Chuck Magee"/>
    <x v="0"/>
    <n v="0"/>
  </r>
  <r>
    <n v="1993"/>
    <s v="CA-2019-133648"/>
    <x v="643"/>
    <d v="2019-07-02T00:00:00"/>
    <s v="Standard Class"/>
    <s v="ML-17755"/>
    <s v="Max Ludwig"/>
    <x v="2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  <s v="Anna Andreadi"/>
    <x v="0"/>
    <n v="0"/>
  </r>
  <r>
    <n v="1994"/>
    <s v="CA-2019-133648"/>
    <x v="643"/>
    <d v="2019-07-02T00:00:00"/>
    <s v="Standard Class"/>
    <s v="ML-17755"/>
    <s v="Max Ludwig"/>
    <x v="2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  <s v="Anna Andreadi"/>
    <x v="0"/>
    <n v="0"/>
  </r>
  <r>
    <n v="1995"/>
    <s v="CA-2019-133648"/>
    <x v="643"/>
    <d v="2019-07-02T00:00:00"/>
    <s v="Standard Class"/>
    <s v="ML-17755"/>
    <s v="Max Ludwig"/>
    <x v="2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  <s v="Anna Andreadi"/>
    <x v="0"/>
    <n v="0"/>
  </r>
  <r>
    <n v="1996"/>
    <s v="US-2019-147221"/>
    <x v="574"/>
    <d v="2019-12-04T00:00:00"/>
    <s v="Second Class"/>
    <s v="JS-16030"/>
    <s v="Joy Smith"/>
    <x v="0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  <s v="Kelly Williams"/>
    <x v="0"/>
    <n v="0"/>
  </r>
  <r>
    <n v="1997"/>
    <s v="US-2019-147221"/>
    <x v="574"/>
    <d v="2019-12-04T00:00:00"/>
    <s v="Second Class"/>
    <s v="JS-16030"/>
    <s v="Joy Smith"/>
    <x v="0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  <s v="Kelly Williams"/>
    <x v="0"/>
    <n v="0"/>
  </r>
  <r>
    <n v="1998"/>
    <s v="CA-2016-131905"/>
    <x v="644"/>
    <d v="2016-02-09T00:00:00"/>
    <s v="First Class"/>
    <s v="ND-18460"/>
    <s v="Neil Ducich"/>
    <x v="1"/>
    <s v="United States"/>
    <s v="Chesapeake"/>
    <x v="17"/>
    <n v="23320"/>
    <s v="South"/>
    <s v="OFF-LA-10002787"/>
    <x v="1"/>
    <x v="2"/>
    <s v="Avery 480"/>
    <n v="15"/>
    <n v="4"/>
    <n v="0"/>
    <n v="7.1999999999999993"/>
    <s v="Cassandra Brandow"/>
    <x v="0"/>
    <n v="0"/>
  </r>
  <r>
    <n v="1999"/>
    <s v="CA-2016-131905"/>
    <x v="644"/>
    <d v="2016-02-09T00:00:00"/>
    <s v="First Class"/>
    <s v="ND-18460"/>
    <s v="Neil Ducich"/>
    <x v="1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  <s v="Cassandra Brandow"/>
    <x v="0"/>
    <n v="0"/>
  </r>
  <r>
    <n v="2000"/>
    <s v="CA-2016-131905"/>
    <x v="644"/>
    <d v="2016-02-09T00:00:00"/>
    <s v="First Class"/>
    <s v="ND-18460"/>
    <s v="Neil Ducich"/>
    <x v="1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  <s v="Cassandra Brandow"/>
    <x v="0"/>
    <n v="0"/>
  </r>
  <r>
    <n v="2001"/>
    <s v="CA-2019-166128"/>
    <x v="645"/>
    <d v="2019-04-18T00:00:00"/>
    <s v="Standard Class"/>
    <s v="LW-17215"/>
    <s v="Luke Weiss"/>
    <x v="0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  <s v="Anna Andreadi"/>
    <x v="0"/>
    <n v="0"/>
  </r>
  <r>
    <n v="2002"/>
    <s v="CA-2019-166128"/>
    <x v="645"/>
    <d v="2019-04-18T00:00:00"/>
    <s v="Standard Class"/>
    <s v="LW-17215"/>
    <s v="Luke Weiss"/>
    <x v="0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  <s v="Anna Andreadi"/>
    <x v="0"/>
    <n v="0"/>
  </r>
  <r>
    <n v="2003"/>
    <s v="CA-2019-163510"/>
    <x v="53"/>
    <d v="2019-12-28T00:00:00"/>
    <s v="Second Class"/>
    <s v="JW-15955"/>
    <s v="Joni Wasserman"/>
    <x v="0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  <s v="Cassandra Brandow"/>
    <x v="0"/>
    <n v="0"/>
  </r>
  <r>
    <n v="2004"/>
    <s v="CA-2019-163510"/>
    <x v="53"/>
    <d v="2019-12-28T00:00:00"/>
    <s v="Second Class"/>
    <s v="JW-15955"/>
    <s v="Joni Wasserman"/>
    <x v="0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  <s v="Cassandra Brandow"/>
    <x v="0"/>
    <n v="0"/>
  </r>
  <r>
    <n v="2005"/>
    <s v="US-2019-143028"/>
    <x v="645"/>
    <d v="2019-04-18T00:00:00"/>
    <s v="Standard Class"/>
    <s v="SC-20050"/>
    <s v="Sample Company A"/>
    <x v="2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  <s v="Kelly Williams"/>
    <x v="0"/>
    <n v="0"/>
  </r>
  <r>
    <n v="2006"/>
    <s v="CA-2016-111150"/>
    <x v="520"/>
    <d v="2017-01-04T00:00:00"/>
    <s v="Standard Class"/>
    <s v="RW-19630"/>
    <s v="Rob Williams"/>
    <x v="1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  <s v="Kelly Williams"/>
    <x v="0"/>
    <n v="0"/>
  </r>
  <r>
    <n v="2007"/>
    <s v="CA-2016-111150"/>
    <x v="520"/>
    <d v="2017-01-04T00:00:00"/>
    <s v="Standard Class"/>
    <s v="RW-19630"/>
    <s v="Rob Williams"/>
    <x v="1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  <s v="Kelly Williams"/>
    <x v="0"/>
    <n v="0"/>
  </r>
  <r>
    <n v="2008"/>
    <s v="CA-2019-165386"/>
    <x v="646"/>
    <d v="2019-08-04T00:00:00"/>
    <s v="First Class"/>
    <s v="CM-12190"/>
    <s v="Charlotte Melton"/>
    <x v="0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  <s v="Kelly Williams"/>
    <x v="0"/>
    <n v="0"/>
  </r>
  <r>
    <n v="2009"/>
    <s v="CA-2016-116407"/>
    <x v="647"/>
    <d v="2016-11-21T00:00:00"/>
    <s v="Standard Class"/>
    <s v="JF-15190"/>
    <s v="Jamie Frazer"/>
    <x v="0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  <s v="Cassandra Brandow"/>
    <x v="0"/>
    <n v="0"/>
  </r>
  <r>
    <n v="2010"/>
    <s v="CA-2016-116407"/>
    <x v="647"/>
    <d v="2016-11-21T00:00:00"/>
    <s v="Standard Class"/>
    <s v="JF-15190"/>
    <s v="Jamie Frazer"/>
    <x v="0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  <s v="Cassandra Brandow"/>
    <x v="0"/>
    <n v="0"/>
  </r>
  <r>
    <n v="2011"/>
    <s v="CA-2016-116407"/>
    <x v="647"/>
    <d v="2016-11-21T00:00:00"/>
    <s v="Standard Class"/>
    <s v="JF-15190"/>
    <s v="Jamie Frazer"/>
    <x v="0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  <s v="Cassandra Brandow"/>
    <x v="0"/>
    <n v="0"/>
  </r>
  <r>
    <n v="2012"/>
    <s v="CA-2017-155761"/>
    <x v="555"/>
    <d v="2017-12-11T00:00:00"/>
    <s v="Same Day"/>
    <s v="SC-20800"/>
    <s v="Stuart Calhoun"/>
    <x v="0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  <s v="Kelly Williams"/>
    <x v="1"/>
    <n v="1"/>
  </r>
  <r>
    <n v="2013"/>
    <s v="CA-2017-155761"/>
    <x v="555"/>
    <d v="2017-12-11T00:00:00"/>
    <s v="Same Day"/>
    <s v="SC-20800"/>
    <s v="Stuart Calhoun"/>
    <x v="0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s v="Kelly Williams"/>
    <x v="1"/>
    <n v="1"/>
  </r>
  <r>
    <n v="2014"/>
    <s v="CA-2018-145905"/>
    <x v="31"/>
    <d v="2018-09-23T00:00:00"/>
    <s v="Standard Class"/>
    <s v="AM-10705"/>
    <s v="Anne McFarland"/>
    <x v="0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x v="0"/>
    <n v="0"/>
  </r>
  <r>
    <n v="2015"/>
    <s v="CA-2018-145905"/>
    <x v="31"/>
    <d v="2018-09-23T00:00:00"/>
    <s v="Standard Class"/>
    <s v="AM-10705"/>
    <s v="Anne McFarland"/>
    <x v="0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  <s v="Cassandra Brandow"/>
    <x v="0"/>
    <n v="0"/>
  </r>
  <r>
    <n v="2016"/>
    <s v="CA-2018-145905"/>
    <x v="31"/>
    <d v="2018-09-23T00:00:00"/>
    <s v="Standard Class"/>
    <s v="AM-10705"/>
    <s v="Anne McFarland"/>
    <x v="0"/>
    <s v="United States"/>
    <s v="Auburn"/>
    <x v="19"/>
    <n v="36830"/>
    <s v="South"/>
    <s v="OFF-ST-10003716"/>
    <x v="1"/>
    <x v="4"/>
    <s v="Tennsco Double-Tier Lockers"/>
    <n v="900.08"/>
    <n v="4"/>
    <n v="0"/>
    <n v="117.0104"/>
    <s v="Cassandra Brandow"/>
    <x v="0"/>
    <n v="0"/>
  </r>
  <r>
    <n v="2017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  <s v="Anna Andreadi"/>
    <x v="0"/>
    <n v="0"/>
  </r>
  <r>
    <n v="2018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  <s v="Anna Andreadi"/>
    <x v="0"/>
    <n v="0"/>
  </r>
  <r>
    <n v="2019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  <s v="Anna Andreadi"/>
    <x v="0"/>
    <n v="0"/>
  </r>
  <r>
    <n v="2020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  <s v="Anna Andreadi"/>
    <x v="0"/>
    <n v="0"/>
  </r>
  <r>
    <n v="2021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  <s v="Chuck Magee"/>
    <x v="0"/>
    <n v="0"/>
  </r>
  <r>
    <n v="2022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  <n v="0"/>
  </r>
  <r>
    <n v="2023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  <s v="Chuck Magee"/>
    <x v="0"/>
    <n v="0"/>
  </r>
  <r>
    <n v="2024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  <s v="Chuck Magee"/>
    <x v="0"/>
    <n v="0"/>
  </r>
  <r>
    <n v="2025"/>
    <s v="US-2019-111241"/>
    <x v="648"/>
    <d v="2019-08-22T00:00:00"/>
    <s v="Second Class"/>
    <s v="GM-14500"/>
    <s v="Gene McClure"/>
    <x v="0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  <s v="Anna Andreadi"/>
    <x v="0"/>
    <n v="0"/>
  </r>
  <r>
    <n v="2026"/>
    <s v="CA-2017-114237"/>
    <x v="649"/>
    <d v="2017-03-15T00:00:00"/>
    <s v="First Class"/>
    <s v="MC-17275"/>
    <s v="Marc Crier"/>
    <x v="0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  <s v="Anna Andreadi"/>
    <x v="0"/>
    <n v="0"/>
  </r>
  <r>
    <n v="2027"/>
    <s v="CA-2018-113516"/>
    <x v="162"/>
    <d v="2018-09-10T00:00:00"/>
    <s v="Second Class"/>
    <s v="VM-21685"/>
    <s v="Valerie Mitchum"/>
    <x v="2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s v="Anna Andreadi"/>
    <x v="0"/>
    <n v="0"/>
  </r>
  <r>
    <n v="2028"/>
    <s v="CA-2018-113516"/>
    <x v="162"/>
    <d v="2018-09-10T00:00:00"/>
    <s v="Second Class"/>
    <s v="VM-21685"/>
    <s v="Valerie Mitchum"/>
    <x v="2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  <s v="Anna Andreadi"/>
    <x v="0"/>
    <n v="0"/>
  </r>
  <r>
    <n v="2029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  <s v="Chuck Magee"/>
    <x v="0"/>
    <n v="0"/>
  </r>
  <r>
    <n v="2030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  <s v="Chuck Magee"/>
    <x v="0"/>
    <n v="0"/>
  </r>
  <r>
    <n v="2031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BI-10003707"/>
    <x v="1"/>
    <x v="8"/>
    <s v="Aluminum Screw Posts"/>
    <n v="61.04"/>
    <n v="4"/>
    <n v="0"/>
    <n v="30.52"/>
    <s v="Chuck Magee"/>
    <x v="0"/>
    <n v="0"/>
  </r>
  <r>
    <n v="2032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  <s v="Chuck Magee"/>
    <x v="0"/>
    <n v="0"/>
  </r>
  <r>
    <n v="2033"/>
    <s v="CA-2018-128923"/>
    <x v="10"/>
    <d v="2018-12-13T00:00:00"/>
    <s v="Standard Class"/>
    <s v="GB-14530"/>
    <s v="George Bell"/>
    <x v="1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  <s v="Kelly Williams"/>
    <x v="0"/>
    <n v="0"/>
  </r>
  <r>
    <n v="2034"/>
    <s v="CA-2018-128923"/>
    <x v="10"/>
    <d v="2018-12-13T00:00:00"/>
    <s v="Standard Class"/>
    <s v="GB-14530"/>
    <s v="George Bell"/>
    <x v="1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  <s v="Kelly Williams"/>
    <x v="0"/>
    <n v="0"/>
  </r>
  <r>
    <n v="2035"/>
    <s v="CA-2019-162481"/>
    <x v="145"/>
    <d v="2019-09-29T00:00:00"/>
    <s v="Standard Class"/>
    <s v="CT-11995"/>
    <s v="Carol Triggs"/>
    <x v="0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  <s v="Kelly Williams"/>
    <x v="0"/>
    <n v="0"/>
  </r>
  <r>
    <n v="2036"/>
    <s v="CA-2019-162481"/>
    <x v="145"/>
    <d v="2019-09-29T00:00:00"/>
    <s v="Standard Class"/>
    <s v="CT-11995"/>
    <s v="Carol Triggs"/>
    <x v="0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  <s v="Kelly Williams"/>
    <x v="0"/>
    <n v="0"/>
  </r>
  <r>
    <n v="2037"/>
    <s v="CA-2017-119214"/>
    <x v="651"/>
    <d v="2017-01-27T00:00:00"/>
    <s v="Standard Class"/>
    <s v="CW-11905"/>
    <s v="Carl Weiss"/>
    <x v="2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  <s v="Anna Andreadi"/>
    <x v="1"/>
    <n v="1"/>
  </r>
  <r>
    <n v="2038"/>
    <s v="CA-2017-119214"/>
    <x v="651"/>
    <d v="2017-01-27T00:00:00"/>
    <s v="Standard Class"/>
    <s v="CW-11905"/>
    <s v="Carl Weiss"/>
    <x v="2"/>
    <s v="United States"/>
    <s v="Bozeman"/>
    <x v="37"/>
    <n v="59715"/>
    <s v="West"/>
    <s v="OFF-LA-10003077"/>
    <x v="1"/>
    <x v="2"/>
    <s v="Avery 500"/>
    <n v="14.62"/>
    <n v="2"/>
    <n v="0"/>
    <n v="6.8713999999999995"/>
    <s v="Anna Andreadi"/>
    <x v="1"/>
    <n v="1"/>
  </r>
  <r>
    <n v="2039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  <s v="Anna Andreadi"/>
    <x v="0"/>
    <n v="0"/>
  </r>
  <r>
    <n v="2040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  <s v="Anna Andreadi"/>
    <x v="0"/>
    <n v="0"/>
  </r>
  <r>
    <n v="2041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  <s v="Anna Andreadi"/>
    <x v="0"/>
    <n v="0"/>
  </r>
  <r>
    <n v="2042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  <s v="Anna Andreadi"/>
    <x v="0"/>
    <n v="0"/>
  </r>
  <r>
    <n v="2043"/>
    <s v="CA-2017-104493"/>
    <x v="653"/>
    <d v="2017-10-08T00:00:00"/>
    <s v="Standard Class"/>
    <s v="EB-13705"/>
    <s v="Ed Braxton"/>
    <x v="1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  <s v="Anna Andreadi"/>
    <x v="0"/>
    <n v="0"/>
  </r>
  <r>
    <n v="2044"/>
    <s v="US-2019-158946"/>
    <x v="551"/>
    <d v="2019-11-23T00:00:00"/>
    <s v="Standard Class"/>
    <s v="JW-15220"/>
    <s v="Jane Waco"/>
    <x v="1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  <s v="Chuck Magee"/>
    <x v="0"/>
    <n v="0"/>
  </r>
  <r>
    <n v="2045"/>
    <s v="CA-2016-129168"/>
    <x v="654"/>
    <d v="2016-08-23T00:00:00"/>
    <s v="Standard Class"/>
    <s v="KB-16585"/>
    <s v="Ken Black"/>
    <x v="1"/>
    <s v="United States"/>
    <s v="Houston"/>
    <x v="5"/>
    <n v="77095"/>
    <s v="Central"/>
    <s v="OFF-PA-10001639"/>
    <x v="1"/>
    <x v="10"/>
    <s v="Xerox 203"/>
    <n v="15.552000000000003"/>
    <n v="3"/>
    <n v="0.2"/>
    <n v="5.4432"/>
    <s v="Kelly Williams"/>
    <x v="0"/>
    <n v="0"/>
  </r>
  <r>
    <n v="2046"/>
    <s v="CA-2018-131835"/>
    <x v="19"/>
    <d v="2018-07-21T00:00:00"/>
    <s v="Standard Class"/>
    <s v="MC-17590"/>
    <s v="Matt Collister"/>
    <x v="1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  <s v="Chuck Magee"/>
    <x v="0"/>
    <n v="0"/>
  </r>
  <r>
    <n v="2047"/>
    <s v="CA-2018-131835"/>
    <x v="19"/>
    <d v="2018-07-21T00:00:00"/>
    <s v="Standard Class"/>
    <s v="MC-17590"/>
    <s v="Matt Collister"/>
    <x v="1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  <s v="Chuck Magee"/>
    <x v="0"/>
    <n v="0"/>
  </r>
  <r>
    <n v="2048"/>
    <s v="CA-2018-131835"/>
    <x v="19"/>
    <d v="2018-07-21T00:00:00"/>
    <s v="Standard Class"/>
    <s v="MC-17590"/>
    <s v="Matt Collister"/>
    <x v="1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  <n v="0"/>
  </r>
  <r>
    <n v="2049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s v="Chuck Magee"/>
    <x v="0"/>
    <n v="0"/>
  </r>
  <r>
    <n v="2050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  <s v="Chuck Magee"/>
    <x v="0"/>
    <n v="0"/>
  </r>
  <r>
    <n v="2051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  <s v="Chuck Magee"/>
    <x v="0"/>
    <n v="0"/>
  </r>
  <r>
    <n v="2052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  <s v="Chuck Magee"/>
    <x v="0"/>
    <n v="0"/>
  </r>
  <r>
    <n v="2053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OFF-AR-10003732"/>
    <x v="1"/>
    <x v="6"/>
    <s v="Newell 333"/>
    <n v="11.12"/>
    <n v="5"/>
    <n v="0.2"/>
    <n v="0.83399999999999963"/>
    <s v="Chuck Magee"/>
    <x v="0"/>
    <n v="0"/>
  </r>
  <r>
    <n v="2054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  <s v="Chuck Magee"/>
    <x v="0"/>
    <n v="0"/>
  </r>
  <r>
    <n v="2055"/>
    <s v="CA-2018-136434"/>
    <x v="49"/>
    <d v="2018-12-07T00:00:00"/>
    <s v="Standard Class"/>
    <s v="RD-19480"/>
    <s v="Rick Duston"/>
    <x v="0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  <s v="Kelly Williams"/>
    <x v="0"/>
    <n v="0"/>
  </r>
  <r>
    <n v="2056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  <s v="Kelly Williams"/>
    <x v="0"/>
    <n v="0"/>
  </r>
  <r>
    <n v="2057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  <s v="Kelly Williams"/>
    <x v="0"/>
    <n v="0"/>
  </r>
  <r>
    <n v="2058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  <s v="Kelly Williams"/>
    <x v="0"/>
    <n v="0"/>
  </r>
  <r>
    <n v="2059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  <s v="Kelly Williams"/>
    <x v="0"/>
    <n v="0"/>
  </r>
  <r>
    <n v="2060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FA-10002975"/>
    <x v="1"/>
    <x v="13"/>
    <s v="Staples"/>
    <n v="11.34"/>
    <n v="3"/>
    <n v="0"/>
    <n v="5.2164000000000001"/>
    <s v="Anna Andreadi"/>
    <x v="0"/>
    <n v="0"/>
  </r>
  <r>
    <n v="2061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  <s v="Anna Andreadi"/>
    <x v="0"/>
    <n v="0"/>
  </r>
  <r>
    <n v="2062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  <s v="Anna Andreadi"/>
    <x v="0"/>
    <n v="0"/>
  </r>
  <r>
    <n v="2063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  <s v="Anna Andreadi"/>
    <x v="0"/>
    <n v="0"/>
  </r>
  <r>
    <n v="2064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s v="Anna Andreadi"/>
    <x v="0"/>
    <n v="0"/>
  </r>
  <r>
    <n v="2065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  <s v="Anna Andreadi"/>
    <x v="0"/>
    <n v="0"/>
  </r>
  <r>
    <n v="2066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  <s v="Anna Andreadi"/>
    <x v="0"/>
    <n v="0"/>
  </r>
  <r>
    <n v="2067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  <s v="Anna Andreadi"/>
    <x v="0"/>
    <n v="0"/>
  </r>
  <r>
    <n v="2068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AR-10001419"/>
    <x v="1"/>
    <x v="6"/>
    <s v="Newell 325"/>
    <n v="12.39"/>
    <n v="3"/>
    <n v="0"/>
    <n v="3.7169999999999996"/>
    <s v="Anna Andreadi"/>
    <x v="0"/>
    <n v="0"/>
  </r>
  <r>
    <n v="2069"/>
    <s v="CA-2017-133452"/>
    <x v="657"/>
    <d v="2017-04-19T00:00:00"/>
    <s v="Standard Class"/>
    <s v="ZC-21910"/>
    <s v="Zuschuss Carroll"/>
    <x v="0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  <s v="Anna Andreadi"/>
    <x v="0"/>
    <n v="0"/>
  </r>
  <r>
    <n v="2070"/>
    <s v="CA-2017-133452"/>
    <x v="657"/>
    <d v="2017-04-19T00:00:00"/>
    <s v="Standard Class"/>
    <s v="ZC-21910"/>
    <s v="Zuschuss Carroll"/>
    <x v="0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  <s v="Anna Andreadi"/>
    <x v="0"/>
    <n v="0"/>
  </r>
  <r>
    <n v="2071"/>
    <s v="CA-2018-146521"/>
    <x v="658"/>
    <d v="2018-07-23T00:00:00"/>
    <s v="Second Class"/>
    <s v="CC-12610"/>
    <s v="Corey Catlett"/>
    <x v="1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  <s v="Chuck Magee"/>
    <x v="0"/>
    <n v="0"/>
  </r>
  <r>
    <n v="2072"/>
    <s v="US-2019-110996"/>
    <x v="225"/>
    <d v="2019-11-25T00:00:00"/>
    <s v="Standard Class"/>
    <s v="KA-16525"/>
    <s v="Kelly Andreada"/>
    <x v="0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  <s v="Anna Andreadi"/>
    <x v="0"/>
    <n v="0"/>
  </r>
  <r>
    <n v="2073"/>
    <s v="CA-2018-129693"/>
    <x v="491"/>
    <d v="2018-12-02T00:00:00"/>
    <s v="Standard Class"/>
    <s v="TC-20980"/>
    <s v="Tamara Chand"/>
    <x v="1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s v="Anna Andreadi"/>
    <x v="0"/>
    <n v="0"/>
  </r>
  <r>
    <n v="2074"/>
    <s v="CA-2019-122504"/>
    <x v="659"/>
    <d v="2019-11-12T00:00:00"/>
    <s v="Second Class"/>
    <s v="DB-13270"/>
    <s v="Deborah Brumfield"/>
    <x v="2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  <s v="Anna Andreadi"/>
    <x v="1"/>
    <n v="1"/>
  </r>
  <r>
    <n v="2075"/>
    <s v="CA-2019-122504"/>
    <x v="659"/>
    <d v="2019-11-12T00:00:00"/>
    <s v="Second Class"/>
    <s v="DB-13270"/>
    <s v="Deborah Brumfield"/>
    <x v="2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  <s v="Anna Andreadi"/>
    <x v="1"/>
    <n v="1"/>
  </r>
  <r>
    <n v="2076"/>
    <s v="CA-2016-131051"/>
    <x v="588"/>
    <d v="2016-12-05T00:00:00"/>
    <s v="Standard Class"/>
    <s v="TR-21325"/>
    <s v="Toby Ritter"/>
    <x v="0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  <s v="Anna Andreadi"/>
    <x v="0"/>
    <n v="0"/>
  </r>
  <r>
    <n v="2077"/>
    <s v="CA-2019-140676"/>
    <x v="510"/>
    <d v="2019-09-15T00:00:00"/>
    <s v="First Class"/>
    <s v="BF-11080"/>
    <s v="Bart Folk"/>
    <x v="0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s v="Chuck Magee"/>
    <x v="0"/>
    <n v="0"/>
  </r>
  <r>
    <n v="2078"/>
    <s v="CA-2019-140676"/>
    <x v="510"/>
    <d v="2019-09-15T00:00:00"/>
    <s v="First Class"/>
    <s v="BF-11080"/>
    <s v="Bart Folk"/>
    <x v="0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  <s v="Chuck Magee"/>
    <x v="0"/>
    <n v="0"/>
  </r>
  <r>
    <n v="2079"/>
    <s v="CA-2019-140676"/>
    <x v="510"/>
    <d v="2019-09-15T00:00:00"/>
    <s v="First Class"/>
    <s v="BF-11080"/>
    <s v="Bart Folk"/>
    <x v="0"/>
    <s v="United States"/>
    <s v="Baltimore"/>
    <x v="39"/>
    <n v="21215"/>
    <s v="East"/>
    <s v="OFF-PA-10004243"/>
    <x v="1"/>
    <x v="10"/>
    <s v="Xerox 1939"/>
    <n v="94.85"/>
    <n v="5"/>
    <n v="0"/>
    <n v="45.527999999999992"/>
    <s v="Chuck Magee"/>
    <x v="0"/>
    <n v="0"/>
  </r>
  <r>
    <n v="2080"/>
    <s v="CA-2017-120103"/>
    <x v="100"/>
    <d v="2017-12-29T00:00:00"/>
    <s v="Standard Class"/>
    <s v="MS-17365"/>
    <s v="Maribeth Schnelling"/>
    <x v="0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  <s v="Anna Andreadi"/>
    <x v="0"/>
    <n v="0"/>
  </r>
  <r>
    <n v="2081"/>
    <s v="CA-2017-120103"/>
    <x v="100"/>
    <d v="2017-12-29T00:00:00"/>
    <s v="Standard Class"/>
    <s v="MS-17365"/>
    <s v="Maribeth Schnelling"/>
    <x v="0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  <s v="Anna Andreadi"/>
    <x v="0"/>
    <n v="0"/>
  </r>
  <r>
    <n v="2082"/>
    <s v="CA-2017-120103"/>
    <x v="100"/>
    <d v="2017-12-29T00:00:00"/>
    <s v="Standard Class"/>
    <s v="MS-17365"/>
    <s v="Maribeth Schnelling"/>
    <x v="0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  <s v="Anna Andreadi"/>
    <x v="0"/>
    <n v="0"/>
  </r>
  <r>
    <n v="2083"/>
    <s v="CA-2019-104647"/>
    <x v="660"/>
    <d v="2019-03-01T00:00:00"/>
    <s v="Standard Class"/>
    <s v="CK-12595"/>
    <s v="Clytie Kelty"/>
    <x v="0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  <s v="Anna Andreadi"/>
    <x v="0"/>
    <n v="0"/>
  </r>
  <r>
    <n v="2084"/>
    <s v="CA-2016-110352"/>
    <x v="533"/>
    <d v="2016-11-29T00:00:00"/>
    <s v="Standard Class"/>
    <s v="ED-13885"/>
    <s v="Emily Ducich"/>
    <x v="2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  <s v="Kelly Williams"/>
    <x v="0"/>
    <n v="0"/>
  </r>
  <r>
    <n v="2085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s v="Chuck Magee"/>
    <x v="0"/>
    <n v="0"/>
  </r>
  <r>
    <n v="2086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LA-10000248"/>
    <x v="1"/>
    <x v="2"/>
    <s v="Avery 52"/>
    <n v="18.45"/>
    <n v="5"/>
    <n v="0"/>
    <n v="8.6715"/>
    <s v="Chuck Magee"/>
    <x v="0"/>
    <n v="0"/>
  </r>
  <r>
    <n v="2087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  <s v="Chuck Magee"/>
    <x v="0"/>
    <n v="0"/>
  </r>
  <r>
    <n v="2088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  <s v="Chuck Magee"/>
    <x v="0"/>
    <n v="0"/>
  </r>
  <r>
    <n v="2089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  <s v="Chuck Magee"/>
    <x v="0"/>
    <n v="0"/>
  </r>
  <r>
    <n v="2090"/>
    <s v="CA-2017-139290"/>
    <x v="662"/>
    <d v="2017-10-30T00:00:00"/>
    <s v="Standard Class"/>
    <s v="MY-17380"/>
    <s v="Maribeth Yedwab"/>
    <x v="1"/>
    <s v="United States"/>
    <s v="Rancho Cucamonga"/>
    <x v="1"/>
    <n v="91730"/>
    <s v="West"/>
    <s v="OFF-LA-10004008"/>
    <x v="1"/>
    <x v="2"/>
    <s v="Avery 507"/>
    <n v="5.76"/>
    <n v="2"/>
    <n v="0"/>
    <n v="2.6495999999999995"/>
    <s v="Anna Andreadi"/>
    <x v="0"/>
    <n v="0"/>
  </r>
  <r>
    <n v="2091"/>
    <s v="CA-2019-166142"/>
    <x v="663"/>
    <d v="2019-07-19T00:00:00"/>
    <s v="Standard Class"/>
    <s v="MM-17260"/>
    <s v="Magdelene Morse"/>
    <x v="0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  <s v="Chuck Magee"/>
    <x v="1"/>
    <n v="1"/>
  </r>
  <r>
    <n v="2092"/>
    <s v="CA-2019-166142"/>
    <x v="663"/>
    <d v="2019-07-19T00:00:00"/>
    <s v="Standard Class"/>
    <s v="MM-17260"/>
    <s v="Magdelene Morse"/>
    <x v="0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  <s v="Chuck Magee"/>
    <x v="1"/>
    <n v="1"/>
  </r>
  <r>
    <n v="2093"/>
    <s v="CA-2016-145926"/>
    <x v="664"/>
    <d v="2016-11-21T00:00:00"/>
    <s v="Standard Class"/>
    <s v="MP-17470"/>
    <s v="Mark Packer"/>
    <x v="2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  <s v="Kelly Williams"/>
    <x v="0"/>
    <n v="0"/>
  </r>
  <r>
    <n v="2094"/>
    <s v="CA-2017-149678"/>
    <x v="657"/>
    <d v="2017-04-15T00:00:00"/>
    <s v="Second Class"/>
    <s v="AW-10840"/>
    <s v="Anthony Witt"/>
    <x v="0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  <s v="Anna Andreadi"/>
    <x v="0"/>
    <n v="0"/>
  </r>
  <r>
    <n v="2095"/>
    <s v="US-2017-164357"/>
    <x v="665"/>
    <d v="2017-11-29T00:00:00"/>
    <s v="Standard Class"/>
    <s v="SF-20065"/>
    <s v="Sandra Flanagan"/>
    <x v="0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  <s v="Cassandra Brandow"/>
    <x v="0"/>
    <n v="0"/>
  </r>
  <r>
    <n v="2096"/>
    <s v="US-2018-146570"/>
    <x v="666"/>
    <d v="2018-05-20T00:00:00"/>
    <s v="Standard Class"/>
    <s v="SN-20710"/>
    <s v="Steve Nguyen"/>
    <x v="2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  <s v="Cassandra Brandow"/>
    <x v="0"/>
    <n v="0"/>
  </r>
  <r>
    <n v="2097"/>
    <s v="US-2018-146570"/>
    <x v="666"/>
    <d v="2018-05-20T00:00:00"/>
    <s v="Standard Class"/>
    <s v="SN-20710"/>
    <s v="Steve Nguyen"/>
    <x v="2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  <s v="Cassandra Brandow"/>
    <x v="0"/>
    <n v="0"/>
  </r>
  <r>
    <n v="2098"/>
    <s v="US-2018-146570"/>
    <x v="666"/>
    <d v="2018-05-20T00:00:00"/>
    <s v="Standard Class"/>
    <s v="SN-20710"/>
    <s v="Steve Nguyen"/>
    <x v="2"/>
    <s v="United States"/>
    <s v="Jackson"/>
    <x v="35"/>
    <n v="39212"/>
    <s v="South"/>
    <s v="OFF-AR-10003856"/>
    <x v="1"/>
    <x v="6"/>
    <s v="Newell 344"/>
    <n v="8.34"/>
    <n v="3"/>
    <n v="0"/>
    <n v="2.1683999999999997"/>
    <s v="Cassandra Brandow"/>
    <x v="0"/>
    <n v="0"/>
  </r>
  <r>
    <n v="2099"/>
    <s v="CA-2019-124401"/>
    <x v="210"/>
    <d v="2019-09-12T00:00:00"/>
    <s v="Standard Class"/>
    <s v="RD-19900"/>
    <s v="Ruben Dartt"/>
    <x v="0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  <s v="Anna Andreadi"/>
    <x v="1"/>
    <n v="1"/>
  </r>
  <r>
    <n v="2100"/>
    <s v="CA-2019-124401"/>
    <x v="210"/>
    <d v="2019-09-12T00:00:00"/>
    <s v="Standard Class"/>
    <s v="RD-19900"/>
    <s v="Ruben Dartt"/>
    <x v="0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  <s v="Anna Andreadi"/>
    <x v="1"/>
    <n v="1"/>
  </r>
  <r>
    <n v="2101"/>
    <s v="US-2016-140116"/>
    <x v="418"/>
    <d v="2016-03-17T00:00:00"/>
    <s v="Standard Class"/>
    <s v="KT-16480"/>
    <s v="Kean Thornton"/>
    <x v="0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  <s v="Anna Andreadi"/>
    <x v="0"/>
    <n v="0"/>
  </r>
  <r>
    <n v="2102"/>
    <s v="US-2016-140116"/>
    <x v="418"/>
    <d v="2016-03-17T00:00:00"/>
    <s v="Standard Class"/>
    <s v="KT-16480"/>
    <s v="Kean Thornton"/>
    <x v="0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  <s v="Anna Andreadi"/>
    <x v="0"/>
    <n v="0"/>
  </r>
  <r>
    <n v="2103"/>
    <s v="CA-2016-123295"/>
    <x v="667"/>
    <d v="2016-07-18T00:00:00"/>
    <s v="Same Day"/>
    <s v="AH-10120"/>
    <s v="Adrian Hane"/>
    <x v="2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  <s v="Anna Andreadi"/>
    <x v="0"/>
    <n v="0"/>
  </r>
  <r>
    <n v="2104"/>
    <s v="CA-2019-167101"/>
    <x v="668"/>
    <d v="2019-03-28T00:00:00"/>
    <s v="Second Class"/>
    <s v="BM-11650"/>
    <s v="Brian Moss"/>
    <x v="1"/>
    <s v="United States"/>
    <s v="New York City"/>
    <x v="15"/>
    <n v="10009"/>
    <s v="East"/>
    <s v="OFF-PA-10000357"/>
    <x v="1"/>
    <x v="10"/>
    <s v="Xerox 1888"/>
    <n v="221.92"/>
    <n v="4"/>
    <n v="0"/>
    <n v="106.52159999999999"/>
    <s v="Chuck Magee"/>
    <x v="0"/>
    <n v="0"/>
  </r>
  <r>
    <n v="2105"/>
    <s v="CA-2019-167101"/>
    <x v="668"/>
    <d v="2019-03-28T00:00:00"/>
    <s v="Second Class"/>
    <s v="BM-11650"/>
    <s v="Brian Moss"/>
    <x v="1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  <s v="Chuck Magee"/>
    <x v="0"/>
    <n v="0"/>
  </r>
  <r>
    <n v="2106"/>
    <s v="US-2016-167633"/>
    <x v="587"/>
    <d v="2016-10-05T00:00:00"/>
    <s v="Standard Class"/>
    <s v="BW-11200"/>
    <s v="Ben Wallace"/>
    <x v="0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  <s v="Cassandra Brandow"/>
    <x v="0"/>
    <n v="0"/>
  </r>
  <r>
    <n v="2107"/>
    <s v="US-2016-152723"/>
    <x v="467"/>
    <d v="2016-09-26T00:00:00"/>
    <s v="Same Day"/>
    <s v="HG-14965"/>
    <s v="Henry Goldwyn"/>
    <x v="1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  <s v="Kelly Williams"/>
    <x v="0"/>
    <n v="0"/>
  </r>
  <r>
    <n v="2108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PA-10000157"/>
    <x v="1"/>
    <x v="10"/>
    <s v="Xerox 191"/>
    <n v="19.98"/>
    <n v="1"/>
    <n v="0"/>
    <n v="9.3905999999999992"/>
    <s v="Anna Andreadi"/>
    <x v="1"/>
    <n v="1"/>
  </r>
  <r>
    <n v="2109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  <s v="Anna Andreadi"/>
    <x v="1"/>
    <n v="1"/>
  </r>
  <r>
    <n v="2110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AR-10004272"/>
    <x v="1"/>
    <x v="6"/>
    <s v="Newell 308"/>
    <n v="5.04"/>
    <n v="3"/>
    <n v="0"/>
    <n v="1.2599999999999998"/>
    <s v="Anna Andreadi"/>
    <x v="1"/>
    <n v="1"/>
  </r>
  <r>
    <n v="2111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  <s v="Anna Andreadi"/>
    <x v="1"/>
    <n v="1"/>
  </r>
  <r>
    <n v="2112"/>
    <s v="CA-2017-164882"/>
    <x v="89"/>
    <d v="2017-10-31T00:00:00"/>
    <s v="Same Day"/>
    <s v="SG-20080"/>
    <s v="Sandra Glassco"/>
    <x v="0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  <s v="Anna Andreadi"/>
    <x v="1"/>
    <n v="1"/>
  </r>
  <r>
    <n v="2113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  <s v="Anna Andreadi"/>
    <x v="1"/>
    <n v="1"/>
  </r>
  <r>
    <n v="2114"/>
    <s v="CA-2017-164882"/>
    <x v="89"/>
    <d v="2017-10-31T00:00:00"/>
    <s v="Same Day"/>
    <s v="SG-20080"/>
    <s v="Sandra Glassco"/>
    <x v="0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  <s v="Anna Andreadi"/>
    <x v="1"/>
    <n v="1"/>
  </r>
  <r>
    <n v="2115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  <s v="Anna Andreadi"/>
    <x v="1"/>
    <n v="1"/>
  </r>
  <r>
    <n v="2116"/>
    <s v="CA-2017-164882"/>
    <x v="89"/>
    <d v="2017-10-31T00:00:00"/>
    <s v="Same Day"/>
    <s v="SG-20080"/>
    <s v="Sandra Glassco"/>
    <x v="0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  <s v="Anna Andreadi"/>
    <x v="1"/>
    <n v="1"/>
  </r>
  <r>
    <n v="2117"/>
    <s v="CA-2017-159786"/>
    <x v="88"/>
    <d v="2017-10-17T00:00:00"/>
    <s v="Second Class"/>
    <s v="RK-19300"/>
    <s v="Ralph Kennedy"/>
    <x v="0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s v="Chuck Magee"/>
    <x v="0"/>
    <n v="0"/>
  </r>
  <r>
    <n v="2118"/>
    <s v="CA-2018-130267"/>
    <x v="251"/>
    <d v="2018-09-23T00:00:00"/>
    <s v="Standard Class"/>
    <s v="SW-20245"/>
    <s v="Scot Wooten"/>
    <x v="0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  <s v="Anna Andreadi"/>
    <x v="0"/>
    <n v="0"/>
  </r>
  <r>
    <n v="2119"/>
    <s v="CA-2019-155460"/>
    <x v="669"/>
    <d v="2019-04-15T00:00:00"/>
    <s v="First Class"/>
    <s v="RW-19630"/>
    <s v="Rob Williams"/>
    <x v="1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  <s v="Anna Andreadi"/>
    <x v="0"/>
    <n v="0"/>
  </r>
  <r>
    <n v="2120"/>
    <s v="CA-2019-155460"/>
    <x v="669"/>
    <d v="2019-04-15T00:00:00"/>
    <s v="First Class"/>
    <s v="RW-19630"/>
    <s v="Rob Williams"/>
    <x v="1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  <s v="Anna Andreadi"/>
    <x v="0"/>
    <n v="0"/>
  </r>
  <r>
    <n v="2121"/>
    <s v="US-2019-168690"/>
    <x v="363"/>
    <d v="2019-01-13T00:00:00"/>
    <s v="Standard Class"/>
    <s v="TS-21085"/>
    <s v="Thais Sissman"/>
    <x v="0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  <s v="Cassandra Brandow"/>
    <x v="0"/>
    <n v="0"/>
  </r>
  <r>
    <n v="2122"/>
    <s v="CA-2019-158246"/>
    <x v="45"/>
    <d v="2019-11-11T00:00:00"/>
    <s v="First Class"/>
    <s v="JB-15400"/>
    <s v="Jennifer Braxton"/>
    <x v="1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  <s v="Anna Andreadi"/>
    <x v="0"/>
    <n v="0"/>
  </r>
  <r>
    <n v="2123"/>
    <s v="CA-2019-167381"/>
    <x v="585"/>
    <d v="2019-09-24T00:00:00"/>
    <s v="Second Class"/>
    <s v="EH-14005"/>
    <s v="Erica Hernandez"/>
    <x v="2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  <s v="Kelly Williams"/>
    <x v="0"/>
    <n v="0"/>
  </r>
  <r>
    <n v="2124"/>
    <s v="CA-2019-167381"/>
    <x v="585"/>
    <d v="2019-09-24T00:00:00"/>
    <s v="Second Class"/>
    <s v="EH-14005"/>
    <s v="Erica Hernandez"/>
    <x v="2"/>
    <s v="United States"/>
    <s v="Lansing"/>
    <x v="12"/>
    <n v="48911"/>
    <s v="Central"/>
    <s v="OFF-LA-10000134"/>
    <x v="1"/>
    <x v="2"/>
    <s v="Avery 511"/>
    <n v="27.72"/>
    <n v="9"/>
    <n v="0"/>
    <n v="13.3056"/>
    <s v="Kelly Williams"/>
    <x v="0"/>
    <n v="0"/>
  </r>
  <r>
    <n v="2125"/>
    <s v="CA-2019-144862"/>
    <x v="96"/>
    <d v="2019-12-05T00:00:00"/>
    <s v="Standard Class"/>
    <s v="EH-14005"/>
    <s v="Erica Hernandez"/>
    <x v="2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  <s v="Chuck Magee"/>
    <x v="0"/>
    <n v="0"/>
  </r>
  <r>
    <n v="2126"/>
    <s v="CA-2019-144862"/>
    <x v="96"/>
    <d v="2019-12-05T00:00:00"/>
    <s v="Standard Class"/>
    <s v="EH-14005"/>
    <s v="Erica Hernandez"/>
    <x v="2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  <s v="Chuck Magee"/>
    <x v="0"/>
    <n v="0"/>
  </r>
  <r>
    <n v="2127"/>
    <s v="CA-2016-126032"/>
    <x v="670"/>
    <d v="2016-06-28T00:00:00"/>
    <s v="Standard Class"/>
    <s v="BS-11665"/>
    <s v="Brian Stugart"/>
    <x v="0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  <s v="Chuck Magee"/>
    <x v="0"/>
    <n v="0"/>
  </r>
  <r>
    <n v="2128"/>
    <s v="CA-2017-134859"/>
    <x v="242"/>
    <d v="2017-10-09T00:00:00"/>
    <s v="Standard Class"/>
    <s v="JK-16120"/>
    <s v="Julie Kriz"/>
    <x v="2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  <s v="Chuck Magee"/>
    <x v="0"/>
    <n v="0"/>
  </r>
  <r>
    <n v="2129"/>
    <s v="CA-2017-134859"/>
    <x v="242"/>
    <d v="2017-10-09T00:00:00"/>
    <s v="Standard Class"/>
    <s v="JK-16120"/>
    <s v="Julie Kriz"/>
    <x v="2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  <s v="Chuck Magee"/>
    <x v="0"/>
    <n v="0"/>
  </r>
  <r>
    <n v="2130"/>
    <s v="US-2016-114188"/>
    <x v="671"/>
    <d v="2016-05-22T00:00:00"/>
    <s v="Second Class"/>
    <s v="RF-19345"/>
    <s v="Randy Ferguson"/>
    <x v="1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  <s v="Chuck Magee"/>
    <x v="0"/>
    <n v="0"/>
  </r>
  <r>
    <n v="2131"/>
    <s v="US-2016-114188"/>
    <x v="671"/>
    <d v="2016-05-22T00:00:00"/>
    <s v="Second Class"/>
    <s v="RF-19345"/>
    <s v="Randy Ferguson"/>
    <x v="1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  <s v="Chuck Magee"/>
    <x v="0"/>
    <n v="0"/>
  </r>
  <r>
    <n v="2132"/>
    <s v="US-2016-114188"/>
    <x v="671"/>
    <d v="2016-05-22T00:00:00"/>
    <s v="Second Class"/>
    <s v="RF-19345"/>
    <s v="Randy Ferguson"/>
    <x v="1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  <s v="Chuck Magee"/>
    <x v="0"/>
    <n v="0"/>
  </r>
  <r>
    <n v="2133"/>
    <s v="CA-2017-156524"/>
    <x v="312"/>
    <d v="2017-11-26T00:00:00"/>
    <s v="Standard Class"/>
    <s v="DL-12865"/>
    <s v="Dan Lawera"/>
    <x v="0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  <n v="0"/>
  </r>
  <r>
    <n v="2134"/>
    <s v="CA-2017-122210"/>
    <x v="672"/>
    <d v="2017-12-04T00:00:00"/>
    <s v="Standard Class"/>
    <s v="WB-21850"/>
    <s v="William Brown"/>
    <x v="0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  <s v="Chuck Magee"/>
    <x v="0"/>
    <n v="0"/>
  </r>
  <r>
    <n v="2135"/>
    <s v="CA-2017-122210"/>
    <x v="672"/>
    <d v="2017-12-04T00:00:00"/>
    <s v="Standard Class"/>
    <s v="WB-21850"/>
    <s v="William Brown"/>
    <x v="0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  <s v="Chuck Magee"/>
    <x v="0"/>
    <n v="0"/>
  </r>
  <r>
    <n v="2136"/>
    <s v="CA-2017-122210"/>
    <x v="672"/>
    <d v="2017-12-04T00:00:00"/>
    <s v="Standard Class"/>
    <s v="WB-21850"/>
    <s v="William Brown"/>
    <x v="0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  <s v="Chuck Magee"/>
    <x v="0"/>
    <n v="0"/>
  </r>
  <r>
    <n v="2137"/>
    <s v="CA-2017-156377"/>
    <x v="620"/>
    <d v="2018-01-05T00:00:00"/>
    <s v="Standard Class"/>
    <s v="TB-21625"/>
    <s v="Trudy Brown"/>
    <x v="0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  <s v="Kelly Williams"/>
    <x v="0"/>
    <n v="0"/>
  </r>
  <r>
    <n v="2138"/>
    <s v="CA-2017-156377"/>
    <x v="620"/>
    <d v="2018-01-05T00:00:00"/>
    <s v="Standard Class"/>
    <s v="TB-21625"/>
    <s v="Trudy Brown"/>
    <x v="0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s v="Kelly Williams"/>
    <x v="0"/>
    <n v="0"/>
  </r>
  <r>
    <n v="2139"/>
    <s v="US-2019-157896"/>
    <x v="673"/>
    <d v="2019-11-16T00:00:00"/>
    <s v="Same Day"/>
    <s v="CB-12415"/>
    <s v="Christy Brittain"/>
    <x v="0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  <s v="Chuck Magee"/>
    <x v="0"/>
    <n v="0"/>
  </r>
  <r>
    <n v="2140"/>
    <s v="CA-2016-159520"/>
    <x v="571"/>
    <d v="2016-06-11T00:00:00"/>
    <s v="Standard Class"/>
    <s v="GT-14635"/>
    <s v="Grant Thornton"/>
    <x v="1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  <s v="Chuck Magee"/>
    <x v="0"/>
    <n v="0"/>
  </r>
  <r>
    <n v="2141"/>
    <s v="CA-2016-159520"/>
    <x v="571"/>
    <d v="2016-06-11T00:00:00"/>
    <s v="Standard Class"/>
    <s v="GT-14635"/>
    <s v="Grant Thornton"/>
    <x v="1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  <s v="Chuck Magee"/>
    <x v="0"/>
    <n v="0"/>
  </r>
  <r>
    <n v="2142"/>
    <s v="CA-2016-159520"/>
    <x v="571"/>
    <d v="2016-06-11T00:00:00"/>
    <s v="Standard Class"/>
    <s v="GT-14635"/>
    <s v="Grant Thornton"/>
    <x v="1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s v="Chuck Magee"/>
    <x v="0"/>
    <n v="0"/>
  </r>
  <r>
    <n v="2143"/>
    <s v="CA-2018-155481"/>
    <x v="142"/>
    <d v="2018-09-05T00:00:00"/>
    <s v="Standard Class"/>
    <s v="DK-13225"/>
    <s v="Dean Katz"/>
    <x v="1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  <s v="Chuck Magee"/>
    <x v="0"/>
    <n v="0"/>
  </r>
  <r>
    <n v="2144"/>
    <s v="CA-2018-155481"/>
    <x v="142"/>
    <d v="2018-09-05T00:00:00"/>
    <s v="Standard Class"/>
    <s v="DK-13225"/>
    <s v="Dean Katz"/>
    <x v="1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s v="Chuck Magee"/>
    <x v="0"/>
    <n v="0"/>
  </r>
  <r>
    <n v="2145"/>
    <s v="CA-2018-155481"/>
    <x v="142"/>
    <d v="2018-09-05T00:00:00"/>
    <s v="Standard Class"/>
    <s v="DK-13225"/>
    <s v="Dean Katz"/>
    <x v="1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  <s v="Chuck Magee"/>
    <x v="0"/>
    <n v="0"/>
  </r>
  <r>
    <n v="2146"/>
    <s v="US-2018-152051"/>
    <x v="674"/>
    <d v="2018-06-29T00:00:00"/>
    <s v="Standard Class"/>
    <s v="TS-21160"/>
    <s v="Theresa Swint"/>
    <x v="1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s v="Chuck Magee"/>
    <x v="1"/>
    <n v="1"/>
  </r>
  <r>
    <n v="2147"/>
    <s v="US-2018-152051"/>
    <x v="674"/>
    <d v="2018-06-29T00:00:00"/>
    <s v="Standard Class"/>
    <s v="TS-21160"/>
    <s v="Theresa Swint"/>
    <x v="1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  <s v="Chuck Magee"/>
    <x v="1"/>
    <n v="1"/>
  </r>
  <r>
    <n v="2148"/>
    <s v="US-2018-152051"/>
    <x v="674"/>
    <d v="2018-06-29T00:00:00"/>
    <s v="Standard Class"/>
    <s v="TS-21160"/>
    <s v="Theresa Swint"/>
    <x v="1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s v="Chuck Magee"/>
    <x v="1"/>
    <n v="1"/>
  </r>
  <r>
    <n v="2149"/>
    <s v="CA-2016-141607"/>
    <x v="432"/>
    <d v="2016-12-17T00:00:00"/>
    <s v="Standard Class"/>
    <s v="WB-21850"/>
    <s v="William Brown"/>
    <x v="0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  <s v="Anna Andreadi"/>
    <x v="0"/>
    <n v="0"/>
  </r>
  <r>
    <n v="2150"/>
    <s v="CA-2019-102771"/>
    <x v="185"/>
    <d v="2019-04-05T00:00:00"/>
    <s v="Standard Class"/>
    <s v="DO-13435"/>
    <s v="Denny Ordway"/>
    <x v="0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  <s v="Chuck Magee"/>
    <x v="0"/>
    <n v="0"/>
  </r>
  <r>
    <n v="2151"/>
    <s v="US-2019-139969"/>
    <x v="123"/>
    <d v="2019-11-26T00:00:00"/>
    <s v="Standard Class"/>
    <s v="AF-10870"/>
    <s v="Art Ferguson"/>
    <x v="0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  <s v="Kelly Williams"/>
    <x v="0"/>
    <n v="0"/>
  </r>
  <r>
    <n v="2152"/>
    <s v="CA-2016-167360"/>
    <x v="156"/>
    <d v="2016-11-29T00:00:00"/>
    <s v="Second Class"/>
    <s v="RB-19435"/>
    <s v="Richard Bierner"/>
    <x v="0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  <s v="Kelly Williams"/>
    <x v="0"/>
    <n v="0"/>
  </r>
  <r>
    <n v="2153"/>
    <s v="CA-2017-123505"/>
    <x v="6"/>
    <d v="2017-11-26T00:00:00"/>
    <s v="Standard Class"/>
    <s v="AR-10540"/>
    <s v="Andy Reiter"/>
    <x v="0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  <s v="Chuck Magee"/>
    <x v="0"/>
    <n v="0"/>
  </r>
  <r>
    <n v="2154"/>
    <s v="CA-2018-117282"/>
    <x v="216"/>
    <d v="2018-07-18T00:00:00"/>
    <s v="Standard Class"/>
    <s v="DR-12880"/>
    <s v="Dan Reichenbach"/>
    <x v="1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  <s v="Chuck Magee"/>
    <x v="0"/>
    <n v="0"/>
  </r>
  <r>
    <n v="2155"/>
    <s v="US-2018-120460"/>
    <x v="567"/>
    <d v="2018-05-05T00:00:00"/>
    <s v="Standard Class"/>
    <s v="BF-11170"/>
    <s v="Ben Ferrer"/>
    <x v="2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  <s v="Kelly Williams"/>
    <x v="0"/>
    <n v="0"/>
  </r>
  <r>
    <n v="2156"/>
    <s v="CA-2018-111115"/>
    <x v="197"/>
    <d v="2018-07-27T00:00:00"/>
    <s v="Second Class"/>
    <s v="LB-16735"/>
    <s v="Larry Blacks"/>
    <x v="0"/>
    <s v="United States"/>
    <s v="Los Angeles"/>
    <x v="1"/>
    <n v="90032"/>
    <s v="West"/>
    <s v="OFF-FA-10000624"/>
    <x v="1"/>
    <x v="13"/>
    <s v="OIC Binder Clips"/>
    <n v="21.48"/>
    <n v="6"/>
    <n v="0"/>
    <n v="10.74"/>
    <s v="Anna Andreadi"/>
    <x v="0"/>
    <n v="0"/>
  </r>
  <r>
    <n v="2157"/>
    <s v="CA-2016-124646"/>
    <x v="169"/>
    <d v="2016-06-24T00:00:00"/>
    <s v="First Class"/>
    <s v="DV-13465"/>
    <s v="Dianna Vittorini"/>
    <x v="0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  <s v="Kelly Williams"/>
    <x v="0"/>
    <n v="0"/>
  </r>
  <r>
    <n v="2158"/>
    <s v="CA-2016-124646"/>
    <x v="169"/>
    <d v="2016-06-24T00:00:00"/>
    <s v="First Class"/>
    <s v="DV-13465"/>
    <s v="Dianna Vittorini"/>
    <x v="0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  <s v="Kelly Williams"/>
    <x v="0"/>
    <n v="0"/>
  </r>
  <r>
    <n v="2159"/>
    <s v="CA-2019-148166"/>
    <x v="208"/>
    <d v="2019-10-26T00:00:00"/>
    <s v="Standard Class"/>
    <s v="NK-18490"/>
    <s v="Neil Knudson"/>
    <x v="2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  <s v="Cassandra Brandow"/>
    <x v="0"/>
    <n v="0"/>
  </r>
  <r>
    <n v="2160"/>
    <s v="CA-2018-159737"/>
    <x v="323"/>
    <d v="2018-09-09T00:00:00"/>
    <s v="Standard Class"/>
    <s v="CS-11950"/>
    <s v="Carlos Soltero"/>
    <x v="0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  <s v="Kelly Williams"/>
    <x v="0"/>
    <n v="0"/>
  </r>
  <r>
    <n v="2161"/>
    <s v="CA-2018-141019"/>
    <x v="675"/>
    <d v="2018-05-14T00:00:00"/>
    <s v="Same Day"/>
    <s v="LH-17155"/>
    <s v="Logan Haushalter"/>
    <x v="0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s v="Chuck Magee"/>
    <x v="0"/>
    <n v="0"/>
  </r>
  <r>
    <n v="2162"/>
    <s v="CA-2018-101938"/>
    <x v="676"/>
    <d v="2018-01-12T00:00:00"/>
    <s v="Standard Class"/>
    <s v="DW-13480"/>
    <s v="Dianna Wilson"/>
    <x v="2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  <s v="Anna Andreadi"/>
    <x v="0"/>
    <n v="0"/>
  </r>
  <r>
    <n v="2163"/>
    <s v="CA-2019-166296"/>
    <x v="677"/>
    <d v="2019-03-19T00:00:00"/>
    <s v="Standard Class"/>
    <s v="KF-16285"/>
    <s v="Karen Ferguson"/>
    <x v="2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  <s v="Anna Andreadi"/>
    <x v="0"/>
    <n v="0"/>
  </r>
  <r>
    <n v="2164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  <s v="Kelly Williams"/>
    <x v="0"/>
    <n v="0"/>
  </r>
  <r>
    <n v="2165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  <s v="Kelly Williams"/>
    <x v="0"/>
    <n v="0"/>
  </r>
  <r>
    <n v="2166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  <s v="Kelly Williams"/>
    <x v="0"/>
    <n v="0"/>
  </r>
  <r>
    <n v="2167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OFF-AR-10002067"/>
    <x v="1"/>
    <x v="6"/>
    <s v="Newell 334"/>
    <n v="15.872"/>
    <n v="1"/>
    <n v="0.2"/>
    <n v="1.1904000000000003"/>
    <s v="Kelly Williams"/>
    <x v="0"/>
    <n v="0"/>
  </r>
  <r>
    <n v="2168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  <s v="Kelly Williams"/>
    <x v="0"/>
    <n v="0"/>
  </r>
  <r>
    <n v="2169"/>
    <s v="CA-2019-117870"/>
    <x v="678"/>
    <d v="2019-01-30T00:00:00"/>
    <s v="Second Class"/>
    <s v="JH-15820"/>
    <s v="John Huston"/>
    <x v="0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  <s v="Chuck Magee"/>
    <x v="0"/>
    <n v="0"/>
  </r>
  <r>
    <n v="2170"/>
    <s v="CA-2019-117870"/>
    <x v="678"/>
    <d v="2019-01-30T00:00:00"/>
    <s v="Second Class"/>
    <s v="JH-15820"/>
    <s v="John Huston"/>
    <x v="0"/>
    <s v="United States"/>
    <s v="Kent"/>
    <x v="24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s v="Chuck Magee"/>
    <x v="0"/>
    <n v="0"/>
  </r>
  <r>
    <n v="2171"/>
    <s v="CA-2019-117870"/>
    <x v="678"/>
    <d v="2019-01-30T00:00:00"/>
    <s v="Second Class"/>
    <s v="JH-15820"/>
    <s v="John Huston"/>
    <x v="0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  <s v="Chuck Magee"/>
    <x v="0"/>
    <n v="0"/>
  </r>
  <r>
    <n v="2172"/>
    <s v="US-2019-137491"/>
    <x v="123"/>
    <d v="2019-11-25T00:00:00"/>
    <s v="Standard Class"/>
    <s v="LC-16930"/>
    <s v="Linda Cazamias"/>
    <x v="1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  <s v="Kelly Williams"/>
    <x v="0"/>
    <n v="0"/>
  </r>
  <r>
    <n v="2173"/>
    <s v="CA-2016-152296"/>
    <x v="601"/>
    <d v="2016-08-03T00:00:00"/>
    <s v="First Class"/>
    <s v="IL-15100"/>
    <s v="Ivan Liston"/>
    <x v="0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  <s v="Anna Andreadi"/>
    <x v="0"/>
    <n v="0"/>
  </r>
  <r>
    <n v="2174"/>
    <s v="CA-2018-112025"/>
    <x v="679"/>
    <d v="2018-08-04T00:00:00"/>
    <s v="Standard Class"/>
    <s v="LS-16975"/>
    <s v="Lindsay Shagiari"/>
    <x v="2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  <s v="Kelly Williams"/>
    <x v="0"/>
    <n v="0"/>
  </r>
  <r>
    <n v="2175"/>
    <s v="CA-2017-132507"/>
    <x v="117"/>
    <d v="2017-08-03T00:00:00"/>
    <s v="Second Class"/>
    <s v="CC-12610"/>
    <s v="Corey Catlett"/>
    <x v="1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  <n v="0"/>
  </r>
  <r>
    <n v="2176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PA-10000740"/>
    <x v="1"/>
    <x v="10"/>
    <s v="Xerox 1982"/>
    <n v="45.68"/>
    <n v="2"/>
    <n v="0"/>
    <n v="21.012799999999999"/>
    <s v="Anna Andreadi"/>
    <x v="0"/>
    <n v="0"/>
  </r>
  <r>
    <n v="2177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PA-10003001"/>
    <x v="1"/>
    <x v="10"/>
    <s v="Xerox 1986"/>
    <n v="60.12"/>
    <n v="9"/>
    <n v="0"/>
    <n v="28.857599999999998"/>
    <s v="Anna Andreadi"/>
    <x v="0"/>
    <n v="0"/>
  </r>
  <r>
    <n v="2178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s v="Anna Andreadi"/>
    <x v="0"/>
    <n v="0"/>
  </r>
  <r>
    <n v="2179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s v="Anna Andreadi"/>
    <x v="0"/>
    <n v="0"/>
  </r>
  <r>
    <n v="2180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  <s v="Chuck Magee"/>
    <x v="0"/>
    <n v="0"/>
  </r>
  <r>
    <n v="2181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  <s v="Chuck Magee"/>
    <x v="0"/>
    <n v="0"/>
  </r>
  <r>
    <n v="2182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  <s v="Chuck Magee"/>
    <x v="0"/>
    <n v="0"/>
  </r>
  <r>
    <n v="2183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  <s v="Chuck Magee"/>
    <x v="0"/>
    <n v="0"/>
  </r>
  <r>
    <n v="2184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  <s v="Chuck Magee"/>
    <x v="0"/>
    <n v="0"/>
  </r>
  <r>
    <n v="2185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FUR-FU-10001940"/>
    <x v="0"/>
    <x v="5"/>
    <s v="Staple-based wall hangings"/>
    <n v="63.68"/>
    <n v="8"/>
    <n v="0"/>
    <n v="28.019200000000005"/>
    <s v="Chuck Magee"/>
    <x v="0"/>
    <n v="0"/>
  </r>
  <r>
    <n v="2186"/>
    <s v="CA-2019-124576"/>
    <x v="378"/>
    <d v="2019-08-04T00:00:00"/>
    <s v="Second Class"/>
    <s v="HK-14890"/>
    <s v="Heather Kirkland"/>
    <x v="1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  <s v="Anna Andreadi"/>
    <x v="0"/>
    <n v="0"/>
  </r>
  <r>
    <n v="2187"/>
    <s v="CA-2018-101378"/>
    <x v="216"/>
    <d v="2018-07-14T00:00:00"/>
    <s v="Same Day"/>
    <s v="RH-19600"/>
    <s v="Rob Haberlin"/>
    <x v="0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  <s v="Cassandra Brandow"/>
    <x v="0"/>
    <n v="0"/>
  </r>
  <r>
    <n v="2188"/>
    <s v="CA-2019-143063"/>
    <x v="682"/>
    <d v="2019-08-15T00:00:00"/>
    <s v="Standard Class"/>
    <s v="IL-15100"/>
    <s v="Ivan Liston"/>
    <x v="0"/>
    <s v="United States"/>
    <s v="Columbus"/>
    <x v="14"/>
    <n v="47201"/>
    <s v="Central"/>
    <s v="OFF-EN-10003134"/>
    <x v="1"/>
    <x v="12"/>
    <s v="Staple envelope"/>
    <n v="70.08"/>
    <n v="6"/>
    <n v="0"/>
    <n v="35.04"/>
    <s v="Kelly Williams"/>
    <x v="0"/>
    <n v="0"/>
  </r>
  <r>
    <n v="2189"/>
    <s v="CA-2019-143063"/>
    <x v="682"/>
    <d v="2019-08-15T00:00:00"/>
    <s v="Standard Class"/>
    <s v="IL-15100"/>
    <s v="Ivan Liston"/>
    <x v="0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s v="Kelly Williams"/>
    <x v="0"/>
    <n v="0"/>
  </r>
  <r>
    <n v="2190"/>
    <s v="CA-2019-143063"/>
    <x v="682"/>
    <d v="2019-08-15T00:00:00"/>
    <s v="Standard Class"/>
    <s v="IL-15100"/>
    <s v="Ivan Liston"/>
    <x v="0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  <s v="Kelly Williams"/>
    <x v="0"/>
    <n v="0"/>
  </r>
  <r>
    <n v="2191"/>
    <s v="CA-2018-118913"/>
    <x v="674"/>
    <d v="2018-06-29T00:00:00"/>
    <s v="Standard Class"/>
    <s v="AS-10240"/>
    <s v="Alan Shonely"/>
    <x v="0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  <s v="Anna Andreadi"/>
    <x v="0"/>
    <n v="0"/>
  </r>
  <r>
    <n v="2192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  <s v="Anna Andreadi"/>
    <x v="0"/>
    <n v="0"/>
  </r>
  <r>
    <n v="2193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AP-10002082"/>
    <x v="1"/>
    <x v="9"/>
    <s v="Holmes HEPA Air Purifier"/>
    <n v="65.34"/>
    <n v="3"/>
    <n v="0"/>
    <n v="22.869"/>
    <s v="Anna Andreadi"/>
    <x v="0"/>
    <n v="0"/>
  </r>
  <r>
    <n v="2194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PA-10001125"/>
    <x v="1"/>
    <x v="10"/>
    <s v="Xerox 1988"/>
    <n v="123.92"/>
    <n v="4"/>
    <n v="0"/>
    <n v="55.763999999999996"/>
    <s v="Anna Andreadi"/>
    <x v="0"/>
    <n v="0"/>
  </r>
  <r>
    <n v="2195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  <s v="Anna Andreadi"/>
    <x v="0"/>
    <n v="0"/>
  </r>
  <r>
    <n v="2196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  <s v="Anna Andreadi"/>
    <x v="0"/>
    <n v="0"/>
  </r>
  <r>
    <n v="2197"/>
    <s v="CA-2018-136483"/>
    <x v="49"/>
    <d v="2018-12-06T00:00:00"/>
    <s v="Standard Class"/>
    <s v="AG-10390"/>
    <s v="Allen Goldenen"/>
    <x v="0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  <s v="Cassandra Brandow"/>
    <x v="1"/>
    <n v="1"/>
  </r>
  <r>
    <n v="2198"/>
    <s v="CA-2016-163013"/>
    <x v="683"/>
    <d v="2016-12-04T00:00:00"/>
    <s v="Standard Class"/>
    <s v="BF-11080"/>
    <s v="Bart Folk"/>
    <x v="0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  <s v="Cassandra Brandow"/>
    <x v="0"/>
    <n v="0"/>
  </r>
  <r>
    <n v="2199"/>
    <s v="CA-2017-135363"/>
    <x v="262"/>
    <d v="2017-04-02T00:00:00"/>
    <s v="Standard Class"/>
    <s v="CK-12205"/>
    <s v="Chloris Kastensmidt"/>
    <x v="0"/>
    <s v="United States"/>
    <s v="Philadelphia"/>
    <x v="9"/>
    <n v="19120"/>
    <s v="East"/>
    <s v="OFF-PA-10003177"/>
    <x v="1"/>
    <x v="10"/>
    <s v="Xerox 1999"/>
    <n v="15.552000000000003"/>
    <n v="3"/>
    <n v="0.2"/>
    <n v="5.4432"/>
    <s v="Chuck Magee"/>
    <x v="0"/>
    <n v="0"/>
  </r>
  <r>
    <n v="2200"/>
    <s v="CA-2017-135363"/>
    <x v="262"/>
    <d v="2017-04-02T00:00:00"/>
    <s v="Standard Class"/>
    <s v="CK-12205"/>
    <s v="Chloris Kastensmidt"/>
    <x v="0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  <s v="Chuck Magee"/>
    <x v="0"/>
    <n v="0"/>
  </r>
  <r>
    <n v="2201"/>
    <s v="US-2016-165659"/>
    <x v="106"/>
    <d v="2016-06-06T00:00:00"/>
    <s v="Standard Class"/>
    <s v="LT-17110"/>
    <s v="Liz Thompson"/>
    <x v="0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  <s v="Cassandra Brandow"/>
    <x v="0"/>
    <n v="0"/>
  </r>
  <r>
    <n v="2202"/>
    <s v="US-2016-165659"/>
    <x v="106"/>
    <d v="2016-06-06T00:00:00"/>
    <s v="Standard Class"/>
    <s v="LT-17110"/>
    <s v="Liz Thompson"/>
    <x v="0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  <s v="Cassandra Brandow"/>
    <x v="0"/>
    <n v="0"/>
  </r>
  <r>
    <n v="2203"/>
    <s v="CA-2017-138002"/>
    <x v="684"/>
    <d v="2017-09-12T00:00:00"/>
    <s v="Standard Class"/>
    <s v="BT-11305"/>
    <s v="Beth Thompson"/>
    <x v="2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  <s v="Anna Andreadi"/>
    <x v="0"/>
    <n v="0"/>
  </r>
  <r>
    <n v="2204"/>
    <s v="CA-2017-138002"/>
    <x v="684"/>
    <d v="2017-09-12T00:00:00"/>
    <s v="Standard Class"/>
    <s v="BT-11305"/>
    <s v="Beth Thompson"/>
    <x v="2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  <s v="Anna Andreadi"/>
    <x v="0"/>
    <n v="0"/>
  </r>
  <r>
    <n v="2205"/>
    <s v="CA-2017-128860"/>
    <x v="685"/>
    <d v="2017-07-05T00:00:00"/>
    <s v="Standard Class"/>
    <s v="SC-20725"/>
    <s v="Steven Cartwright"/>
    <x v="0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  <s v="Chuck Magee"/>
    <x v="0"/>
    <n v="0"/>
  </r>
  <r>
    <n v="2206"/>
    <s v="CA-2018-164350"/>
    <x v="545"/>
    <d v="2018-09-12T00:00:00"/>
    <s v="Second Class"/>
    <s v="CG-12040"/>
    <s v="Catherine Glotzbach"/>
    <x v="2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  <s v="Cassandra Brandow"/>
    <x v="0"/>
    <n v="0"/>
  </r>
  <r>
    <n v="2207"/>
    <s v="US-2016-103905"/>
    <x v="686"/>
    <d v="2016-07-20T00:00:00"/>
    <s v="Standard Class"/>
    <s v="AW-10930"/>
    <s v="Arthur Wiediger"/>
    <x v="2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  <s v="Kelly Williams"/>
    <x v="0"/>
    <n v="0"/>
  </r>
  <r>
    <n v="2208"/>
    <s v="US-2016-103905"/>
    <x v="686"/>
    <d v="2016-07-20T00:00:00"/>
    <s v="Standard Class"/>
    <s v="AW-10930"/>
    <s v="Arthur Wiediger"/>
    <x v="2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x v="0"/>
    <n v="0"/>
  </r>
  <r>
    <n v="2209"/>
    <s v="CA-2017-129854"/>
    <x v="421"/>
    <d v="2017-08-26T00:00:00"/>
    <s v="Standard Class"/>
    <s v="RB-19705"/>
    <s v="Roger Barcio"/>
    <x v="2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  <s v="Chuck Magee"/>
    <x v="0"/>
    <n v="0"/>
  </r>
  <r>
    <n v="2210"/>
    <s v="CA-2016-125556"/>
    <x v="687"/>
    <d v="2016-11-16T00:00:00"/>
    <s v="Second Class"/>
    <s v="ML-17410"/>
    <s v="Maris LaWare"/>
    <x v="0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  <s v="Chuck Magee"/>
    <x v="0"/>
    <n v="0"/>
  </r>
  <r>
    <n v="2211"/>
    <s v="CA-2016-125556"/>
    <x v="687"/>
    <d v="2016-11-16T00:00:00"/>
    <s v="Second Class"/>
    <s v="ML-17410"/>
    <s v="Maris LaWare"/>
    <x v="0"/>
    <s v="United States"/>
    <s v="Fairfield"/>
    <x v="29"/>
    <n v="6824"/>
    <s v="East"/>
    <s v="OFF-BI-10003460"/>
    <x v="1"/>
    <x v="8"/>
    <s v="Acco 3-Hole Punch"/>
    <n v="43.8"/>
    <n v="10"/>
    <n v="0"/>
    <n v="21.023999999999997"/>
    <s v="Chuck Magee"/>
    <x v="0"/>
    <n v="0"/>
  </r>
  <r>
    <n v="2212"/>
    <s v="CA-2018-162313"/>
    <x v="581"/>
    <d v="2018-11-30T00:00:00"/>
    <s v="First Class"/>
    <s v="VB-21745"/>
    <s v="Victoria Brennan"/>
    <x v="1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  <s v="Kelly Williams"/>
    <x v="0"/>
    <n v="0"/>
  </r>
  <r>
    <n v="2213"/>
    <s v="CA-2019-107874"/>
    <x v="610"/>
    <d v="2019-11-25T00:00:00"/>
    <s v="Standard Class"/>
    <s v="SW-20275"/>
    <s v="Scott Williamson"/>
    <x v="0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  <s v="Chuck Magee"/>
    <x v="0"/>
    <n v="0"/>
  </r>
  <r>
    <n v="2214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  <s v="Anna Andreadi"/>
    <x v="0"/>
    <n v="0"/>
  </r>
  <r>
    <n v="2215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  <s v="Anna Andreadi"/>
    <x v="0"/>
    <n v="0"/>
  </r>
  <r>
    <n v="2216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  <s v="Anna Andreadi"/>
    <x v="0"/>
    <n v="0"/>
  </r>
  <r>
    <n v="2217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  <s v="Anna Andreadi"/>
    <x v="0"/>
    <n v="0"/>
  </r>
  <r>
    <n v="2218"/>
    <s v="CA-2016-151953"/>
    <x v="59"/>
    <d v="2016-09-25T00:00:00"/>
    <s v="Standard Class"/>
    <s v="DB-13555"/>
    <s v="Dorothy Badders"/>
    <x v="1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  <s v="Cassandra Brandow"/>
    <x v="0"/>
    <n v="0"/>
  </r>
  <r>
    <n v="2219"/>
    <s v="CA-2019-130841"/>
    <x v="688"/>
    <d v="2019-08-01T00:00:00"/>
    <s v="Standard Class"/>
    <s v="MH-17620"/>
    <s v="Matt Hagelstein"/>
    <x v="1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  <s v="Anna Andreadi"/>
    <x v="0"/>
    <n v="0"/>
  </r>
  <r>
    <n v="2220"/>
    <s v="CA-2019-130841"/>
    <x v="688"/>
    <d v="2019-08-01T00:00:00"/>
    <s v="Standard Class"/>
    <s v="MH-17620"/>
    <s v="Matt Hagelstein"/>
    <x v="1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  <s v="Anna Andreadi"/>
    <x v="0"/>
    <n v="0"/>
  </r>
  <r>
    <n v="2221"/>
    <s v="CA-2019-130841"/>
    <x v="688"/>
    <d v="2019-08-01T00:00:00"/>
    <s v="Standard Class"/>
    <s v="MH-17620"/>
    <s v="Matt Hagelstein"/>
    <x v="1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  <s v="Anna Andreadi"/>
    <x v="0"/>
    <n v="0"/>
  </r>
  <r>
    <n v="2222"/>
    <s v="CA-2017-131884"/>
    <x v="401"/>
    <d v="2017-12-06T00:00:00"/>
    <s v="Same Day"/>
    <s v="DK-13375"/>
    <s v="Dennis Kane"/>
    <x v="0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  <s v="Chuck Magee"/>
    <x v="0"/>
    <n v="0"/>
  </r>
  <r>
    <n v="2223"/>
    <s v="CA-2017-131884"/>
    <x v="401"/>
    <d v="2017-12-06T00:00:00"/>
    <s v="Same Day"/>
    <s v="DK-13375"/>
    <s v="Dennis Kane"/>
    <x v="0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  <s v="Chuck Magee"/>
    <x v="0"/>
    <n v="0"/>
  </r>
  <r>
    <n v="2224"/>
    <s v="CA-2017-131884"/>
    <x v="401"/>
    <d v="2017-12-06T00:00:00"/>
    <s v="Same Day"/>
    <s v="DK-13375"/>
    <s v="Dennis Kane"/>
    <x v="0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  <s v="Chuck Magee"/>
    <x v="0"/>
    <n v="0"/>
  </r>
  <r>
    <n v="2225"/>
    <s v="CA-2019-121909"/>
    <x v="689"/>
    <d v="2019-08-05T00:00:00"/>
    <s v="Standard Class"/>
    <s v="EA-14035"/>
    <s v="Erin Ashbrook"/>
    <x v="1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  <s v="Chuck Magee"/>
    <x v="0"/>
    <n v="0"/>
  </r>
  <r>
    <n v="2226"/>
    <s v="CA-2018-106383"/>
    <x v="690"/>
    <d v="2018-03-21T00:00:00"/>
    <s v="Second Class"/>
    <s v="BT-11440"/>
    <s v="Bobby Trafton"/>
    <x v="0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  <s v="Anna Andreadi"/>
    <x v="0"/>
    <n v="0"/>
  </r>
  <r>
    <n v="2227"/>
    <s v="CA-2019-130771"/>
    <x v="570"/>
    <d v="2019-08-03T00:00:00"/>
    <s v="Standard Class"/>
    <s v="LA-16780"/>
    <s v="Laura Armstrong"/>
    <x v="1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  <s v="Kelly Williams"/>
    <x v="0"/>
    <n v="0"/>
  </r>
  <r>
    <n v="2228"/>
    <s v="CA-2019-130771"/>
    <x v="570"/>
    <d v="2019-08-03T00:00:00"/>
    <s v="Standard Class"/>
    <s v="LA-16780"/>
    <s v="Laura Armstrong"/>
    <x v="1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  <s v="Kelly Williams"/>
    <x v="0"/>
    <n v="0"/>
  </r>
  <r>
    <n v="2229"/>
    <s v="CA-2018-139157"/>
    <x v="393"/>
    <d v="2018-10-05T00:00:00"/>
    <s v="Standard Class"/>
    <s v="GM-14680"/>
    <s v="Greg Matthias"/>
    <x v="0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s v="Chuck Magee"/>
    <x v="0"/>
    <n v="0"/>
  </r>
  <r>
    <n v="2230"/>
    <s v="CA-2016-128055"/>
    <x v="691"/>
    <d v="2016-04-05T00:00:00"/>
    <s v="Standard Class"/>
    <s v="AA-10315"/>
    <s v="Alex Avila"/>
    <x v="0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  <s v="Anna Andreadi"/>
    <x v="0"/>
    <n v="0"/>
  </r>
  <r>
    <n v="2231"/>
    <s v="CA-2016-128055"/>
    <x v="691"/>
    <d v="2016-04-05T00:00:00"/>
    <s v="Standard Class"/>
    <s v="AA-10315"/>
    <s v="Alex Avila"/>
    <x v="0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  <s v="Anna Andreadi"/>
    <x v="0"/>
    <n v="0"/>
  </r>
  <r>
    <n v="2232"/>
    <s v="CA-2019-157091"/>
    <x v="335"/>
    <d v="2019-07-01T00:00:00"/>
    <s v="Standard Class"/>
    <s v="DB-13405"/>
    <s v="Denny Blanton"/>
    <x v="0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  <s v="Kelly Williams"/>
    <x v="0"/>
    <n v="0"/>
  </r>
  <r>
    <n v="2233"/>
    <s v="CA-2019-132122"/>
    <x v="362"/>
    <d v="2019-07-14T00:00:00"/>
    <s v="Standard Class"/>
    <s v="JH-15820"/>
    <s v="John Huston"/>
    <x v="0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  <s v="Kelly Williams"/>
    <x v="0"/>
    <n v="0"/>
  </r>
  <r>
    <n v="2234"/>
    <s v="CA-2017-123232"/>
    <x v="639"/>
    <d v="2017-12-16T00:00:00"/>
    <s v="Second Class"/>
    <s v="DJ-13630"/>
    <s v="Doug Jacobs"/>
    <x v="0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  <s v="Anna Andreadi"/>
    <x v="0"/>
    <n v="0"/>
  </r>
  <r>
    <n v="2235"/>
    <s v="CA-2019-104066"/>
    <x v="256"/>
    <d v="2019-12-10T00:00:00"/>
    <s v="Standard Class"/>
    <s v="QJ-19255"/>
    <s v="Quincy Jones"/>
    <x v="1"/>
    <s v="United States"/>
    <s v="Burlington"/>
    <x v="42"/>
    <m/>
    <s v="East"/>
    <s v="TEC-AC-10001013"/>
    <x v="2"/>
    <x v="11"/>
    <s v="Logitech ClearChat Comfort/USB Headset H390"/>
    <n v="205.03"/>
    <n v="7"/>
    <n v="0"/>
    <n v="67.659899999999979"/>
    <s v="Chuck Magee"/>
    <x v="0"/>
    <n v="0"/>
  </r>
  <r>
    <n v="2236"/>
    <s v="CA-2017-145849"/>
    <x v="426"/>
    <d v="2017-09-17T00:00:00"/>
    <s v="Second Class"/>
    <s v="CT-11995"/>
    <s v="Carol Triggs"/>
    <x v="0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  <s v="Kelly Williams"/>
    <x v="0"/>
    <n v="0"/>
  </r>
  <r>
    <n v="2237"/>
    <s v="CA-2017-145849"/>
    <x v="426"/>
    <d v="2017-09-17T00:00:00"/>
    <s v="Second Class"/>
    <s v="CT-11995"/>
    <s v="Carol Triggs"/>
    <x v="0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  <s v="Kelly Williams"/>
    <x v="0"/>
    <n v="0"/>
  </r>
  <r>
    <n v="2238"/>
    <s v="CA-2018-122322"/>
    <x v="692"/>
    <d v="2018-07-21T00:00:00"/>
    <s v="Standard Class"/>
    <s v="RH-19510"/>
    <s v="Rick Huthwaite"/>
    <x v="2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  <s v="Anna Andreadi"/>
    <x v="0"/>
    <n v="0"/>
  </r>
  <r>
    <n v="2239"/>
    <s v="CA-2019-166849"/>
    <x v="693"/>
    <d v="2019-04-26T00:00:00"/>
    <s v="Standard Class"/>
    <s v="SJ-20125"/>
    <s v="Sanjit Jacobs"/>
    <x v="2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  <s v="Kelly Williams"/>
    <x v="0"/>
    <n v="0"/>
  </r>
  <r>
    <n v="2240"/>
    <s v="CA-2018-146633"/>
    <x v="625"/>
    <d v="2018-11-17T00:00:00"/>
    <s v="Second Class"/>
    <s v="TG-21310"/>
    <s v="Toby Gnade"/>
    <x v="0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s v="Anna Andreadi"/>
    <x v="0"/>
    <n v="0"/>
  </r>
  <r>
    <n v="2241"/>
    <s v="CA-2018-146633"/>
    <x v="625"/>
    <d v="2018-11-17T00:00:00"/>
    <s v="Second Class"/>
    <s v="TG-21310"/>
    <s v="Toby Gnade"/>
    <x v="0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  <s v="Anna Andreadi"/>
    <x v="0"/>
    <n v="0"/>
  </r>
  <r>
    <n v="2242"/>
    <s v="US-2018-126893"/>
    <x v="491"/>
    <d v="2018-12-01T00:00:00"/>
    <s v="Standard Class"/>
    <s v="CT-11995"/>
    <s v="Carol Triggs"/>
    <x v="0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  <s v="Chuck Magee"/>
    <x v="0"/>
    <n v="0"/>
  </r>
  <r>
    <n v="2243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ST-10003442"/>
    <x v="1"/>
    <x v="4"/>
    <s v="Eldon Portable Mobile Manager"/>
    <n v="56.56"/>
    <n v="2"/>
    <n v="0"/>
    <n v="15.2712"/>
    <s v="Anna Andreadi"/>
    <x v="1"/>
    <n v="1"/>
  </r>
  <r>
    <n v="2244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AR-10003856"/>
    <x v="1"/>
    <x v="6"/>
    <s v="Newell 344"/>
    <n v="5.56"/>
    <n v="2"/>
    <n v="0"/>
    <n v="1.4455999999999998"/>
    <s v="Anna Andreadi"/>
    <x v="1"/>
    <n v="1"/>
  </r>
  <r>
    <n v="2245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  <s v="Anna Andreadi"/>
    <x v="1"/>
    <n v="1"/>
  </r>
  <r>
    <n v="2246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  <s v="Anna Andreadi"/>
    <x v="1"/>
    <n v="1"/>
  </r>
  <r>
    <n v="2247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  <s v="Anna Andreadi"/>
    <x v="1"/>
    <n v="1"/>
  </r>
  <r>
    <n v="2248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PA-10004285"/>
    <x v="1"/>
    <x v="10"/>
    <s v="Xerox 1959"/>
    <n v="13.36"/>
    <n v="2"/>
    <n v="0"/>
    <n v="6.4127999999999998"/>
    <s v="Anna Andreadi"/>
    <x v="1"/>
    <n v="1"/>
  </r>
  <r>
    <n v="2249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s v="Anna Andreadi"/>
    <x v="1"/>
    <n v="1"/>
  </r>
  <r>
    <n v="2250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  <s v="Anna Andreadi"/>
    <x v="1"/>
    <n v="1"/>
  </r>
  <r>
    <n v="2251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  <s v="Anna Andreadi"/>
    <x v="1"/>
    <n v="1"/>
  </r>
  <r>
    <n v="2252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  <s v="Anna Andreadi"/>
    <x v="1"/>
    <n v="1"/>
  </r>
  <r>
    <n v="2253"/>
    <s v="CA-2018-117849"/>
    <x v="173"/>
    <d v="2018-04-17T00:00:00"/>
    <s v="Second Class"/>
    <s v="JK-16120"/>
    <s v="Julie Kriz"/>
    <x v="2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  <s v="Anna Andreadi"/>
    <x v="0"/>
    <n v="0"/>
  </r>
  <r>
    <n v="2254"/>
    <s v="CA-2017-169201"/>
    <x v="694"/>
    <d v="2017-10-01T00:00:00"/>
    <s v="First Class"/>
    <s v="HG-14965"/>
    <s v="Henry Goldwyn"/>
    <x v="1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  <s v="Anna Andreadi"/>
    <x v="0"/>
    <n v="0"/>
  </r>
  <r>
    <n v="2255"/>
    <s v="CA-2017-169201"/>
    <x v="694"/>
    <d v="2017-10-01T00:00:00"/>
    <s v="First Class"/>
    <s v="HG-14965"/>
    <s v="Henry Goldwyn"/>
    <x v="1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  <s v="Anna Andreadi"/>
    <x v="0"/>
    <n v="0"/>
  </r>
  <r>
    <n v="2256"/>
    <s v="CA-2018-164091"/>
    <x v="42"/>
    <d v="2018-09-22T00:00:00"/>
    <s v="Standard Class"/>
    <s v="LA-16780"/>
    <s v="Laura Armstrong"/>
    <x v="1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  <s v="Chuck Magee"/>
    <x v="0"/>
    <n v="0"/>
  </r>
  <r>
    <n v="2257"/>
    <s v="CA-2018-164091"/>
    <x v="42"/>
    <d v="2018-09-22T00:00:00"/>
    <s v="Standard Class"/>
    <s v="LA-16780"/>
    <s v="Laura Armstrong"/>
    <x v="1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  <s v="Chuck Magee"/>
    <x v="0"/>
    <n v="0"/>
  </r>
  <r>
    <n v="2258"/>
    <s v="CA-2019-105214"/>
    <x v="114"/>
    <d v="2019-06-19T00:00:00"/>
    <s v="First Class"/>
    <s v="TS-21610"/>
    <s v="Troy Staebel"/>
    <x v="0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  <s v="Anna Andreadi"/>
    <x v="0"/>
    <n v="0"/>
  </r>
  <r>
    <n v="2259"/>
    <s v="CA-2019-105214"/>
    <x v="114"/>
    <d v="2019-06-19T00:00:00"/>
    <s v="First Class"/>
    <s v="TS-21610"/>
    <s v="Troy Staebel"/>
    <x v="0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  <n v="0"/>
  </r>
  <r>
    <n v="2260"/>
    <s v="CA-2017-117611"/>
    <x v="627"/>
    <d v="2017-11-10T00:00:00"/>
    <s v="Second Class"/>
    <s v="MZ-17335"/>
    <s v="Maria Zettner"/>
    <x v="2"/>
    <s v="United States"/>
    <s v="San Diego"/>
    <x v="1"/>
    <n v="92024"/>
    <s v="West"/>
    <s v="OFF-FA-10002280"/>
    <x v="1"/>
    <x v="13"/>
    <s v="Advantus Plastic Paper Clips"/>
    <n v="5"/>
    <n v="1"/>
    <n v="0"/>
    <n v="2.4"/>
    <s v="Anna Andreadi"/>
    <x v="0"/>
    <n v="0"/>
  </r>
  <r>
    <n v="2261"/>
    <s v="CA-2017-117611"/>
    <x v="627"/>
    <d v="2017-11-10T00:00:00"/>
    <s v="Second Class"/>
    <s v="MZ-17335"/>
    <s v="Maria Zettner"/>
    <x v="2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  <s v="Anna Andreadi"/>
    <x v="0"/>
    <n v="0"/>
  </r>
  <r>
    <n v="2262"/>
    <s v="US-2017-137960"/>
    <x v="217"/>
    <d v="2017-12-18T00:00:00"/>
    <s v="Same Day"/>
    <s v="MW-18220"/>
    <s v="Mitch Webber"/>
    <x v="0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  <s v="Chuck Magee"/>
    <x v="0"/>
    <n v="0"/>
  </r>
  <r>
    <n v="2263"/>
    <s v="CA-2019-122994"/>
    <x v="695"/>
    <d v="2019-02-09T00:00:00"/>
    <s v="First Class"/>
    <s v="MV-17485"/>
    <s v="Mark Van Huff"/>
    <x v="0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  <s v="Cassandra Brandow"/>
    <x v="0"/>
    <n v="0"/>
  </r>
  <r>
    <n v="2264"/>
    <s v="CA-2018-131065"/>
    <x v="696"/>
    <d v="2018-11-16T00:00:00"/>
    <s v="Second Class"/>
    <s v="AA-10375"/>
    <s v="Allen Armold"/>
    <x v="0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  <s v="Cassandra Brandow"/>
    <x v="0"/>
    <n v="0"/>
  </r>
  <r>
    <n v="2265"/>
    <s v="CA-2018-131065"/>
    <x v="696"/>
    <d v="2018-11-16T00:00:00"/>
    <s v="Second Class"/>
    <s v="AA-10375"/>
    <s v="Allen Armold"/>
    <x v="0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  <s v="Cassandra Brandow"/>
    <x v="0"/>
    <n v="0"/>
  </r>
  <r>
    <n v="2266"/>
    <s v="CA-2018-131065"/>
    <x v="696"/>
    <d v="2018-11-16T00:00:00"/>
    <s v="Second Class"/>
    <s v="AA-10375"/>
    <s v="Allen Armold"/>
    <x v="0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  <s v="Cassandra Brandow"/>
    <x v="0"/>
    <n v="0"/>
  </r>
  <r>
    <n v="2267"/>
    <s v="CA-2019-149146"/>
    <x v="386"/>
    <d v="2019-10-12T00:00:00"/>
    <s v="Same Day"/>
    <s v="SM-20320"/>
    <s v="Sean Miller"/>
    <x v="2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  <s v="Cassandra Brandow"/>
    <x v="0"/>
    <n v="0"/>
  </r>
  <r>
    <n v="2268"/>
    <s v="CA-2019-137470"/>
    <x v="697"/>
    <d v="2019-09-17T00:00:00"/>
    <s v="Same Day"/>
    <s v="TP-21415"/>
    <s v="Tom Prescott"/>
    <x v="0"/>
    <s v="United States"/>
    <s v="Seattle"/>
    <x v="4"/>
    <n v="98115"/>
    <s v="West"/>
    <s v="OFF-PA-10002001"/>
    <x v="1"/>
    <x v="10"/>
    <s v="Xerox 1984"/>
    <n v="12.96"/>
    <n v="2"/>
    <n v="0"/>
    <n v="6.3504000000000005"/>
    <s v="Anna Andreadi"/>
    <x v="0"/>
    <n v="0"/>
  </r>
  <r>
    <n v="2269"/>
    <s v="CA-2019-105480"/>
    <x v="698"/>
    <d v="2019-12-26T00:00:00"/>
    <s v="Standard Class"/>
    <s v="DK-13225"/>
    <s v="Dean Katz"/>
    <x v="1"/>
    <s v="United States"/>
    <s v="Rochester"/>
    <x v="15"/>
    <n v="14609"/>
    <s v="East"/>
    <s v="OFF-PA-10002787"/>
    <x v="1"/>
    <x v="10"/>
    <s v="Xerox 227"/>
    <n v="6.48"/>
    <n v="1"/>
    <n v="0"/>
    <n v="3.1104000000000003"/>
    <s v="Chuck Magee"/>
    <x v="0"/>
    <n v="0"/>
  </r>
  <r>
    <n v="2270"/>
    <s v="CA-2019-105480"/>
    <x v="698"/>
    <d v="2019-12-26T00:00:00"/>
    <s v="Standard Class"/>
    <s v="DK-13225"/>
    <s v="Dean Katz"/>
    <x v="1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  <s v="Chuck Magee"/>
    <x v="0"/>
    <n v="0"/>
  </r>
  <r>
    <n v="2271"/>
    <s v="CA-2019-164917"/>
    <x v="574"/>
    <d v="2019-12-07T00:00:00"/>
    <s v="Standard Class"/>
    <s v="MK-17905"/>
    <s v="Michael Kennedy"/>
    <x v="1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  <s v="Cassandra Brandow"/>
    <x v="0"/>
    <n v="0"/>
  </r>
  <r>
    <n v="2272"/>
    <s v="CA-2017-102036"/>
    <x v="481"/>
    <d v="2017-09-27T00:00:00"/>
    <s v="Standard Class"/>
    <s v="CS-12130"/>
    <s v="Chad Sievert"/>
    <x v="0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  <s v="Anna Andreadi"/>
    <x v="0"/>
    <n v="0"/>
  </r>
  <r>
    <n v="2273"/>
    <s v="CA-2017-142944"/>
    <x v="699"/>
    <d v="2017-03-11T00:00:00"/>
    <s v="Standard Class"/>
    <s v="JL-15850"/>
    <s v="John Lucas"/>
    <x v="0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  <s v="Anna Andreadi"/>
    <x v="0"/>
    <n v="0"/>
  </r>
  <r>
    <n v="2274"/>
    <s v="CA-2017-142944"/>
    <x v="699"/>
    <d v="2017-03-11T00:00:00"/>
    <s v="Standard Class"/>
    <s v="JL-15850"/>
    <s v="John Lucas"/>
    <x v="0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  <s v="Anna Andreadi"/>
    <x v="0"/>
    <n v="0"/>
  </r>
  <r>
    <n v="2275"/>
    <s v="CA-2016-157882"/>
    <x v="462"/>
    <d v="2016-10-08T00:00:00"/>
    <s v="Second Class"/>
    <s v="AR-10405"/>
    <s v="Allen Rosenblatt"/>
    <x v="1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  <s v="Anna Andreadi"/>
    <x v="0"/>
    <n v="0"/>
  </r>
  <r>
    <n v="2276"/>
    <s v="CA-2016-157882"/>
    <x v="462"/>
    <d v="2016-10-08T00:00:00"/>
    <s v="Second Class"/>
    <s v="AR-10405"/>
    <s v="Allen Rosenblatt"/>
    <x v="1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  <s v="Anna Andreadi"/>
    <x v="0"/>
    <n v="0"/>
  </r>
  <r>
    <n v="2277"/>
    <s v="CA-2016-104283"/>
    <x v="700"/>
    <d v="2016-07-01T00:00:00"/>
    <s v="Standard Class"/>
    <s v="LM-17065"/>
    <s v="Liz MacKendrick"/>
    <x v="0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  <s v="Cassandra Brandow"/>
    <x v="0"/>
    <n v="0"/>
  </r>
  <r>
    <n v="2278"/>
    <s v="CA-2016-104283"/>
    <x v="700"/>
    <d v="2016-07-01T00:00:00"/>
    <s v="Standard Class"/>
    <s v="LM-17065"/>
    <s v="Liz MacKendrick"/>
    <x v="0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  <s v="Cassandra Brandow"/>
    <x v="0"/>
    <n v="0"/>
  </r>
  <r>
    <n v="2279"/>
    <s v="CA-2016-104283"/>
    <x v="700"/>
    <d v="2016-07-01T00:00:00"/>
    <s v="Standard Class"/>
    <s v="LM-17065"/>
    <s v="Liz MacKendrick"/>
    <x v="0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  <s v="Cassandra Brandow"/>
    <x v="0"/>
    <n v="0"/>
  </r>
  <r>
    <n v="2280"/>
    <s v="CA-2019-142622"/>
    <x v="505"/>
    <d v="2019-11-02T00:00:00"/>
    <s v="First Class"/>
    <s v="JK-15625"/>
    <s v="Jim Karlsson"/>
    <x v="0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  <s v="Anna Andreadi"/>
    <x v="0"/>
    <n v="0"/>
  </r>
  <r>
    <n v="2281"/>
    <s v="CA-2019-142622"/>
    <x v="505"/>
    <d v="2019-11-02T00:00:00"/>
    <s v="First Class"/>
    <s v="JK-15625"/>
    <s v="Jim Karlsson"/>
    <x v="0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  <s v="Anna Andreadi"/>
    <x v="0"/>
    <n v="0"/>
  </r>
  <r>
    <n v="2282"/>
    <s v="CA-2019-142622"/>
    <x v="505"/>
    <d v="2019-11-02T00:00:00"/>
    <s v="First Class"/>
    <s v="JK-15625"/>
    <s v="Jim Karlsson"/>
    <x v="0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  <s v="Anna Andreadi"/>
    <x v="0"/>
    <n v="0"/>
  </r>
  <r>
    <n v="2283"/>
    <s v="CA-2018-132143"/>
    <x v="323"/>
    <d v="2018-09-05T00:00:00"/>
    <s v="First Class"/>
    <s v="FM-14215"/>
    <s v="Filia McAdams"/>
    <x v="1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  <s v="Chuck Magee"/>
    <x v="0"/>
    <n v="0"/>
  </r>
  <r>
    <n v="2284"/>
    <s v="CA-2017-153108"/>
    <x v="616"/>
    <d v="2017-03-09T00:00:00"/>
    <s v="Standard Class"/>
    <s v="SF-20200"/>
    <s v="Sarah Foster"/>
    <x v="0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x v="0"/>
    <n v="0"/>
  </r>
  <r>
    <n v="2285"/>
    <s v="CA-2017-153108"/>
    <x v="616"/>
    <d v="2017-03-09T00:00:00"/>
    <s v="Standard Class"/>
    <s v="SF-20200"/>
    <s v="Sarah Foster"/>
    <x v="0"/>
    <s v="United States"/>
    <s v="New Castle"/>
    <x v="14"/>
    <n v="47362"/>
    <s v="Central"/>
    <s v="OFF-AP-10002222"/>
    <x v="1"/>
    <x v="9"/>
    <s v="Staple holder"/>
    <n v="60.69"/>
    <n v="7"/>
    <n v="0"/>
    <n v="16.386300000000002"/>
    <s v="Kelly Williams"/>
    <x v="0"/>
    <n v="0"/>
  </r>
  <r>
    <n v="2286"/>
    <s v="CA-2018-112676"/>
    <x v="465"/>
    <d v="2018-05-08T00:00:00"/>
    <s v="First Class"/>
    <s v="PJ-18835"/>
    <s v="Patrick Jones"/>
    <x v="1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  <s v="Cassandra Brandow"/>
    <x v="0"/>
    <n v="0"/>
  </r>
  <r>
    <n v="2287"/>
    <s v="CA-2019-165687"/>
    <x v="701"/>
    <d v="2019-11-23T00:00:00"/>
    <s v="Standard Class"/>
    <s v="CS-12355"/>
    <s v="Christine Sundaresam"/>
    <x v="0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  <s v="Cassandra Brandow"/>
    <x v="0"/>
    <n v="0"/>
  </r>
  <r>
    <n v="2288"/>
    <s v="US-2019-112928"/>
    <x v="702"/>
    <d v="2019-06-05T00:00:00"/>
    <s v="Second Class"/>
    <s v="BB-10990"/>
    <s v="Barry Blumstein"/>
    <x v="1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  <s v="Chuck Magee"/>
    <x v="0"/>
    <n v="0"/>
  </r>
  <r>
    <n v="2289"/>
    <s v="CA-2019-143343"/>
    <x v="193"/>
    <d v="2019-06-13T00:00:00"/>
    <s v="First Class"/>
    <s v="BW-11200"/>
    <s v="Ben Wallace"/>
    <x v="0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  <s v="Anna Andreadi"/>
    <x v="0"/>
    <n v="0"/>
  </r>
  <r>
    <n v="2290"/>
    <s v="CA-2019-115154"/>
    <x v="703"/>
    <d v="2019-01-11T00:00:00"/>
    <s v="First Class"/>
    <s v="RS-19420"/>
    <s v="Ricardo Sperren"/>
    <x v="1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  <s v="Anna Andreadi"/>
    <x v="0"/>
    <n v="0"/>
  </r>
  <r>
    <n v="2291"/>
    <s v="CA-2017-149342"/>
    <x v="704"/>
    <d v="2017-04-25T00:00:00"/>
    <s v="Standard Class"/>
    <s v="TS-21160"/>
    <s v="Theresa Swint"/>
    <x v="1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  <s v="Cassandra Brandow"/>
    <x v="1"/>
    <n v="1"/>
  </r>
  <r>
    <n v="2292"/>
    <s v="CA-2017-149342"/>
    <x v="704"/>
    <d v="2017-04-25T00:00:00"/>
    <s v="Standard Class"/>
    <s v="TS-21160"/>
    <s v="Theresa Swint"/>
    <x v="1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  <s v="Cassandra Brandow"/>
    <x v="1"/>
    <n v="1"/>
  </r>
  <r>
    <n v="2293"/>
    <s v="CA-2017-149342"/>
    <x v="704"/>
    <d v="2017-04-25T00:00:00"/>
    <s v="Standard Class"/>
    <s v="TS-21160"/>
    <s v="Theresa Swint"/>
    <x v="1"/>
    <s v="United States"/>
    <s v="Columbus"/>
    <x v="32"/>
    <n v="31907"/>
    <s v="South"/>
    <s v="OFF-PA-10001166"/>
    <x v="1"/>
    <x v="10"/>
    <s v="Xerox 2"/>
    <n v="12.96"/>
    <n v="2"/>
    <n v="0"/>
    <n v="6.2208000000000006"/>
    <s v="Cassandra Brandow"/>
    <x v="1"/>
    <n v="1"/>
  </r>
  <r>
    <n v="2294"/>
    <s v="CA-2017-130995"/>
    <x v="549"/>
    <d v="2017-11-06T00:00:00"/>
    <s v="Standard Class"/>
    <s v="QJ-19255"/>
    <s v="Quincy Jones"/>
    <x v="1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  <s v="Chuck Magee"/>
    <x v="0"/>
    <n v="0"/>
  </r>
  <r>
    <n v="2295"/>
    <s v="CA-2019-127929"/>
    <x v="331"/>
    <d v="2019-12-27T00:00:00"/>
    <s v="Standard Class"/>
    <s v="FM-14215"/>
    <s v="Filia McAdams"/>
    <x v="1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s v="Chuck Magee"/>
    <x v="0"/>
    <n v="0"/>
  </r>
  <r>
    <n v="2296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  <s v="Chuck Magee"/>
    <x v="0"/>
    <n v="0"/>
  </r>
  <r>
    <n v="2297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  <s v="Chuck Magee"/>
    <x v="0"/>
    <n v="0"/>
  </r>
  <r>
    <n v="2298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  <s v="Chuck Magee"/>
    <x v="0"/>
    <n v="0"/>
  </r>
  <r>
    <n v="2299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  <s v="Chuck Magee"/>
    <x v="0"/>
    <n v="0"/>
  </r>
  <r>
    <n v="2300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  <s v="Chuck Magee"/>
    <x v="0"/>
    <n v="0"/>
  </r>
  <r>
    <n v="2301"/>
    <s v="CA-2016-162362"/>
    <x v="687"/>
    <d v="2016-11-18T00:00:00"/>
    <s v="Standard Class"/>
    <s v="JL-15505"/>
    <s v="Jeremy Lonsdale"/>
    <x v="0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  <s v="Kelly Williams"/>
    <x v="0"/>
    <n v="0"/>
  </r>
  <r>
    <n v="2302"/>
    <s v="CA-2016-162362"/>
    <x v="687"/>
    <d v="2016-11-18T00:00:00"/>
    <s v="Standard Class"/>
    <s v="JL-15505"/>
    <s v="Jeremy Lonsdale"/>
    <x v="0"/>
    <s v="United States"/>
    <s v="Midland"/>
    <x v="12"/>
    <n v="48640"/>
    <s v="Central"/>
    <s v="OFF-BI-10000546"/>
    <x v="1"/>
    <x v="8"/>
    <s v="Avery Durable Binders"/>
    <n v="11.52"/>
    <n v="4"/>
    <n v="0"/>
    <n v="5.6448"/>
    <s v="Kelly Williams"/>
    <x v="0"/>
    <n v="0"/>
  </r>
  <r>
    <n v="2303"/>
    <s v="CA-2018-106558"/>
    <x v="327"/>
    <d v="2018-01-21T00:00:00"/>
    <s v="Standard Class"/>
    <s v="DL-13495"/>
    <s v="Dionis Lloyd"/>
    <x v="1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  <s v="Cassandra Brandow"/>
    <x v="0"/>
    <n v="0"/>
  </r>
  <r>
    <n v="2304"/>
    <s v="CA-2019-157931"/>
    <x v="697"/>
    <d v="2019-09-22T00:00:00"/>
    <s v="Second Class"/>
    <s v="MO-17800"/>
    <s v="Meg O'Connel"/>
    <x v="2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  <s v="Cassandra Brandow"/>
    <x v="0"/>
    <n v="0"/>
  </r>
  <r>
    <n v="2305"/>
    <s v="CA-2019-157931"/>
    <x v="697"/>
    <d v="2019-09-22T00:00:00"/>
    <s v="Second Class"/>
    <s v="MO-17800"/>
    <s v="Meg O'Connel"/>
    <x v="2"/>
    <s v="United States"/>
    <s v="Roswell"/>
    <x v="32"/>
    <n v="30076"/>
    <s v="South"/>
    <s v="OFF-PA-10000474"/>
    <x v="1"/>
    <x v="10"/>
    <s v="Easy-staple paper"/>
    <n v="106.32"/>
    <n v="3"/>
    <n v="0"/>
    <n v="49.970399999999991"/>
    <s v="Cassandra Brandow"/>
    <x v="0"/>
    <n v="0"/>
  </r>
  <r>
    <n v="2306"/>
    <s v="CA-2018-115574"/>
    <x v="443"/>
    <d v="2018-12-24T00:00:00"/>
    <s v="First Class"/>
    <s v="BP-11185"/>
    <s v="Ben Peterman"/>
    <x v="1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  <s v="Kelly Williams"/>
    <x v="0"/>
    <n v="0"/>
  </r>
  <r>
    <n v="2307"/>
    <s v="CA-2017-160794"/>
    <x v="705"/>
    <d v="2017-08-08T00:00:00"/>
    <s v="First Class"/>
    <s v="MS-17980"/>
    <s v="Michael Stewart"/>
    <x v="1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  <s v="Kelly Williams"/>
    <x v="0"/>
    <n v="0"/>
  </r>
  <r>
    <n v="2308"/>
    <s v="CA-2019-116225"/>
    <x v="60"/>
    <d v="2019-11-09T00:00:00"/>
    <s v="Standard Class"/>
    <s v="SV-20935"/>
    <s v="Susan Vittorini"/>
    <x v="0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  <s v="Chuck Magee"/>
    <x v="0"/>
    <n v="0"/>
  </r>
  <r>
    <n v="2309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  <s v="Anna Andreadi"/>
    <x v="0"/>
    <n v="0"/>
  </r>
  <r>
    <n v="2310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  <s v="Anna Andreadi"/>
    <x v="0"/>
    <n v="0"/>
  </r>
  <r>
    <n v="2311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  <s v="Anna Andreadi"/>
    <x v="0"/>
    <n v="0"/>
  </r>
  <r>
    <n v="2312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AR-10001955"/>
    <x v="1"/>
    <x v="6"/>
    <s v="Newell 319"/>
    <n v="15.872"/>
    <n v="1"/>
    <n v="0.2"/>
    <n v="1.9839999999999982"/>
    <s v="Anna Andreadi"/>
    <x v="0"/>
    <n v="0"/>
  </r>
  <r>
    <n v="2313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  <s v="Anna Andreadi"/>
    <x v="0"/>
    <n v="0"/>
  </r>
  <r>
    <n v="2314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LA-10004093"/>
    <x v="1"/>
    <x v="2"/>
    <s v="Avery 486"/>
    <n v="14.62"/>
    <n v="2"/>
    <n v="0"/>
    <n v="6.8713999999999995"/>
    <s v="Kelly Williams"/>
    <x v="0"/>
    <n v="0"/>
  </r>
  <r>
    <n v="2315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  <s v="Kelly Williams"/>
    <x v="0"/>
    <n v="0"/>
  </r>
  <r>
    <n v="2316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  <s v="Kelly Williams"/>
    <x v="0"/>
    <n v="0"/>
  </r>
  <r>
    <n v="2317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  <s v="Kelly Williams"/>
    <x v="0"/>
    <n v="0"/>
  </r>
  <r>
    <n v="2318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  <s v="Kelly Williams"/>
    <x v="0"/>
    <n v="0"/>
  </r>
  <r>
    <n v="2319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  <s v="Kelly Williams"/>
    <x v="0"/>
    <n v="0"/>
  </r>
  <r>
    <n v="2320"/>
    <s v="CA-2017-117828"/>
    <x v="706"/>
    <d v="2017-12-26T00:00:00"/>
    <s v="First Class"/>
    <s v="BD-11500"/>
    <s v="Bradley Drucker"/>
    <x v="0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  <s v="Cassandra Brandow"/>
    <x v="0"/>
    <n v="0"/>
  </r>
  <r>
    <n v="2321"/>
    <s v="CA-2019-165491"/>
    <x v="177"/>
    <d v="2019-03-24T00:00:00"/>
    <s v="Standard Class"/>
    <s v="HW-14935"/>
    <s v="Helen Wasserman"/>
    <x v="1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  <s v="Anna Andreadi"/>
    <x v="1"/>
    <n v="1"/>
  </r>
  <r>
    <n v="2322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4492"/>
    <x v="1"/>
    <x v="8"/>
    <s v="Tuf-Vin Binders"/>
    <n v="94.74"/>
    <n v="3"/>
    <n v="0"/>
    <n v="44.527799999999992"/>
    <s v="Cassandra Brandow"/>
    <x v="0"/>
    <n v="0"/>
  </r>
  <r>
    <n v="2323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  <s v="Cassandra Brandow"/>
    <x v="0"/>
    <n v="0"/>
  </r>
  <r>
    <n v="2324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3707"/>
    <x v="1"/>
    <x v="8"/>
    <s v="Aluminum Screw Posts"/>
    <n v="76.3"/>
    <n v="5"/>
    <n v="0"/>
    <n v="38.15"/>
    <s v="Cassandra Brandow"/>
    <x v="0"/>
    <n v="0"/>
  </r>
  <r>
    <n v="2325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  <s v="Cassandra Brandow"/>
    <x v="0"/>
    <n v="0"/>
  </r>
  <r>
    <n v="2326"/>
    <s v="CA-2017-105102"/>
    <x v="426"/>
    <d v="2017-09-19T00:00:00"/>
    <s v="Second Class"/>
    <s v="BM-11575"/>
    <s v="Brendan Murry"/>
    <x v="1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  <s v="Chuck Magee"/>
    <x v="0"/>
    <n v="0"/>
  </r>
  <r>
    <n v="2327"/>
    <s v="CA-2017-105102"/>
    <x v="426"/>
    <d v="2017-09-19T00:00:00"/>
    <s v="Second Class"/>
    <s v="BM-11575"/>
    <s v="Brendan Murry"/>
    <x v="1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  <s v="Chuck Magee"/>
    <x v="0"/>
    <n v="0"/>
  </r>
  <r>
    <n v="2328"/>
    <s v="CA-2017-105102"/>
    <x v="426"/>
    <d v="2017-09-19T00:00:00"/>
    <s v="Second Class"/>
    <s v="BM-11575"/>
    <s v="Brendan Murry"/>
    <x v="1"/>
    <s v="United States"/>
    <s v="New York City"/>
    <x v="15"/>
    <n v="10035"/>
    <s v="East"/>
    <s v="OFF-PA-10002365"/>
    <x v="1"/>
    <x v="10"/>
    <s v="Xerox 1967"/>
    <n v="12.96"/>
    <n v="2"/>
    <n v="0"/>
    <n v="6.2208000000000006"/>
    <s v="Chuck Magee"/>
    <x v="0"/>
    <n v="0"/>
  </r>
  <r>
    <n v="2329"/>
    <s v="CA-2019-138422"/>
    <x v="397"/>
    <d v="2019-09-26T00:00:00"/>
    <s v="First Class"/>
    <s v="KN-16705"/>
    <s v="Kristina Nunn"/>
    <x v="2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  <s v="Anna Andreadi"/>
    <x v="0"/>
    <n v="0"/>
  </r>
  <r>
    <n v="2330"/>
    <s v="US-2017-147739"/>
    <x v="707"/>
    <d v="2017-12-29T00:00:00"/>
    <s v="Standard Class"/>
    <s v="JD-16150"/>
    <s v="Justin Deggeller"/>
    <x v="1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  <s v="Chuck Magee"/>
    <x v="0"/>
    <n v="0"/>
  </r>
  <r>
    <n v="2331"/>
    <s v="CA-2018-155187"/>
    <x v="446"/>
    <d v="2018-09-26T00:00:00"/>
    <s v="Second Class"/>
    <s v="LA-16780"/>
    <s v="Laura Armstrong"/>
    <x v="1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  <s v="Anna Andreadi"/>
    <x v="0"/>
    <n v="0"/>
  </r>
  <r>
    <n v="2332"/>
    <s v="CA-2018-155187"/>
    <x v="446"/>
    <d v="2018-09-26T00:00:00"/>
    <s v="Second Class"/>
    <s v="LA-16780"/>
    <s v="Laura Armstrong"/>
    <x v="1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  <s v="Anna Andreadi"/>
    <x v="0"/>
    <n v="0"/>
  </r>
  <r>
    <n v="2333"/>
    <s v="CA-2019-169285"/>
    <x v="708"/>
    <d v="2019-03-25T00:00:00"/>
    <s v="Standard Class"/>
    <s v="RW-19690"/>
    <s v="Robert Waldorf"/>
    <x v="0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s v="Kelly Williams"/>
    <x v="0"/>
    <n v="0"/>
  </r>
  <r>
    <n v="2334"/>
    <s v="CA-2019-169285"/>
    <x v="708"/>
    <d v="2019-03-25T00:00:00"/>
    <s v="Standard Class"/>
    <s v="RW-19690"/>
    <s v="Robert Waldorf"/>
    <x v="0"/>
    <s v="United States"/>
    <s v="Lafayette"/>
    <x v="14"/>
    <n v="47905"/>
    <s v="Central"/>
    <s v="OFF-PA-10004971"/>
    <x v="1"/>
    <x v="10"/>
    <s v="Xerox 196"/>
    <n v="5.78"/>
    <n v="1"/>
    <n v="0"/>
    <n v="2.8322000000000003"/>
    <s v="Kelly Williams"/>
    <x v="0"/>
    <n v="0"/>
  </r>
  <r>
    <n v="2335"/>
    <s v="CA-2016-140886"/>
    <x v="587"/>
    <d v="2016-10-04T00:00:00"/>
    <s v="Standard Class"/>
    <s v="KW-16570"/>
    <s v="Kelly Williams"/>
    <x v="0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  <s v="Cassandra Brandow"/>
    <x v="0"/>
    <n v="0"/>
  </r>
  <r>
    <n v="2336"/>
    <s v="CA-2019-152695"/>
    <x v="389"/>
    <d v="2019-12-10T00:00:00"/>
    <s v="Same Day"/>
    <s v="CC-12220"/>
    <s v="Chris Cortes"/>
    <x v="0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  <s v="Chuck Magee"/>
    <x v="0"/>
    <n v="0"/>
  </r>
  <r>
    <n v="2337"/>
    <s v="CA-2019-152695"/>
    <x v="389"/>
    <d v="2019-12-10T00:00:00"/>
    <s v="Same Day"/>
    <s v="CC-12220"/>
    <s v="Chris Cortes"/>
    <x v="0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s v="Chuck Magee"/>
    <x v="0"/>
    <n v="0"/>
  </r>
  <r>
    <n v="2338"/>
    <s v="CA-2016-110639"/>
    <x v="709"/>
    <d v="2016-08-23T00:00:00"/>
    <s v="Same Day"/>
    <s v="RH-19495"/>
    <s v="Rick Hansen"/>
    <x v="0"/>
    <s v="United States"/>
    <s v="New York City"/>
    <x v="15"/>
    <n v="10009"/>
    <s v="East"/>
    <s v="OFF-PA-10003936"/>
    <x v="1"/>
    <x v="10"/>
    <s v="Xerox 1994"/>
    <n v="25.92"/>
    <n v="4"/>
    <n v="0"/>
    <n v="12.441600000000001"/>
    <s v="Chuck Magee"/>
    <x v="0"/>
    <n v="0"/>
  </r>
  <r>
    <n v="2339"/>
    <s v="CA-2016-110639"/>
    <x v="709"/>
    <d v="2016-08-23T00:00:00"/>
    <s v="Same Day"/>
    <s v="RH-19495"/>
    <s v="Rick Hansen"/>
    <x v="0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  <s v="Chuck Magee"/>
    <x v="0"/>
    <n v="0"/>
  </r>
  <r>
    <n v="2340"/>
    <s v="CA-2016-121727"/>
    <x v="710"/>
    <d v="2016-08-24T00:00:00"/>
    <s v="Standard Class"/>
    <s v="JK-15625"/>
    <s v="Jim Karlsson"/>
    <x v="0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  <s v="Chuck Magee"/>
    <x v="0"/>
    <n v="0"/>
  </r>
  <r>
    <n v="2341"/>
    <s v="CA-2018-137736"/>
    <x v="338"/>
    <d v="2018-11-15T00:00:00"/>
    <s v="Standard Class"/>
    <s v="DC-13285"/>
    <s v="Debra Catini"/>
    <x v="0"/>
    <s v="United States"/>
    <s v="Warner Robins"/>
    <x v="32"/>
    <n v="31088"/>
    <s v="South"/>
    <s v="OFF-AR-10004999"/>
    <x v="1"/>
    <x v="6"/>
    <s v="Newell 315"/>
    <n v="41.86"/>
    <n v="7"/>
    <n v="0"/>
    <n v="10.465"/>
    <s v="Cassandra Brandow"/>
    <x v="0"/>
    <n v="0"/>
  </r>
  <r>
    <n v="2342"/>
    <s v="US-2016-143231"/>
    <x v="520"/>
    <d v="2017-01-03T00:00:00"/>
    <s v="First Class"/>
    <s v="GM-14455"/>
    <s v="Gary Mitchum"/>
    <x v="2"/>
    <s v="United States"/>
    <s v="Franklin"/>
    <x v="31"/>
    <n v="2038"/>
    <s v="East"/>
    <s v="FUR-FU-10002501"/>
    <x v="0"/>
    <x v="5"/>
    <s v="Nu-Dell Executive Frame"/>
    <n v="63.2"/>
    <n v="5"/>
    <n v="0"/>
    <n v="23.384"/>
    <s v="Chuck Magee"/>
    <x v="0"/>
    <n v="0"/>
  </r>
  <r>
    <n v="2343"/>
    <s v="US-2016-143231"/>
    <x v="520"/>
    <d v="2017-01-03T00:00:00"/>
    <s v="First Class"/>
    <s v="GM-14455"/>
    <s v="Gary Mitchum"/>
    <x v="2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  <s v="Chuck Magee"/>
    <x v="0"/>
    <n v="0"/>
  </r>
  <r>
    <n v="2344"/>
    <s v="US-2016-155894"/>
    <x v="711"/>
    <d v="2016-07-30T00:00:00"/>
    <s v="Second Class"/>
    <s v="CL-11890"/>
    <s v="Carl Ludwig"/>
    <x v="0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  <s v="Kelly Williams"/>
    <x v="0"/>
    <n v="0"/>
  </r>
  <r>
    <n v="2345"/>
    <s v="CA-2018-119025"/>
    <x v="712"/>
    <d v="2018-02-28T00:00:00"/>
    <s v="Standard Class"/>
    <s v="PV-18985"/>
    <s v="Paul Van Hugh"/>
    <x v="2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  <s v="Kelly Williams"/>
    <x v="0"/>
    <n v="0"/>
  </r>
  <r>
    <n v="2346"/>
    <s v="CA-2018-159373"/>
    <x v="69"/>
    <d v="2018-03-18T00:00:00"/>
    <s v="Standard Class"/>
    <s v="LT-17110"/>
    <s v="Liz Thompson"/>
    <x v="0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  <s v="Kelly Williams"/>
    <x v="0"/>
    <n v="0"/>
  </r>
  <r>
    <n v="2347"/>
    <s v="CA-2018-159373"/>
    <x v="69"/>
    <d v="2018-03-18T00:00:00"/>
    <s v="Standard Class"/>
    <s v="LT-17110"/>
    <s v="Liz Thompson"/>
    <x v="0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  <s v="Kelly Williams"/>
    <x v="0"/>
    <n v="0"/>
  </r>
  <r>
    <n v="2348"/>
    <s v="CA-2018-159373"/>
    <x v="69"/>
    <d v="2018-03-18T00:00:00"/>
    <s v="Standard Class"/>
    <s v="LT-17110"/>
    <s v="Liz Thompson"/>
    <x v="0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  <s v="Kelly Williams"/>
    <x v="0"/>
    <n v="0"/>
  </r>
  <r>
    <n v="2349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BI-10004187"/>
    <x v="1"/>
    <x v="8"/>
    <s v="3-ring staple pack"/>
    <n v="9.0240000000000009"/>
    <n v="6"/>
    <n v="0.2"/>
    <n v="3.1583999999999985"/>
    <s v="Anna Andreadi"/>
    <x v="0"/>
    <n v="0"/>
  </r>
  <r>
    <n v="2350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  <s v="Anna Andreadi"/>
    <x v="0"/>
    <n v="0"/>
  </r>
  <r>
    <n v="2351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  <s v="Anna Andreadi"/>
    <x v="0"/>
    <n v="0"/>
  </r>
  <r>
    <n v="2352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  <s v="Anna Andreadi"/>
    <x v="0"/>
    <n v="0"/>
  </r>
  <r>
    <n v="2353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AR-10001868"/>
    <x v="1"/>
    <x v="6"/>
    <s v="Prang Dustless Chalk Sticks"/>
    <n v="10.08"/>
    <n v="6"/>
    <n v="0"/>
    <n v="5.04"/>
    <s v="Anna Andreadi"/>
    <x v="0"/>
    <n v="0"/>
  </r>
  <r>
    <n v="2354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  <s v="Anna Andreadi"/>
    <x v="0"/>
    <n v="0"/>
  </r>
  <r>
    <n v="2355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  <s v="Anna Andreadi"/>
    <x v="0"/>
    <n v="0"/>
  </r>
  <r>
    <n v="2356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  <s v="Anna Andreadi"/>
    <x v="0"/>
    <n v="0"/>
  </r>
  <r>
    <n v="2357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  <s v="Anna Andreadi"/>
    <x v="0"/>
    <n v="0"/>
  </r>
  <r>
    <n v="2358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  <s v="Chuck Magee"/>
    <x v="0"/>
    <n v="0"/>
  </r>
  <r>
    <n v="2359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  <s v="Chuck Magee"/>
    <x v="0"/>
    <n v="0"/>
  </r>
  <r>
    <n v="2360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  <s v="Chuck Magee"/>
    <x v="0"/>
    <n v="0"/>
  </r>
  <r>
    <n v="2361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OFF-PA-10002960"/>
    <x v="1"/>
    <x v="10"/>
    <s v="Xerox 1926"/>
    <n v="34.86"/>
    <n v="7"/>
    <n v="0"/>
    <n v="16.3842"/>
    <s v="Chuck Magee"/>
    <x v="0"/>
    <n v="0"/>
  </r>
  <r>
    <n v="2362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OFF-PA-10000919"/>
    <x v="1"/>
    <x v="10"/>
    <s v="Xerox 1918"/>
    <n v="155.04"/>
    <n v="4"/>
    <n v="0"/>
    <n v="75.9696"/>
    <s v="Chuck Magee"/>
    <x v="0"/>
    <n v="0"/>
  </r>
  <r>
    <n v="2363"/>
    <s v="CA-2019-136497"/>
    <x v="513"/>
    <d v="2019-04-20T00:00:00"/>
    <s v="Standard Class"/>
    <s v="RF-19840"/>
    <s v="Roy Französisch"/>
    <x v="0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  <s v="Chuck Magee"/>
    <x v="0"/>
    <n v="0"/>
  </r>
  <r>
    <n v="2364"/>
    <s v="US-2018-108637"/>
    <x v="69"/>
    <d v="2018-03-18T00:00:00"/>
    <s v="Standard Class"/>
    <s v="AB-10060"/>
    <s v="Adam Bellavance"/>
    <x v="2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  <s v="Cassandra Brandow"/>
    <x v="0"/>
    <n v="0"/>
  </r>
  <r>
    <n v="2365"/>
    <s v="US-2018-108637"/>
    <x v="69"/>
    <d v="2018-03-18T00:00:00"/>
    <s v="Standard Class"/>
    <s v="AB-10060"/>
    <s v="Adam Bellavance"/>
    <x v="2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  <s v="Cassandra Brandow"/>
    <x v="0"/>
    <n v="0"/>
  </r>
  <r>
    <n v="2366"/>
    <s v="US-2018-108637"/>
    <x v="69"/>
    <d v="2018-03-18T00:00:00"/>
    <s v="Standard Class"/>
    <s v="AB-10060"/>
    <s v="Adam Bellavance"/>
    <x v="2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  <s v="Cassandra Brandow"/>
    <x v="0"/>
    <n v="0"/>
  </r>
  <r>
    <n v="2367"/>
    <s v="CA-2016-102295"/>
    <x v="156"/>
    <d v="2016-11-26T00:00:00"/>
    <s v="Second Class"/>
    <s v="EH-13990"/>
    <s v="Erica Hackney"/>
    <x v="0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  <s v="Anna Andreadi"/>
    <x v="0"/>
    <n v="0"/>
  </r>
  <r>
    <n v="2368"/>
    <s v="CA-2019-123659"/>
    <x v="516"/>
    <d v="2019-02-13T00:00:00"/>
    <s v="First Class"/>
    <s v="MN-17935"/>
    <s v="Michael Nguyen"/>
    <x v="0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  <s v="Chuck Magee"/>
    <x v="0"/>
    <n v="0"/>
  </r>
  <r>
    <n v="2369"/>
    <s v="US-2018-129469"/>
    <x v="713"/>
    <d v="2018-09-27T00:00:00"/>
    <s v="Standard Class"/>
    <s v="KL-16555"/>
    <s v="Kelly Lampkin"/>
    <x v="1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s v="Chuck Magee"/>
    <x v="0"/>
    <n v="0"/>
  </r>
  <r>
    <n v="2370"/>
    <s v="US-2018-129469"/>
    <x v="713"/>
    <d v="2018-09-27T00:00:00"/>
    <s v="Standard Class"/>
    <s v="KL-16555"/>
    <s v="Kelly Lampkin"/>
    <x v="1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  <s v="Chuck Magee"/>
    <x v="0"/>
    <n v="0"/>
  </r>
  <r>
    <n v="2371"/>
    <s v="CA-2019-155152"/>
    <x v="437"/>
    <d v="2019-07-09T00:00:00"/>
    <s v="Second Class"/>
    <s v="MP-17965"/>
    <s v="Michael Paige"/>
    <x v="1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  <s v="Chuck Magee"/>
    <x v="0"/>
    <n v="0"/>
  </r>
  <r>
    <n v="2372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  <s v="Kelly Williams"/>
    <x v="0"/>
    <n v="0"/>
  </r>
  <r>
    <n v="2373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  <s v="Kelly Williams"/>
    <x v="0"/>
    <n v="0"/>
  </r>
  <r>
    <n v="2374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  <s v="Kelly Williams"/>
    <x v="0"/>
    <n v="0"/>
  </r>
  <r>
    <n v="2375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  <s v="Kelly Williams"/>
    <x v="0"/>
    <n v="0"/>
  </r>
  <r>
    <n v="2376"/>
    <s v="CA-2019-119669"/>
    <x v="714"/>
    <d v="2019-01-30T00:00:00"/>
    <s v="Standard Class"/>
    <s v="TP-21130"/>
    <s v="Theone Pippenger"/>
    <x v="0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  <s v="Cassandra Brandow"/>
    <x v="0"/>
    <n v="0"/>
  </r>
  <r>
    <n v="2377"/>
    <s v="US-2016-164616"/>
    <x v="710"/>
    <d v="2016-08-21T00:00:00"/>
    <s v="Second Class"/>
    <s v="MS-17770"/>
    <s v="Maxwell Schwartz"/>
    <x v="0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  <s v="Chuck Magee"/>
    <x v="0"/>
    <n v="0"/>
  </r>
  <r>
    <n v="2378"/>
    <s v="US-2016-164616"/>
    <x v="710"/>
    <d v="2016-08-21T00:00:00"/>
    <s v="Second Class"/>
    <s v="MS-17770"/>
    <s v="Maxwell Schwartz"/>
    <x v="0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  <s v="Chuck Magee"/>
    <x v="0"/>
    <n v="0"/>
  </r>
  <r>
    <n v="2379"/>
    <s v="CA-2017-148628"/>
    <x v="401"/>
    <d v="2017-12-11T00:00:00"/>
    <s v="Standard Class"/>
    <s v="KM-16375"/>
    <s v="Katherine Murray"/>
    <x v="2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  <s v="Anna Andreadi"/>
    <x v="0"/>
    <n v="0"/>
  </r>
  <r>
    <n v="2380"/>
    <s v="CA-2018-118052"/>
    <x v="715"/>
    <d v="2018-05-10T00:00:00"/>
    <s v="Standard Class"/>
    <s v="BE-11455"/>
    <s v="Brad Eason"/>
    <x v="2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  <s v="Chuck Magee"/>
    <x v="0"/>
    <n v="0"/>
  </r>
  <r>
    <n v="2381"/>
    <s v="CA-2018-118052"/>
    <x v="715"/>
    <d v="2018-05-10T00:00:00"/>
    <s v="Standard Class"/>
    <s v="BE-11455"/>
    <s v="Brad Eason"/>
    <x v="2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  <s v="Chuck Magee"/>
    <x v="0"/>
    <n v="0"/>
  </r>
  <r>
    <n v="2382"/>
    <s v="CA-2018-118052"/>
    <x v="715"/>
    <d v="2018-05-10T00:00:00"/>
    <s v="Standard Class"/>
    <s v="BE-11455"/>
    <s v="Brad Eason"/>
    <x v="2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  <s v="Chuck Magee"/>
    <x v="0"/>
    <n v="0"/>
  </r>
  <r>
    <n v="2383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  <s v="Anna Andreadi"/>
    <x v="0"/>
    <n v="0"/>
  </r>
  <r>
    <n v="2384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OFF-AR-10003087"/>
    <x v="1"/>
    <x v="6"/>
    <s v="Staples in misc. colors"/>
    <n v="16.02"/>
    <n v="9"/>
    <n v="0"/>
    <n v="4.4855999999999998"/>
    <s v="Anna Andreadi"/>
    <x v="0"/>
    <n v="0"/>
  </r>
  <r>
    <n v="2385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  <s v="Anna Andreadi"/>
    <x v="0"/>
    <n v="0"/>
  </r>
  <r>
    <n v="2386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  <s v="Anna Andreadi"/>
    <x v="0"/>
    <n v="0"/>
  </r>
  <r>
    <n v="2387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  <s v="Anna Andreadi"/>
    <x v="0"/>
    <n v="0"/>
  </r>
  <r>
    <n v="2388"/>
    <s v="CA-2017-145065"/>
    <x v="295"/>
    <d v="2017-12-15T00:00:00"/>
    <s v="First Class"/>
    <s v="DK-13375"/>
    <s v="Dennis Kane"/>
    <x v="0"/>
    <s v="United States"/>
    <s v="San Diego"/>
    <x v="1"/>
    <n v="92105"/>
    <s v="West"/>
    <s v="OFF-FA-10001229"/>
    <x v="1"/>
    <x v="13"/>
    <s v="Staples"/>
    <n v="7.86"/>
    <n v="2"/>
    <n v="0"/>
    <n v="3.6155999999999997"/>
    <s v="Anna Andreadi"/>
    <x v="0"/>
    <n v="0"/>
  </r>
  <r>
    <n v="2389"/>
    <s v="CA-2017-145065"/>
    <x v="295"/>
    <d v="2017-12-15T00:00:00"/>
    <s v="First Class"/>
    <s v="DK-13375"/>
    <s v="Dennis Kane"/>
    <x v="0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  <s v="Anna Andreadi"/>
    <x v="0"/>
    <n v="0"/>
  </r>
  <r>
    <n v="2390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OFF-PA-10004255"/>
    <x v="1"/>
    <x v="10"/>
    <s v="Xerox 219"/>
    <n v="6.48"/>
    <n v="1"/>
    <n v="0"/>
    <n v="3.1104000000000003"/>
    <s v="Chuck Magee"/>
    <x v="0"/>
    <n v="0"/>
  </r>
  <r>
    <n v="2391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OFF-PA-10001184"/>
    <x v="1"/>
    <x v="10"/>
    <s v="Xerox 1903"/>
    <n v="41.86"/>
    <n v="7"/>
    <n v="0"/>
    <n v="20.511400000000002"/>
    <s v="Chuck Magee"/>
    <x v="0"/>
    <n v="0"/>
  </r>
  <r>
    <n v="2392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  <s v="Chuck Magee"/>
    <x v="0"/>
    <n v="0"/>
  </r>
  <r>
    <n v="2393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  <s v="Chuck Magee"/>
    <x v="0"/>
    <n v="0"/>
  </r>
  <r>
    <n v="2394"/>
    <s v="CA-2018-128111"/>
    <x v="716"/>
    <d v="2018-03-23T00:00:00"/>
    <s v="Standard Class"/>
    <s v="CS-12355"/>
    <s v="Christine Sundaresam"/>
    <x v="0"/>
    <s v="United States"/>
    <s v="Malden"/>
    <x v="31"/>
    <n v="2148"/>
    <s v="East"/>
    <s v="OFF-AR-10000588"/>
    <x v="1"/>
    <x v="6"/>
    <s v="Newell 345"/>
    <n v="39.68"/>
    <n v="2"/>
    <n v="0"/>
    <n v="10.316800000000001"/>
    <s v="Chuck Magee"/>
    <x v="0"/>
    <n v="0"/>
  </r>
  <r>
    <n v="2395"/>
    <s v="CA-2017-137897"/>
    <x v="717"/>
    <d v="2017-11-19T00:00:00"/>
    <s v="Standard Class"/>
    <s v="PJ-18835"/>
    <s v="Patrick Jones"/>
    <x v="1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  <s v="Chuck Magee"/>
    <x v="0"/>
    <n v="0"/>
  </r>
  <r>
    <n v="2396"/>
    <s v="CA-2017-137897"/>
    <x v="717"/>
    <d v="2017-11-19T00:00:00"/>
    <s v="Standard Class"/>
    <s v="PJ-18835"/>
    <s v="Patrick Jones"/>
    <x v="1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  <s v="Chuck Magee"/>
    <x v="0"/>
    <n v="0"/>
  </r>
  <r>
    <n v="2397"/>
    <s v="CA-2017-137897"/>
    <x v="717"/>
    <d v="2017-11-19T00:00:00"/>
    <s v="Standard Class"/>
    <s v="PJ-18835"/>
    <s v="Patrick Jones"/>
    <x v="1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  <s v="Chuck Magee"/>
    <x v="0"/>
    <n v="0"/>
  </r>
  <r>
    <n v="2398"/>
    <s v="CA-2019-169264"/>
    <x v="718"/>
    <d v="2019-08-16T00:00:00"/>
    <s v="Second Class"/>
    <s v="NP-18700"/>
    <s v="Nora Preis"/>
    <x v="0"/>
    <s v="United States"/>
    <s v="San Francisco"/>
    <x v="1"/>
    <n v="94109"/>
    <s v="West"/>
    <s v="OFF-LA-10001613"/>
    <x v="1"/>
    <x v="2"/>
    <s v="Avery File Folder Labels"/>
    <n v="5.76"/>
    <n v="2"/>
    <n v="0"/>
    <n v="2.8224"/>
    <s v="Anna Andreadi"/>
    <x v="0"/>
    <n v="0"/>
  </r>
  <r>
    <n v="2399"/>
    <s v="CA-2019-169264"/>
    <x v="718"/>
    <d v="2019-08-16T00:00:00"/>
    <s v="Second Class"/>
    <s v="NP-18700"/>
    <s v="Nora Preis"/>
    <x v="0"/>
    <s v="United States"/>
    <s v="San Francisco"/>
    <x v="1"/>
    <n v="94109"/>
    <s v="West"/>
    <s v="OFF-AR-10000246"/>
    <x v="1"/>
    <x v="6"/>
    <s v="Newell 318"/>
    <n v="16.68"/>
    <n v="6"/>
    <n v="0"/>
    <n v="4.3367999999999993"/>
    <s v="Anna Andreadi"/>
    <x v="0"/>
    <n v="0"/>
  </r>
  <r>
    <n v="2400"/>
    <s v="CA-2019-147361"/>
    <x v="428"/>
    <d v="2019-09-15T00:00:00"/>
    <s v="Standard Class"/>
    <s v="SB-20290"/>
    <s v="Sean Braxton"/>
    <x v="1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  <s v="Cassandra Brandow"/>
    <x v="0"/>
    <n v="0"/>
  </r>
  <r>
    <n v="2401"/>
    <s v="CA-2019-147361"/>
    <x v="428"/>
    <d v="2019-09-15T00:00:00"/>
    <s v="Standard Class"/>
    <s v="SB-20290"/>
    <s v="Sean Braxton"/>
    <x v="1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  <s v="Cassandra Brandow"/>
    <x v="0"/>
    <n v="0"/>
  </r>
  <r>
    <n v="2402"/>
    <s v="CA-2019-145877"/>
    <x v="719"/>
    <d v="2019-04-04T00:00:00"/>
    <s v="Second Class"/>
    <s v="AS-10090"/>
    <s v="Adam Shillingsburg"/>
    <x v="0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  <s v="Kelly Williams"/>
    <x v="0"/>
    <n v="0"/>
  </r>
  <r>
    <n v="2403"/>
    <s v="CA-2019-145877"/>
    <x v="719"/>
    <d v="2019-04-04T00:00:00"/>
    <s v="Second Class"/>
    <s v="AS-10090"/>
    <s v="Adam Shillingsburg"/>
    <x v="0"/>
    <s v="United States"/>
    <s v="Springfield"/>
    <x v="25"/>
    <n v="65807"/>
    <s v="Central"/>
    <s v="OFF-EN-10001990"/>
    <x v="1"/>
    <x v="12"/>
    <s v="Staple envelope"/>
    <n v="28.4"/>
    <n v="5"/>
    <n v="0"/>
    <n v="13.347999999999997"/>
    <s v="Kelly Williams"/>
    <x v="0"/>
    <n v="0"/>
  </r>
  <r>
    <n v="2404"/>
    <s v="US-2018-110170"/>
    <x v="720"/>
    <d v="2018-10-03T00:00:00"/>
    <s v="Standard Class"/>
    <s v="HM-14860"/>
    <s v="Harry Marie"/>
    <x v="1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  <s v="Kelly Williams"/>
    <x v="0"/>
    <n v="0"/>
  </r>
  <r>
    <n v="2405"/>
    <s v="CA-2019-108574"/>
    <x v="566"/>
    <d v="2019-10-11T00:00:00"/>
    <s v="Standard Class"/>
    <s v="MG-18145"/>
    <s v="Mike Gockenbach"/>
    <x v="0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  <s v="Anna Andreadi"/>
    <x v="0"/>
    <n v="0"/>
  </r>
  <r>
    <n v="2406"/>
    <s v="CA-2019-108574"/>
    <x v="566"/>
    <d v="2019-10-11T00:00:00"/>
    <s v="Standard Class"/>
    <s v="MG-18145"/>
    <s v="Mike Gockenbach"/>
    <x v="0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  <s v="Anna Andreadi"/>
    <x v="0"/>
    <n v="0"/>
  </r>
  <r>
    <n v="2407"/>
    <s v="CA-2019-108574"/>
    <x v="566"/>
    <d v="2019-10-11T00:00:00"/>
    <s v="Standard Class"/>
    <s v="MG-18145"/>
    <s v="Mike Gockenbach"/>
    <x v="0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s v="Anna Andreadi"/>
    <x v="0"/>
    <n v="0"/>
  </r>
  <r>
    <n v="2408"/>
    <s v="CA-2019-144589"/>
    <x v="176"/>
    <d v="2019-01-25T00:00:00"/>
    <s v="Standard Class"/>
    <s v="TM-21010"/>
    <s v="Tamara Manning"/>
    <x v="0"/>
    <s v="United States"/>
    <s v="San Francisco"/>
    <x v="1"/>
    <n v="94122"/>
    <s v="West"/>
    <s v="OFF-AR-10003631"/>
    <x v="1"/>
    <x v="6"/>
    <s v="Staples in misc. colors"/>
    <n v="24.2"/>
    <n v="5"/>
    <n v="0"/>
    <n v="7.9859999999999998"/>
    <s v="Anna Andreadi"/>
    <x v="0"/>
    <n v="0"/>
  </r>
  <r>
    <n v="2409"/>
    <s v="CA-2019-144589"/>
    <x v="176"/>
    <d v="2019-01-25T00:00:00"/>
    <s v="Standard Class"/>
    <s v="TM-21010"/>
    <s v="Tamara Manning"/>
    <x v="0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x v="0"/>
    <n v="0"/>
  </r>
  <r>
    <n v="2410"/>
    <s v="CA-2019-155985"/>
    <x v="721"/>
    <d v="2019-03-25T00:00:00"/>
    <s v="First Class"/>
    <s v="BE-11335"/>
    <s v="Bill Eplett"/>
    <x v="2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  <s v="Anna Andreadi"/>
    <x v="0"/>
    <n v="0"/>
  </r>
  <r>
    <n v="2411"/>
    <s v="CA-2016-162684"/>
    <x v="601"/>
    <d v="2016-08-06T00:00:00"/>
    <s v="Standard Class"/>
    <s v="AS-10630"/>
    <s v="Ann Steele"/>
    <x v="2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  <s v="Chuck Magee"/>
    <x v="0"/>
    <n v="0"/>
  </r>
  <r>
    <n v="2412"/>
    <s v="CA-2017-142041"/>
    <x v="722"/>
    <d v="2017-06-09T00:00:00"/>
    <s v="Second Class"/>
    <s v="EM-13810"/>
    <s v="Eleni McCrary"/>
    <x v="1"/>
    <s v="United States"/>
    <s v="Los Angeles"/>
    <x v="1"/>
    <n v="90036"/>
    <s v="West"/>
    <s v="OFF-BI-10004187"/>
    <x v="1"/>
    <x v="8"/>
    <s v="3-ring staple pack"/>
    <n v="7.52"/>
    <n v="5"/>
    <n v="0.2"/>
    <n v="2.6319999999999997"/>
    <s v="Anna Andreadi"/>
    <x v="0"/>
    <n v="0"/>
  </r>
  <r>
    <n v="2413"/>
    <s v="CA-2016-151295"/>
    <x v="607"/>
    <d v="2016-11-16T00:00:00"/>
    <s v="Standard Class"/>
    <s v="JA-15970"/>
    <s v="Joseph Airdo"/>
    <x v="0"/>
    <s v="United States"/>
    <s v="Los Angeles"/>
    <x v="1"/>
    <n v="90045"/>
    <s v="West"/>
    <s v="OFF-PA-10001947"/>
    <x v="1"/>
    <x v="10"/>
    <s v="Xerox 1974"/>
    <n v="11.96"/>
    <n v="2"/>
    <n v="0"/>
    <n v="5.8604000000000003"/>
    <s v="Anna Andreadi"/>
    <x v="0"/>
    <n v="0"/>
  </r>
  <r>
    <n v="2414"/>
    <s v="CA-2016-151295"/>
    <x v="607"/>
    <d v="2016-11-16T00:00:00"/>
    <s v="Standard Class"/>
    <s v="JA-15970"/>
    <s v="Joseph Airdo"/>
    <x v="0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  <s v="Anna Andreadi"/>
    <x v="0"/>
    <n v="0"/>
  </r>
  <r>
    <n v="2415"/>
    <s v="CA-2018-156300"/>
    <x v="723"/>
    <d v="2019-01-02T00:00:00"/>
    <s v="Standard Class"/>
    <s v="TB-21595"/>
    <s v="Troy Blackwell"/>
    <x v="0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  <s v="Kelly Williams"/>
    <x v="0"/>
    <n v="0"/>
  </r>
  <r>
    <n v="2416"/>
    <s v="CA-2017-146087"/>
    <x v="380"/>
    <d v="2017-07-11T00:00:00"/>
    <s v="Standard Class"/>
    <s v="PP-18955"/>
    <s v="Paul Prost"/>
    <x v="2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  <s v="Chuck Magee"/>
    <x v="0"/>
    <n v="0"/>
  </r>
  <r>
    <n v="2417"/>
    <s v="CA-2019-168655"/>
    <x v="386"/>
    <d v="2019-10-18T00:00:00"/>
    <s v="Standard Class"/>
    <s v="ML-18040"/>
    <s v="Michelle Lonsdale"/>
    <x v="1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  <s v="Anna Andreadi"/>
    <x v="0"/>
    <n v="0"/>
  </r>
  <r>
    <n v="2418"/>
    <s v="CA-2019-168655"/>
    <x v="386"/>
    <d v="2019-10-18T00:00:00"/>
    <s v="Standard Class"/>
    <s v="ML-18040"/>
    <s v="Michelle Lonsdale"/>
    <x v="1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  <s v="Anna Andreadi"/>
    <x v="0"/>
    <n v="0"/>
  </r>
  <r>
    <n v="2419"/>
    <s v="CA-2018-107202"/>
    <x v="206"/>
    <d v="2018-05-28T00:00:00"/>
    <s v="Standard Class"/>
    <s v="LC-16930"/>
    <s v="Linda Cazamias"/>
    <x v="1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  <s v="Anna Andreadi"/>
    <x v="0"/>
    <n v="0"/>
  </r>
  <r>
    <n v="2420"/>
    <s v="CA-2019-159597"/>
    <x v="45"/>
    <d v="2019-11-14T00:00:00"/>
    <s v="Standard Class"/>
    <s v="MC-17590"/>
    <s v="Matt Collister"/>
    <x v="1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  <s v="Anna Andreadi"/>
    <x v="0"/>
    <n v="0"/>
  </r>
  <r>
    <n v="2421"/>
    <s v="CA-2019-159597"/>
    <x v="45"/>
    <d v="2019-11-14T00:00:00"/>
    <s v="Standard Class"/>
    <s v="MC-17590"/>
    <s v="Matt Collister"/>
    <x v="1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  <s v="Anna Andreadi"/>
    <x v="0"/>
    <n v="0"/>
  </r>
  <r>
    <n v="2422"/>
    <s v="CA-2018-155551"/>
    <x v="724"/>
    <d v="2018-04-23T00:00:00"/>
    <s v="Standard Class"/>
    <s v="CR-12580"/>
    <s v="Clay Rozendal"/>
    <x v="2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  <s v="Kelly Williams"/>
    <x v="0"/>
    <n v="0"/>
  </r>
  <r>
    <n v="2423"/>
    <s v="CA-2018-155551"/>
    <x v="724"/>
    <d v="2018-04-23T00:00:00"/>
    <s v="Standard Class"/>
    <s v="CR-12580"/>
    <s v="Clay Rozendal"/>
    <x v="2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  <s v="Kelly Williams"/>
    <x v="0"/>
    <n v="0"/>
  </r>
  <r>
    <n v="2424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  <s v="Chuck Magee"/>
    <x v="0"/>
    <n v="0"/>
  </r>
  <r>
    <n v="2425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  <s v="Chuck Magee"/>
    <x v="0"/>
    <n v="0"/>
  </r>
  <r>
    <n v="2426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  <s v="Chuck Magee"/>
    <x v="0"/>
    <n v="0"/>
  </r>
  <r>
    <n v="2427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  <s v="Chuck Magee"/>
    <x v="0"/>
    <n v="0"/>
  </r>
  <r>
    <n v="2428"/>
    <s v="CA-2018-169922"/>
    <x v="725"/>
    <d v="2018-06-17T00:00:00"/>
    <s v="Standard Class"/>
    <s v="MZ-17515"/>
    <s v="Mary Zewe"/>
    <x v="1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  <s v="Kelly Williams"/>
    <x v="0"/>
    <n v="0"/>
  </r>
  <r>
    <n v="2429"/>
    <s v="CA-2018-169922"/>
    <x v="725"/>
    <d v="2018-06-17T00:00:00"/>
    <s v="Standard Class"/>
    <s v="MZ-17515"/>
    <s v="Mary Zewe"/>
    <x v="1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  <s v="Kelly Williams"/>
    <x v="0"/>
    <n v="0"/>
  </r>
  <r>
    <n v="2430"/>
    <s v="CA-2018-169922"/>
    <x v="725"/>
    <d v="2018-06-17T00:00:00"/>
    <s v="Standard Class"/>
    <s v="MZ-17515"/>
    <s v="Mary Zewe"/>
    <x v="1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  <s v="Kelly Williams"/>
    <x v="0"/>
    <n v="0"/>
  </r>
  <r>
    <n v="2431"/>
    <s v="CA-2019-100748"/>
    <x v="726"/>
    <d v="2019-05-20T00:00:00"/>
    <s v="Standard Class"/>
    <s v="RB-19795"/>
    <s v="Ross Baird"/>
    <x v="2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  <s v="Anna Andreadi"/>
    <x v="0"/>
    <n v="0"/>
  </r>
  <r>
    <n v="2432"/>
    <s v="CA-2019-129805"/>
    <x v="116"/>
    <d v="2020-01-02T00:00:00"/>
    <s v="Standard Class"/>
    <s v="HM-14860"/>
    <s v="Harry Marie"/>
    <x v="1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  <s v="Anna Andreadi"/>
    <x v="0"/>
    <n v="0"/>
  </r>
  <r>
    <n v="2433"/>
    <s v="CA-2016-148586"/>
    <x v="727"/>
    <d v="2016-04-01T00:00:00"/>
    <s v="Standard Class"/>
    <s v="AZ-10750"/>
    <s v="Annie Zypern"/>
    <x v="0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  <s v="Chuck Magee"/>
    <x v="0"/>
    <n v="0"/>
  </r>
  <r>
    <n v="2434"/>
    <s v="US-2019-112613"/>
    <x v="39"/>
    <d v="2019-06-01T00:00:00"/>
    <s v="Standard Class"/>
    <s v="JH-15910"/>
    <s v="Jonathan Howell"/>
    <x v="0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  <s v="Kelly Williams"/>
    <x v="0"/>
    <n v="0"/>
  </r>
  <r>
    <n v="2435"/>
    <s v="CA-2017-154746"/>
    <x v="717"/>
    <d v="2017-11-17T00:00:00"/>
    <s v="First Class"/>
    <s v="PJ-18835"/>
    <s v="Patrick Jones"/>
    <x v="1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  <s v="Cassandra Brandow"/>
    <x v="0"/>
    <n v="0"/>
  </r>
  <r>
    <n v="2436"/>
    <s v="CA-2017-154746"/>
    <x v="717"/>
    <d v="2017-11-17T00:00:00"/>
    <s v="First Class"/>
    <s v="PJ-18835"/>
    <s v="Patrick Jones"/>
    <x v="1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  <s v="Cassandra Brandow"/>
    <x v="0"/>
    <n v="0"/>
  </r>
  <r>
    <n v="2437"/>
    <s v="CA-2019-140053"/>
    <x v="445"/>
    <d v="2019-07-10T00:00:00"/>
    <s v="Standard Class"/>
    <s v="CA-12265"/>
    <s v="Christina Anderson"/>
    <x v="0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  <s v="Anna Andreadi"/>
    <x v="1"/>
    <n v="1"/>
  </r>
  <r>
    <n v="2438"/>
    <s v="CA-2016-164210"/>
    <x v="728"/>
    <d v="2016-11-20T00:00:00"/>
    <s v="Second Class"/>
    <s v="PW-19240"/>
    <s v="Pierre Wener"/>
    <x v="0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  <s v="Anna Andreadi"/>
    <x v="0"/>
    <n v="0"/>
  </r>
  <r>
    <n v="2439"/>
    <s v="CA-2016-164210"/>
    <x v="728"/>
    <d v="2016-11-20T00:00:00"/>
    <s v="Second Class"/>
    <s v="PW-19240"/>
    <s v="Pierre Wener"/>
    <x v="0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  <s v="Anna Andreadi"/>
    <x v="0"/>
    <n v="0"/>
  </r>
  <r>
    <n v="2440"/>
    <s v="CA-2019-139948"/>
    <x v="729"/>
    <d v="2019-07-22T00:00:00"/>
    <s v="Standard Class"/>
    <s v="SW-20455"/>
    <s v="Shaun Weien"/>
    <x v="0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  <s v="Cassandra Brandow"/>
    <x v="0"/>
    <n v="0"/>
  </r>
  <r>
    <n v="2441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TEC-PH-10004614"/>
    <x v="2"/>
    <x v="7"/>
    <s v="AT&amp;T 841000 Phone"/>
    <n v="345"/>
    <n v="5"/>
    <n v="0"/>
    <n v="86.25"/>
    <s v="Chuck Magee"/>
    <x v="0"/>
    <n v="0"/>
  </r>
  <r>
    <n v="2442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  <s v="Chuck Magee"/>
    <x v="0"/>
    <n v="0"/>
  </r>
  <r>
    <n v="2443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  <s v="Chuck Magee"/>
    <x v="0"/>
    <n v="0"/>
  </r>
  <r>
    <n v="2444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  <s v="Chuck Magee"/>
    <x v="0"/>
    <n v="0"/>
  </r>
  <r>
    <n v="2445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  <s v="Chuck Magee"/>
    <x v="0"/>
    <n v="0"/>
  </r>
  <r>
    <n v="2446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TEC-PH-10001336"/>
    <x v="2"/>
    <x v="7"/>
    <s v="Digium D40 VoIP phone"/>
    <n v="257.98"/>
    <n v="2"/>
    <n v="0"/>
    <n v="74.8142"/>
    <s v="Chuck Magee"/>
    <x v="0"/>
    <n v="0"/>
  </r>
  <r>
    <n v="2447"/>
    <s v="CA-2017-100573"/>
    <x v="12"/>
    <d v="2017-10-01T00:00:00"/>
    <s v="Standard Class"/>
    <s v="AM-10705"/>
    <s v="Anne McFarland"/>
    <x v="0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  <s v="Anna Andreadi"/>
    <x v="0"/>
    <n v="0"/>
  </r>
  <r>
    <n v="2448"/>
    <s v="CA-2018-119165"/>
    <x v="731"/>
    <d v="2018-11-06T00:00:00"/>
    <s v="Standard Class"/>
    <s v="BD-11320"/>
    <s v="Bill Donatelli"/>
    <x v="0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  <s v="Chuck Magee"/>
    <x v="0"/>
    <n v="0"/>
  </r>
  <r>
    <n v="2449"/>
    <s v="CA-2017-128027"/>
    <x v="471"/>
    <d v="2017-09-17T00:00:00"/>
    <s v="Second Class"/>
    <s v="CM-12385"/>
    <s v="Christopher Martinez"/>
    <x v="0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  <s v="Cassandra Brandow"/>
    <x v="0"/>
    <n v="0"/>
  </r>
  <r>
    <n v="2450"/>
    <s v="CA-2018-140207"/>
    <x v="732"/>
    <d v="2018-11-10T00:00:00"/>
    <s v="Standard Class"/>
    <s v="CS-12400"/>
    <s v="Christopher Schild"/>
    <x v="2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  <s v="Anna Andreadi"/>
    <x v="0"/>
    <n v="0"/>
  </r>
  <r>
    <n v="2451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LA-10000081"/>
    <x v="1"/>
    <x v="2"/>
    <s v="Avery 496"/>
    <n v="18.75"/>
    <n v="5"/>
    <n v="0"/>
    <n v="9"/>
    <s v="Chuck Magee"/>
    <x v="0"/>
    <n v="0"/>
  </r>
  <r>
    <n v="2452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  <s v="Chuck Magee"/>
    <x v="0"/>
    <n v="0"/>
  </r>
  <r>
    <n v="2453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s v="Chuck Magee"/>
    <x v="0"/>
    <n v="0"/>
  </r>
  <r>
    <n v="2454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  <s v="Chuck Magee"/>
    <x v="0"/>
    <n v="0"/>
  </r>
  <r>
    <n v="2455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  <s v="Chuck Magee"/>
    <x v="0"/>
    <n v="0"/>
  </r>
  <r>
    <n v="2456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  <s v="Chuck Magee"/>
    <x v="0"/>
    <n v="0"/>
  </r>
  <r>
    <n v="2457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LA-10004093"/>
    <x v="1"/>
    <x v="2"/>
    <s v="Avery 486"/>
    <n v="7.31"/>
    <n v="1"/>
    <n v="0"/>
    <n v="3.4356999999999998"/>
    <s v="Chuck Magee"/>
    <x v="0"/>
    <n v="0"/>
  </r>
  <r>
    <n v="2458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  <s v="Chuck Magee"/>
    <x v="0"/>
    <n v="0"/>
  </r>
  <r>
    <n v="2459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  <s v="Chuck Magee"/>
    <x v="0"/>
    <n v="0"/>
  </r>
  <r>
    <n v="2460"/>
    <s v="CA-2019-138548"/>
    <x v="733"/>
    <d v="2019-08-21T00:00:00"/>
    <s v="Standard Class"/>
    <s v="JG-15160"/>
    <s v="James Galang"/>
    <x v="0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  <s v="Chuck Magee"/>
    <x v="0"/>
    <n v="0"/>
  </r>
  <r>
    <n v="2461"/>
    <s v="CA-2017-142419"/>
    <x v="655"/>
    <d v="2017-07-13T00:00:00"/>
    <s v="Second Class"/>
    <s v="SC-20380"/>
    <s v="Shahid Collister"/>
    <x v="0"/>
    <s v="United States"/>
    <s v="Seattle"/>
    <x v="4"/>
    <n v="98115"/>
    <s v="West"/>
    <s v="OFF-PA-10001763"/>
    <x v="1"/>
    <x v="10"/>
    <s v="Xerox 1896"/>
    <n v="29.97"/>
    <n v="3"/>
    <n v="0"/>
    <n v="13.486499999999999"/>
    <s v="Anna Andreadi"/>
    <x v="0"/>
    <n v="0"/>
  </r>
  <r>
    <n v="2462"/>
    <s v="CA-2017-142419"/>
    <x v="655"/>
    <d v="2017-07-13T00:00:00"/>
    <s v="Second Class"/>
    <s v="SC-20380"/>
    <s v="Shahid Collister"/>
    <x v="0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  <s v="Anna Andreadi"/>
    <x v="0"/>
    <n v="0"/>
  </r>
  <r>
    <n v="2463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  <s v="Chuck Magee"/>
    <x v="0"/>
    <n v="0"/>
  </r>
  <r>
    <n v="2464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  <s v="Chuck Magee"/>
    <x v="0"/>
    <n v="0"/>
  </r>
  <r>
    <n v="2465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  <s v="Chuck Magee"/>
    <x v="0"/>
    <n v="0"/>
  </r>
  <r>
    <n v="2466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OFF-LA-10001317"/>
    <x v="1"/>
    <x v="2"/>
    <s v="Avery 520"/>
    <n v="3.15"/>
    <n v="1"/>
    <n v="0"/>
    <n v="1.512"/>
    <s v="Chuck Magee"/>
    <x v="0"/>
    <n v="0"/>
  </r>
  <r>
    <n v="2467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  <s v="Cassandra Brandow"/>
    <x v="0"/>
    <n v="0"/>
  </r>
  <r>
    <n v="2468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  <s v="Cassandra Brandow"/>
    <x v="0"/>
    <n v="0"/>
  </r>
  <r>
    <n v="2469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  <s v="Cassandra Brandow"/>
    <x v="0"/>
    <n v="0"/>
  </r>
  <r>
    <n v="2470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  <s v="Cassandra Brandow"/>
    <x v="0"/>
    <n v="0"/>
  </r>
  <r>
    <n v="2471"/>
    <s v="US-2018-135923"/>
    <x v="115"/>
    <d v="2018-01-28T00:00:00"/>
    <s v="Standard Class"/>
    <s v="CM-11935"/>
    <s v="Carlos Meador"/>
    <x v="0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  <s v="Cassandra Brandow"/>
    <x v="0"/>
    <n v="0"/>
  </r>
  <r>
    <n v="2472"/>
    <s v="US-2018-135923"/>
    <x v="115"/>
    <d v="2018-01-28T00:00:00"/>
    <s v="Standard Class"/>
    <s v="CM-11935"/>
    <s v="Carlos Meador"/>
    <x v="0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  <s v="Cassandra Brandow"/>
    <x v="0"/>
    <n v="0"/>
  </r>
  <r>
    <n v="2473"/>
    <s v="US-2018-135923"/>
    <x v="115"/>
    <d v="2018-01-28T00:00:00"/>
    <s v="Standard Class"/>
    <s v="CM-11935"/>
    <s v="Carlos Meador"/>
    <x v="0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  <s v="Cassandra Brandow"/>
    <x v="0"/>
    <n v="0"/>
  </r>
  <r>
    <n v="2474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  <s v="Anna Andreadi"/>
    <x v="0"/>
    <n v="0"/>
  </r>
  <r>
    <n v="2475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  <s v="Anna Andreadi"/>
    <x v="0"/>
    <n v="0"/>
  </r>
  <r>
    <n v="2476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OFF-LA-10004545"/>
    <x v="1"/>
    <x v="2"/>
    <s v="Avery 50"/>
    <n v="87.71"/>
    <n v="7"/>
    <n v="0"/>
    <n v="41.223699999999994"/>
    <s v="Anna Andreadi"/>
    <x v="0"/>
    <n v="0"/>
  </r>
  <r>
    <n v="2477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  <s v="Anna Andreadi"/>
    <x v="0"/>
    <n v="0"/>
  </r>
  <r>
    <n v="2478"/>
    <s v="CA-2019-102750"/>
    <x v="507"/>
    <d v="2019-09-08T00:00:00"/>
    <s v="Second Class"/>
    <s v="GM-14695"/>
    <s v="Greg Maxwell"/>
    <x v="1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  <s v="Anna Andreadi"/>
    <x v="0"/>
    <n v="0"/>
  </r>
  <r>
    <n v="2479"/>
    <s v="CA-2016-145212"/>
    <x v="103"/>
    <d v="2016-09-19T00:00:00"/>
    <s v="Standard Class"/>
    <s v="DC-12850"/>
    <s v="Dan Campbell"/>
    <x v="0"/>
    <s v="United States"/>
    <s v="New York City"/>
    <x v="15"/>
    <n v="10011"/>
    <s v="East"/>
    <s v="OFF-AR-10002833"/>
    <x v="1"/>
    <x v="6"/>
    <s v="Newell 322"/>
    <n v="5.46"/>
    <n v="3"/>
    <n v="0"/>
    <n v="1.4742000000000002"/>
    <s v="Chuck Magee"/>
    <x v="0"/>
    <n v="0"/>
  </r>
  <r>
    <n v="2480"/>
    <s v="CA-2019-141992"/>
    <x v="249"/>
    <d v="2019-06-25T00:00:00"/>
    <s v="Standard Class"/>
    <s v="FO-14305"/>
    <s v="Frank Olsen"/>
    <x v="0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  <s v="Kelly Williams"/>
    <x v="0"/>
    <n v="0"/>
  </r>
  <r>
    <n v="2481"/>
    <s v="CA-2019-141992"/>
    <x v="249"/>
    <d v="2019-06-25T00:00:00"/>
    <s v="Standard Class"/>
    <s v="FO-14305"/>
    <s v="Frank Olsen"/>
    <x v="0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  <s v="Kelly Williams"/>
    <x v="0"/>
    <n v="0"/>
  </r>
  <r>
    <n v="2482"/>
    <s v="CA-2019-147956"/>
    <x v="165"/>
    <d v="2019-12-31T00:00:00"/>
    <s v="Standard Class"/>
    <s v="AH-10210"/>
    <s v="Alan Hwang"/>
    <x v="0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  <s v="Anna Andreadi"/>
    <x v="0"/>
    <n v="0"/>
  </r>
  <r>
    <n v="2483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  <s v="Anna Andreadi"/>
    <x v="0"/>
    <n v="0"/>
  </r>
  <r>
    <n v="2484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  <s v="Anna Andreadi"/>
    <x v="0"/>
    <n v="0"/>
  </r>
  <r>
    <n v="2485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  <s v="Anna Andreadi"/>
    <x v="0"/>
    <n v="0"/>
  </r>
  <r>
    <n v="2486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OFF-AR-10003856"/>
    <x v="1"/>
    <x v="6"/>
    <s v="Newell 344"/>
    <n v="5.56"/>
    <n v="2"/>
    <n v="0"/>
    <n v="1.4455999999999998"/>
    <s v="Anna Andreadi"/>
    <x v="0"/>
    <n v="0"/>
  </r>
  <r>
    <n v="2487"/>
    <s v="CA-2017-104514"/>
    <x v="98"/>
    <d v="2017-01-04T00:00:00"/>
    <s v="Second Class"/>
    <s v="CB-12535"/>
    <s v="Claudia Bergmann"/>
    <x v="1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  <s v="Chuck Magee"/>
    <x v="0"/>
    <n v="0"/>
  </r>
  <r>
    <n v="2488"/>
    <s v="CA-2017-104514"/>
    <x v="98"/>
    <d v="2017-01-04T00:00:00"/>
    <s v="Second Class"/>
    <s v="CB-12535"/>
    <s v="Claudia Bergmann"/>
    <x v="1"/>
    <s v="United States"/>
    <s v="Newark"/>
    <x v="13"/>
    <n v="19711"/>
    <s v="East"/>
    <s v="OFF-AR-10001473"/>
    <x v="1"/>
    <x v="6"/>
    <s v="Newell 313"/>
    <n v="9.84"/>
    <n v="3"/>
    <n v="0"/>
    <n v="2.6568000000000005"/>
    <s v="Chuck Magee"/>
    <x v="0"/>
    <n v="0"/>
  </r>
  <r>
    <n v="2489"/>
    <s v="CA-2017-104514"/>
    <x v="98"/>
    <d v="2017-01-04T00:00:00"/>
    <s v="Second Class"/>
    <s v="CB-12535"/>
    <s v="Claudia Bergmann"/>
    <x v="1"/>
    <s v="United States"/>
    <s v="Newark"/>
    <x v="13"/>
    <n v="19711"/>
    <s v="East"/>
    <s v="OFF-PA-10004285"/>
    <x v="1"/>
    <x v="10"/>
    <s v="Xerox 1959"/>
    <n v="20.04"/>
    <n v="3"/>
    <n v="0"/>
    <n v="9.6191999999999993"/>
    <s v="Chuck Magee"/>
    <x v="0"/>
    <n v="0"/>
  </r>
  <r>
    <n v="2490"/>
    <s v="CA-2017-141040"/>
    <x v="330"/>
    <d v="2017-10-13T00:00:00"/>
    <s v="Second Class"/>
    <s v="TB-21250"/>
    <s v="Tim Brockman"/>
    <x v="0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  <s v="Chuck Magee"/>
    <x v="0"/>
    <n v="0"/>
  </r>
  <r>
    <n v="2491"/>
    <s v="CA-2017-141040"/>
    <x v="330"/>
    <d v="2017-10-13T00:00:00"/>
    <s v="Second Class"/>
    <s v="TB-21250"/>
    <s v="Tim Brockman"/>
    <x v="0"/>
    <s v="United States"/>
    <s v="New York City"/>
    <x v="15"/>
    <n v="10024"/>
    <s v="East"/>
    <s v="OFF-PA-10002245"/>
    <x v="1"/>
    <x v="10"/>
    <s v="Xerox 1895"/>
    <n v="23.92"/>
    <n v="4"/>
    <n v="0"/>
    <n v="10.763999999999999"/>
    <s v="Chuck Magee"/>
    <x v="0"/>
    <n v="0"/>
  </r>
  <r>
    <n v="2492"/>
    <s v="CA-2016-113579"/>
    <x v="736"/>
    <d v="2016-12-15T00:00:00"/>
    <s v="Second Class"/>
    <s v="KD-16345"/>
    <s v="Katherine Ducich"/>
    <x v="0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  <s v="Anna Andreadi"/>
    <x v="0"/>
    <n v="0"/>
  </r>
  <r>
    <n v="2493"/>
    <s v="CA-2016-144624"/>
    <x v="84"/>
    <d v="2016-11-23T00:00:00"/>
    <s v="Standard Class"/>
    <s v="JM-15865"/>
    <s v="John Murray"/>
    <x v="0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  <s v="Chuck Magee"/>
    <x v="0"/>
    <n v="0"/>
  </r>
  <r>
    <n v="2494"/>
    <s v="CA-2018-146206"/>
    <x v="545"/>
    <d v="2018-09-14T00:00:00"/>
    <s v="Second Class"/>
    <s v="KT-16480"/>
    <s v="Kean Thornton"/>
    <x v="0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  <s v="Kelly Williams"/>
    <x v="0"/>
    <n v="0"/>
  </r>
  <r>
    <n v="2495"/>
    <s v="CA-2018-146206"/>
    <x v="545"/>
    <d v="2018-09-14T00:00:00"/>
    <s v="Second Class"/>
    <s v="KT-16480"/>
    <s v="Kean Thornton"/>
    <x v="0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  <s v="Kelly Williams"/>
    <x v="0"/>
    <n v="0"/>
  </r>
  <r>
    <n v="2496"/>
    <s v="CA-2016-136644"/>
    <x v="737"/>
    <d v="2016-06-22T00:00:00"/>
    <s v="Standard Class"/>
    <s v="SC-20575"/>
    <s v="Sonia Cooley"/>
    <x v="0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  <s v="Kelly Williams"/>
    <x v="0"/>
    <n v="0"/>
  </r>
  <r>
    <n v="2497"/>
    <s v="CA-2017-122371"/>
    <x v="120"/>
    <d v="2017-10-01T00:00:00"/>
    <s v="Standard Class"/>
    <s v="BS-11800"/>
    <s v="Bryan Spruell"/>
    <x v="2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  <s v="Anna Andreadi"/>
    <x v="0"/>
    <n v="0"/>
  </r>
  <r>
    <n v="2498"/>
    <s v="CA-2017-122371"/>
    <x v="120"/>
    <d v="2017-10-01T00:00:00"/>
    <s v="Standard Class"/>
    <s v="BS-11800"/>
    <s v="Bryan Spruell"/>
    <x v="2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  <s v="Anna Andreadi"/>
    <x v="0"/>
    <n v="0"/>
  </r>
  <r>
    <n v="2499"/>
    <s v="CA-2018-126935"/>
    <x v="288"/>
    <d v="2018-05-24T00:00:00"/>
    <s v="Standard Class"/>
    <s v="BT-11395"/>
    <s v="Bill Tyler"/>
    <x v="1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  <s v="Anna Andreadi"/>
    <x v="0"/>
    <n v="0"/>
  </r>
  <r>
    <n v="2500"/>
    <s v="US-2019-133781"/>
    <x v="738"/>
    <d v="2019-06-23T00:00:00"/>
    <s v="First Class"/>
    <s v="DC-12850"/>
    <s v="Dan Campbell"/>
    <x v="0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  <s v="Cassandra Brandow"/>
    <x v="0"/>
    <n v="0"/>
  </r>
  <r>
    <n v="2501"/>
    <s v="CA-2019-131618"/>
    <x v="46"/>
    <d v="2019-06-20T00:00:00"/>
    <s v="First Class"/>
    <s v="LS-17200"/>
    <s v="Luke Schmidt"/>
    <x v="1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  <s v="Kelly Williams"/>
    <x v="1"/>
    <n v="1"/>
  </r>
  <r>
    <n v="2502"/>
    <s v="CA-2019-131618"/>
    <x v="46"/>
    <d v="2019-06-20T00:00:00"/>
    <s v="First Class"/>
    <s v="LS-17200"/>
    <s v="Luke Schmidt"/>
    <x v="1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  <s v="Kelly Williams"/>
    <x v="1"/>
    <n v="1"/>
  </r>
  <r>
    <n v="2503"/>
    <s v="CA-2019-131618"/>
    <x v="46"/>
    <d v="2019-06-20T00:00:00"/>
    <s v="First Class"/>
    <s v="LS-17200"/>
    <s v="Luke Schmidt"/>
    <x v="1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  <s v="Kelly Williams"/>
    <x v="1"/>
    <n v="1"/>
  </r>
  <r>
    <n v="2504"/>
    <s v="CA-2018-149482"/>
    <x v="696"/>
    <d v="2018-11-19T00:00:00"/>
    <s v="Standard Class"/>
    <s v="RR-19315"/>
    <s v="Ralph Ritter"/>
    <x v="0"/>
    <s v="United States"/>
    <s v="San Francisco"/>
    <x v="1"/>
    <n v="94110"/>
    <s v="West"/>
    <s v="OFF-LA-10000248"/>
    <x v="1"/>
    <x v="2"/>
    <s v="Avery 52"/>
    <n v="7.38"/>
    <n v="2"/>
    <n v="0"/>
    <n v="3.4685999999999999"/>
    <s v="Anna Andreadi"/>
    <x v="0"/>
    <n v="0"/>
  </r>
  <r>
    <n v="2505"/>
    <s v="CA-2016-143917"/>
    <x v="739"/>
    <d v="2016-07-27T00:00:00"/>
    <s v="Second Class"/>
    <s v="KL-16645"/>
    <s v="Ken Lonsdale"/>
    <x v="0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  <s v="Anna Andreadi"/>
    <x v="0"/>
    <n v="0"/>
  </r>
  <r>
    <n v="2506"/>
    <s v="CA-2016-143917"/>
    <x v="739"/>
    <d v="2016-07-27T00:00:00"/>
    <s v="Second Class"/>
    <s v="KL-16645"/>
    <s v="Ken Lonsdale"/>
    <x v="0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  <s v="Anna Andreadi"/>
    <x v="0"/>
    <n v="0"/>
  </r>
  <r>
    <n v="2507"/>
    <s v="CA-2016-143917"/>
    <x v="739"/>
    <d v="2016-07-27T00:00:00"/>
    <s v="Second Class"/>
    <s v="KL-16645"/>
    <s v="Ken Lonsdale"/>
    <x v="0"/>
    <s v="United States"/>
    <s v="San Francisco"/>
    <x v="1"/>
    <n v="94122"/>
    <s v="West"/>
    <s v="FUR-FU-10004351"/>
    <x v="0"/>
    <x v="5"/>
    <s v="Staple-based wall hangings"/>
    <n v="77.92"/>
    <n v="8"/>
    <n v="0"/>
    <n v="34.284800000000004"/>
    <s v="Anna Andreadi"/>
    <x v="0"/>
    <n v="0"/>
  </r>
  <r>
    <n v="2508"/>
    <s v="CA-2017-120397"/>
    <x v="740"/>
    <d v="2017-07-02T00:00:00"/>
    <s v="Same Day"/>
    <s v="RB-19435"/>
    <s v="Richard Bierner"/>
    <x v="0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  <s v="Kelly Williams"/>
    <x v="0"/>
    <n v="0"/>
  </r>
  <r>
    <n v="2509"/>
    <s v="CA-2019-163902"/>
    <x v="580"/>
    <d v="2019-03-08T00:00:00"/>
    <s v="Standard Class"/>
    <s v="MY-17380"/>
    <s v="Maribeth Yedwab"/>
    <x v="1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  <s v="Anna Andreadi"/>
    <x v="0"/>
    <n v="0"/>
  </r>
  <r>
    <n v="2510"/>
    <s v="CA-2019-163902"/>
    <x v="580"/>
    <d v="2019-03-08T00:00:00"/>
    <s v="Standard Class"/>
    <s v="MY-17380"/>
    <s v="Maribeth Yedwab"/>
    <x v="1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  <s v="Anna Andreadi"/>
    <x v="0"/>
    <n v="0"/>
  </r>
  <r>
    <n v="2511"/>
    <s v="CA-2018-136812"/>
    <x v="741"/>
    <d v="2018-11-23T00:00:00"/>
    <s v="Standard Class"/>
    <s v="AW-10930"/>
    <s v="Arthur Wiediger"/>
    <x v="2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  <s v="Kelly Williams"/>
    <x v="0"/>
    <n v="0"/>
  </r>
  <r>
    <n v="2512"/>
    <s v="CA-2017-102722"/>
    <x v="24"/>
    <d v="2017-04-19T00:00:00"/>
    <s v="First Class"/>
    <s v="KW-16570"/>
    <s v="Kelly Williams"/>
    <x v="0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  <s v="Cassandra Brandow"/>
    <x v="0"/>
    <n v="0"/>
  </r>
  <r>
    <n v="2513"/>
    <s v="CA-2019-155089"/>
    <x v="574"/>
    <d v="2019-12-06T00:00:00"/>
    <s v="Standard Class"/>
    <s v="DB-12910"/>
    <s v="Daniel Byrd"/>
    <x v="2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  <s v="Cassandra Brandow"/>
    <x v="0"/>
    <n v="0"/>
  </r>
  <r>
    <n v="2514"/>
    <s v="CA-2018-124506"/>
    <x v="583"/>
    <d v="2018-11-17T00:00:00"/>
    <s v="Standard Class"/>
    <s v="BB-11545"/>
    <s v="Brenda Bowman"/>
    <x v="1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  <s v="Kelly Williams"/>
    <x v="0"/>
    <n v="0"/>
  </r>
  <r>
    <n v="2515"/>
    <s v="CA-2018-124506"/>
    <x v="583"/>
    <d v="2018-11-17T00:00:00"/>
    <s v="Standard Class"/>
    <s v="BB-11545"/>
    <s v="Brenda Bowman"/>
    <x v="1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  <s v="Kelly Williams"/>
    <x v="0"/>
    <n v="0"/>
  </r>
  <r>
    <n v="2516"/>
    <s v="CA-2016-106572"/>
    <x v="742"/>
    <d v="2016-09-10T00:00:00"/>
    <s v="Standard Class"/>
    <s v="NP-18700"/>
    <s v="Nora Preis"/>
    <x v="0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  <s v="Chuck Magee"/>
    <x v="0"/>
    <n v="0"/>
  </r>
  <r>
    <n v="2517"/>
    <s v="CA-2016-128888"/>
    <x v="647"/>
    <d v="2016-11-22T00:00:00"/>
    <s v="Standard Class"/>
    <s v="PB-19105"/>
    <s v="Peter Bühler"/>
    <x v="0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  <s v="Kelly Williams"/>
    <x v="0"/>
    <n v="0"/>
  </r>
  <r>
    <n v="2518"/>
    <s v="CA-2019-123134"/>
    <x v="743"/>
    <d v="2019-05-07T00:00:00"/>
    <s v="Standard Class"/>
    <s v="DW-13585"/>
    <s v="Dorothy Wardle"/>
    <x v="1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  <s v="Chuck Magee"/>
    <x v="0"/>
    <n v="0"/>
  </r>
  <r>
    <n v="2519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LA-10004559"/>
    <x v="1"/>
    <x v="2"/>
    <s v="Avery 49"/>
    <n v="20.16"/>
    <n v="7"/>
    <n v="0"/>
    <n v="9.8783999999999992"/>
    <s v="Kelly Williams"/>
    <x v="0"/>
    <n v="0"/>
  </r>
  <r>
    <n v="2520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LA-10003223"/>
    <x v="1"/>
    <x v="2"/>
    <s v="Avery 508"/>
    <n v="29.46"/>
    <n v="6"/>
    <n v="0"/>
    <n v="14.4354"/>
    <s v="Kelly Williams"/>
    <x v="0"/>
    <n v="0"/>
  </r>
  <r>
    <n v="2521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  <s v="Kelly Williams"/>
    <x v="0"/>
    <n v="0"/>
  </r>
  <r>
    <n v="2522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  <s v="Kelly Williams"/>
    <x v="0"/>
    <n v="0"/>
  </r>
  <r>
    <n v="2523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  <s v="Kelly Williams"/>
    <x v="0"/>
    <n v="0"/>
  </r>
  <r>
    <n v="2524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  <s v="Kelly Williams"/>
    <x v="0"/>
    <n v="0"/>
  </r>
  <r>
    <n v="2525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  <s v="Kelly Williams"/>
    <x v="0"/>
    <n v="0"/>
  </r>
  <r>
    <n v="2526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  <s v="Kelly Williams"/>
    <x v="0"/>
    <n v="0"/>
  </r>
  <r>
    <n v="2527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  <s v="Kelly Williams"/>
    <x v="0"/>
    <n v="0"/>
  </r>
  <r>
    <n v="2528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  <s v="Kelly Williams"/>
    <x v="0"/>
    <n v="0"/>
  </r>
  <r>
    <n v="2529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  <s v="Kelly Williams"/>
    <x v="0"/>
    <n v="0"/>
  </r>
  <r>
    <n v="2530"/>
    <s v="CA-2016-108707"/>
    <x v="745"/>
    <d v="2016-10-29T00:00:00"/>
    <s v="Standard Class"/>
    <s v="DB-12910"/>
    <s v="Daniel Byrd"/>
    <x v="2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  <s v="Cassandra Brandow"/>
    <x v="0"/>
    <n v="0"/>
  </r>
  <r>
    <n v="2531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OFF-PA-10000595"/>
    <x v="1"/>
    <x v="10"/>
    <s v="Xerox 1929"/>
    <n v="114.2"/>
    <n v="5"/>
    <n v="0"/>
    <n v="52.531999999999996"/>
    <s v="Cassandra Brandow"/>
    <x v="0"/>
    <n v="0"/>
  </r>
  <r>
    <n v="2532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  <s v="Cassandra Brandow"/>
    <x v="0"/>
    <n v="0"/>
  </r>
  <r>
    <n v="2533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  <s v="Cassandra Brandow"/>
    <x v="0"/>
    <n v="0"/>
  </r>
  <r>
    <n v="2534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  <s v="Cassandra Brandow"/>
    <x v="0"/>
    <n v="0"/>
  </r>
  <r>
    <n v="2535"/>
    <s v="US-2019-117723"/>
    <x v="733"/>
    <d v="2019-08-18T00:00:00"/>
    <s v="Second Class"/>
    <s v="DL-13495"/>
    <s v="Dionis Lloyd"/>
    <x v="1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  <s v="Chuck Magee"/>
    <x v="0"/>
    <n v="0"/>
  </r>
  <r>
    <n v="2536"/>
    <s v="CA-2017-143238"/>
    <x v="684"/>
    <d v="2017-09-08T00:00:00"/>
    <s v="First Class"/>
    <s v="LO-17170"/>
    <s v="Lori Olson"/>
    <x v="1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  <s v="Anna Andreadi"/>
    <x v="1"/>
    <n v="1"/>
  </r>
  <r>
    <n v="2537"/>
    <s v="CA-2017-168746"/>
    <x v="746"/>
    <d v="2017-01-29T00:00:00"/>
    <s v="Second Class"/>
    <s v="SV-20365"/>
    <s v="Seth Vernon"/>
    <x v="0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  <s v="Chuck Magee"/>
    <x v="0"/>
    <n v="0"/>
  </r>
  <r>
    <n v="2538"/>
    <s v="CA-2017-168746"/>
    <x v="746"/>
    <d v="2017-01-29T00:00:00"/>
    <s v="Second Class"/>
    <s v="SV-20365"/>
    <s v="Seth Vernon"/>
    <x v="0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  <s v="Chuck Magee"/>
    <x v="0"/>
    <n v="0"/>
  </r>
  <r>
    <n v="2539"/>
    <s v="CA-2017-168746"/>
    <x v="746"/>
    <d v="2017-01-29T00:00:00"/>
    <s v="Second Class"/>
    <s v="SV-20365"/>
    <s v="Seth Vernon"/>
    <x v="0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  <s v="Chuck Magee"/>
    <x v="0"/>
    <n v="0"/>
  </r>
  <r>
    <n v="2540"/>
    <s v="CA-2017-113404"/>
    <x v="747"/>
    <d v="2017-07-16T00:00:00"/>
    <s v="Same Day"/>
    <s v="EM-13810"/>
    <s v="Eleni McCrary"/>
    <x v="1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  <s v="Anna Andreadi"/>
    <x v="0"/>
    <n v="0"/>
  </r>
  <r>
    <n v="2541"/>
    <s v="CA-2017-113404"/>
    <x v="747"/>
    <d v="2017-07-16T00:00:00"/>
    <s v="Same Day"/>
    <s v="EM-13810"/>
    <s v="Eleni McCrary"/>
    <x v="1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  <s v="Anna Andreadi"/>
    <x v="0"/>
    <n v="0"/>
  </r>
  <r>
    <n v="2542"/>
    <s v="CA-2018-144792"/>
    <x v="567"/>
    <d v="2018-05-04T00:00:00"/>
    <s v="Standard Class"/>
    <s v="KD-16615"/>
    <s v="Ken Dana"/>
    <x v="1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  <s v="Anna Andreadi"/>
    <x v="0"/>
    <n v="0"/>
  </r>
  <r>
    <n v="2543"/>
    <s v="CA-2016-164385"/>
    <x v="467"/>
    <d v="2016-10-01T00:00:00"/>
    <s v="Second Class"/>
    <s v="NB-18580"/>
    <s v="Nicole Brennan"/>
    <x v="1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  <s v="Chuck Magee"/>
    <x v="0"/>
    <n v="0"/>
  </r>
  <r>
    <n v="2544"/>
    <s v="US-2018-114174"/>
    <x v="162"/>
    <d v="2018-09-14T00:00:00"/>
    <s v="Standard Class"/>
    <s v="AP-10720"/>
    <s v="Anne Pryor"/>
    <x v="2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  <s v="Chuck Magee"/>
    <x v="0"/>
    <n v="0"/>
  </r>
  <r>
    <n v="2545"/>
    <s v="US-2018-114174"/>
    <x v="162"/>
    <d v="2018-09-14T00:00:00"/>
    <s v="Standard Class"/>
    <s v="AP-10720"/>
    <s v="Anne Pryor"/>
    <x v="2"/>
    <s v="United States"/>
    <s v="Malden"/>
    <x v="31"/>
    <n v="2148"/>
    <s v="East"/>
    <s v="OFF-LA-10000248"/>
    <x v="1"/>
    <x v="2"/>
    <s v="Avery 52"/>
    <n v="14.76"/>
    <n v="4"/>
    <n v="0"/>
    <n v="6.9371999999999998"/>
    <s v="Chuck Magee"/>
    <x v="0"/>
    <n v="0"/>
  </r>
  <r>
    <n v="2546"/>
    <s v="CA-2019-108070"/>
    <x v="513"/>
    <d v="2019-04-20T00:00:00"/>
    <s v="Standard Class"/>
    <s v="JE-15745"/>
    <s v="Joel Eaton"/>
    <x v="0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  <s v="Anna Andreadi"/>
    <x v="0"/>
    <n v="0"/>
  </r>
  <r>
    <n v="2547"/>
    <s v="CA-2019-108070"/>
    <x v="513"/>
    <d v="2019-04-20T00:00:00"/>
    <s v="Standard Class"/>
    <s v="JE-15745"/>
    <s v="Joel Eaton"/>
    <x v="0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  <s v="Anna Andreadi"/>
    <x v="0"/>
    <n v="0"/>
  </r>
  <r>
    <n v="2548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  <s v="Anna Andreadi"/>
    <x v="1"/>
    <n v="1"/>
  </r>
  <r>
    <n v="2549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  <s v="Anna Andreadi"/>
    <x v="1"/>
    <n v="1"/>
  </r>
  <r>
    <n v="2550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OFF-PA-10001878"/>
    <x v="1"/>
    <x v="10"/>
    <s v="Xerox 1891"/>
    <n v="313.024"/>
    <n v="8"/>
    <n v="0.2"/>
    <n v="105.64559999999997"/>
    <s v="Anna Andreadi"/>
    <x v="1"/>
    <n v="1"/>
  </r>
  <r>
    <n v="2551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OFF-LA-10000452"/>
    <x v="1"/>
    <x v="2"/>
    <s v="Avery 488"/>
    <n v="5.04"/>
    <n v="2"/>
    <n v="0.2"/>
    <n v="1.764"/>
    <s v="Anna Andreadi"/>
    <x v="1"/>
    <n v="1"/>
  </r>
  <r>
    <n v="2552"/>
    <s v="CA-2019-101042"/>
    <x v="123"/>
    <d v="2019-11-23T00:00:00"/>
    <s v="Standard Class"/>
    <s v="AB-10105"/>
    <s v="Adrian Barton"/>
    <x v="0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  <s v="Cassandra Brandow"/>
    <x v="0"/>
    <n v="0"/>
  </r>
  <r>
    <n v="2553"/>
    <s v="CA-2019-101042"/>
    <x v="123"/>
    <d v="2019-11-23T00:00:00"/>
    <s v="Standard Class"/>
    <s v="AB-10105"/>
    <s v="Adrian Barton"/>
    <x v="0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  <s v="Cassandra Brandow"/>
    <x v="0"/>
    <n v="0"/>
  </r>
  <r>
    <n v="2554"/>
    <s v="CA-2018-155439"/>
    <x v="749"/>
    <d v="2018-09-18T00:00:00"/>
    <s v="Standard Class"/>
    <s v="PN-18775"/>
    <s v="Parhena Norris"/>
    <x v="2"/>
    <s v="United States"/>
    <s v="Columbia"/>
    <x v="20"/>
    <n v="29203"/>
    <s v="South"/>
    <s v="OFF-PA-10000029"/>
    <x v="1"/>
    <x v="10"/>
    <s v="Xerox 224"/>
    <n v="25.92"/>
    <n v="4"/>
    <n v="0"/>
    <n v="12.441600000000001"/>
    <s v="Cassandra Brandow"/>
    <x v="0"/>
    <n v="0"/>
  </r>
  <r>
    <n v="2555"/>
    <s v="CA-2018-118626"/>
    <x v="243"/>
    <d v="2018-08-20T00:00:00"/>
    <s v="Standard Class"/>
    <s v="JC-15775"/>
    <s v="John Castell"/>
    <x v="0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  <s v="Cassandra Brandow"/>
    <x v="0"/>
    <n v="0"/>
  </r>
  <r>
    <n v="2556"/>
    <s v="CA-2017-111458"/>
    <x v="120"/>
    <d v="2017-09-30T00:00:00"/>
    <s v="Standard Class"/>
    <s v="PF-19165"/>
    <s v="Philip Fox"/>
    <x v="0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  <s v="Chuck Magee"/>
    <x v="0"/>
    <n v="0"/>
  </r>
  <r>
    <n v="2557"/>
    <s v="US-2018-126844"/>
    <x v="750"/>
    <d v="2018-10-14T00:00:00"/>
    <s v="Standard Class"/>
    <s v="BW-11110"/>
    <s v="Bart Watters"/>
    <x v="1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  <s v="Kelly Williams"/>
    <x v="0"/>
    <n v="0"/>
  </r>
  <r>
    <n v="2558"/>
    <s v="US-2017-112508"/>
    <x v="539"/>
    <d v="2017-03-30T00:00:00"/>
    <s v="Standard Class"/>
    <s v="BP-11185"/>
    <s v="Ben Peterman"/>
    <x v="1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s v="Cassandra Brandow"/>
    <x v="0"/>
    <n v="0"/>
  </r>
  <r>
    <n v="2559"/>
    <s v="CA-2017-147788"/>
    <x v="70"/>
    <d v="2017-06-04T00:00:00"/>
    <s v="Standard Class"/>
    <s v="TM-21010"/>
    <s v="Tamara Manning"/>
    <x v="0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  <s v="Anna Andreadi"/>
    <x v="0"/>
    <n v="0"/>
  </r>
  <r>
    <n v="2560"/>
    <s v="CA-2017-147788"/>
    <x v="70"/>
    <d v="2017-06-04T00:00:00"/>
    <s v="Standard Class"/>
    <s v="TM-21010"/>
    <s v="Tamara Manning"/>
    <x v="0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  <s v="Anna Andreadi"/>
    <x v="0"/>
    <n v="0"/>
  </r>
  <r>
    <n v="2561"/>
    <s v="CA-2017-147788"/>
    <x v="70"/>
    <d v="2017-06-04T00:00:00"/>
    <s v="Standard Class"/>
    <s v="TM-21010"/>
    <s v="Tamara Manning"/>
    <x v="0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  <s v="Anna Andreadi"/>
    <x v="0"/>
    <n v="0"/>
  </r>
  <r>
    <n v="2562"/>
    <s v="CA-2017-144288"/>
    <x v="707"/>
    <d v="2017-12-31T00:00:00"/>
    <s v="Standard Class"/>
    <s v="MB-17305"/>
    <s v="Maria Bertelson"/>
    <x v="0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  <s v="Cassandra Brandow"/>
    <x v="0"/>
    <n v="0"/>
  </r>
  <r>
    <n v="2563"/>
    <s v="CA-2017-144288"/>
    <x v="707"/>
    <d v="2017-12-31T00:00:00"/>
    <s v="Standard Class"/>
    <s v="MB-17305"/>
    <s v="Maria Bertelson"/>
    <x v="0"/>
    <s v="United States"/>
    <s v="Nashville"/>
    <x v="18"/>
    <n v="37211"/>
    <s v="South"/>
    <s v="OFF-PA-10002787"/>
    <x v="1"/>
    <x v="10"/>
    <s v="Xerox 227"/>
    <n v="10.368000000000002"/>
    <n v="2"/>
    <n v="0.2"/>
    <n v="3.6288"/>
    <s v="Cassandra Brandow"/>
    <x v="0"/>
    <n v="0"/>
  </r>
  <r>
    <n v="2564"/>
    <s v="CA-2017-110632"/>
    <x v="751"/>
    <d v="2017-03-22T00:00:00"/>
    <s v="Second Class"/>
    <s v="HR-14830"/>
    <s v="Harold Ryan"/>
    <x v="1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  <s v="Chuck Magee"/>
    <x v="0"/>
    <n v="0"/>
  </r>
  <r>
    <n v="2565"/>
    <s v="CA-2017-110632"/>
    <x v="751"/>
    <d v="2017-03-22T00:00:00"/>
    <s v="Second Class"/>
    <s v="HR-14830"/>
    <s v="Harold Ryan"/>
    <x v="1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  <s v="Chuck Magee"/>
    <x v="0"/>
    <n v="0"/>
  </r>
  <r>
    <n v="2566"/>
    <s v="CA-2019-109589"/>
    <x v="202"/>
    <d v="2019-12-24T00:00:00"/>
    <s v="First Class"/>
    <s v="BD-11635"/>
    <s v="Brian Derr"/>
    <x v="0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  <s v="Cassandra Brandow"/>
    <x v="0"/>
    <n v="0"/>
  </r>
  <r>
    <n v="2567"/>
    <s v="CA-2019-123967"/>
    <x v="752"/>
    <d v="2019-11-03T00:00:00"/>
    <s v="Second Class"/>
    <s v="SF-20200"/>
    <s v="Sarah Foster"/>
    <x v="0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  <s v="Anna Andreadi"/>
    <x v="0"/>
    <n v="0"/>
  </r>
  <r>
    <n v="2568"/>
    <s v="CA-2019-123967"/>
    <x v="752"/>
    <d v="2019-11-03T00:00:00"/>
    <s v="Second Class"/>
    <s v="SF-20200"/>
    <s v="Sarah Foster"/>
    <x v="0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  <s v="Anna Andreadi"/>
    <x v="0"/>
    <n v="0"/>
  </r>
  <r>
    <n v="2569"/>
    <s v="CA-2019-148929"/>
    <x v="210"/>
    <d v="2019-09-11T00:00:00"/>
    <s v="Standard Class"/>
    <s v="SP-20620"/>
    <s v="Stefania Perrino"/>
    <x v="1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  <s v="Chuck Magee"/>
    <x v="0"/>
    <n v="0"/>
  </r>
  <r>
    <n v="2570"/>
    <s v="CA-2019-134404"/>
    <x v="753"/>
    <d v="2019-12-27T00:00:00"/>
    <s v="Same Day"/>
    <s v="DR-12880"/>
    <s v="Dan Reichenbach"/>
    <x v="1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  <s v="Chuck Magee"/>
    <x v="0"/>
    <n v="0"/>
  </r>
  <r>
    <n v="2571"/>
    <s v="CA-2019-134404"/>
    <x v="753"/>
    <d v="2019-12-27T00:00:00"/>
    <s v="Same Day"/>
    <s v="DR-12880"/>
    <s v="Dan Reichenbach"/>
    <x v="1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  <s v="Chuck Magee"/>
    <x v="0"/>
    <n v="0"/>
  </r>
  <r>
    <n v="2572"/>
    <s v="CA-2019-109778"/>
    <x v="11"/>
    <d v="2019-07-21T00:00:00"/>
    <s v="Standard Class"/>
    <s v="VM-21685"/>
    <s v="Valerie Mitchum"/>
    <x v="2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  <s v="Kelly Williams"/>
    <x v="0"/>
    <n v="0"/>
  </r>
  <r>
    <n v="2573"/>
    <s v="CA-2018-155845"/>
    <x v="399"/>
    <d v="2018-08-15T00:00:00"/>
    <s v="Second Class"/>
    <s v="CM-12235"/>
    <s v="Chris McAfee"/>
    <x v="0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  <s v="Kelly Williams"/>
    <x v="0"/>
    <n v="0"/>
  </r>
  <r>
    <n v="2574"/>
    <s v="CA-2019-145128"/>
    <x v="362"/>
    <d v="2019-07-14T00:00:00"/>
    <s v="Standard Class"/>
    <s v="SM-20320"/>
    <s v="Sean Miller"/>
    <x v="2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  <s v="Kelly Williams"/>
    <x v="1"/>
    <n v="1"/>
  </r>
  <r>
    <n v="2575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  <s v="Cassandra Brandow"/>
    <x v="0"/>
    <n v="0"/>
  </r>
  <r>
    <n v="2576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  <s v="Cassandra Brandow"/>
    <x v="0"/>
    <n v="0"/>
  </r>
  <r>
    <n v="2577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EN-10001990"/>
    <x v="1"/>
    <x v="12"/>
    <s v="Staple envelope"/>
    <n v="11.36"/>
    <n v="2"/>
    <n v="0"/>
    <n v="5.3391999999999991"/>
    <s v="Cassandra Brandow"/>
    <x v="0"/>
    <n v="0"/>
  </r>
  <r>
    <n v="2578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  <s v="Cassandra Brandow"/>
    <x v="0"/>
    <n v="0"/>
  </r>
  <r>
    <n v="2579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  <s v="Cassandra Brandow"/>
    <x v="0"/>
    <n v="0"/>
  </r>
  <r>
    <n v="2580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  <s v="Cassandra Brandow"/>
    <x v="0"/>
    <n v="0"/>
  </r>
  <r>
    <n v="2581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  <s v="Cassandra Brandow"/>
    <x v="0"/>
    <n v="0"/>
  </r>
  <r>
    <n v="2582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  <s v="Cassandra Brandow"/>
    <x v="0"/>
    <n v="0"/>
  </r>
  <r>
    <n v="2583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TEC-PH-10004833"/>
    <x v="2"/>
    <x v="7"/>
    <s v="Macally Suction Cup Mount"/>
    <n v="155.35"/>
    <n v="13"/>
    <n v="0"/>
    <n v="0"/>
    <s v="Cassandra Brandow"/>
    <x v="0"/>
    <n v="0"/>
  </r>
  <r>
    <n v="2584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  <s v="Cassandra Brandow"/>
    <x v="0"/>
    <n v="0"/>
  </r>
  <r>
    <n v="2585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  <s v="Cassandra Brandow"/>
    <x v="0"/>
    <n v="0"/>
  </r>
  <r>
    <n v="2586"/>
    <s v="CA-2017-121041"/>
    <x v="502"/>
    <d v="2017-11-10T00:00:00"/>
    <s v="Standard Class"/>
    <s v="CS-12250"/>
    <s v="Chris Selesnick"/>
    <x v="1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  <s v="Kelly Williams"/>
    <x v="0"/>
    <n v="0"/>
  </r>
  <r>
    <n v="2587"/>
    <s v="CA-2019-131695"/>
    <x v="160"/>
    <d v="2019-07-06T00:00:00"/>
    <s v="Standard Class"/>
    <s v="RA-19285"/>
    <s v="Ralph Arnett"/>
    <x v="0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  <s v="Chuck Magee"/>
    <x v="0"/>
    <n v="0"/>
  </r>
  <r>
    <n v="2588"/>
    <s v="CA-2019-131695"/>
    <x v="160"/>
    <d v="2019-07-06T00:00:00"/>
    <s v="Standard Class"/>
    <s v="RA-19285"/>
    <s v="Ralph Arnett"/>
    <x v="0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  <s v="Chuck Magee"/>
    <x v="0"/>
    <n v="0"/>
  </r>
  <r>
    <n v="2589"/>
    <s v="CA-2018-137729"/>
    <x v="465"/>
    <d v="2018-05-09T00:00:00"/>
    <s v="Standard Class"/>
    <s v="BF-11005"/>
    <s v="Barry Franz"/>
    <x v="2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  <s v="Anna Andreadi"/>
    <x v="0"/>
    <n v="0"/>
  </r>
  <r>
    <n v="2590"/>
    <s v="CA-2018-137729"/>
    <x v="465"/>
    <d v="2018-05-09T00:00:00"/>
    <s v="Standard Class"/>
    <s v="BF-11005"/>
    <s v="Barry Franz"/>
    <x v="2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  <s v="Anna Andreadi"/>
    <x v="0"/>
    <n v="0"/>
  </r>
  <r>
    <n v="2591"/>
    <s v="US-2018-115455"/>
    <x v="162"/>
    <d v="2018-09-14T00:00:00"/>
    <s v="Standard Class"/>
    <s v="SE-20110"/>
    <s v="Sanjit Engle"/>
    <x v="0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  <s v="Kelly Williams"/>
    <x v="0"/>
    <n v="0"/>
  </r>
  <r>
    <n v="2592"/>
    <s v="US-2018-115455"/>
    <x v="162"/>
    <d v="2018-09-14T00:00:00"/>
    <s v="Standard Class"/>
    <s v="SE-20110"/>
    <s v="Sanjit Engle"/>
    <x v="0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  <s v="Kelly Williams"/>
    <x v="0"/>
    <n v="0"/>
  </r>
  <r>
    <n v="2593"/>
    <s v="CA-2019-128300"/>
    <x v="221"/>
    <d v="2019-11-26T00:00:00"/>
    <s v="Second Class"/>
    <s v="RS-19765"/>
    <s v="Roland Schwarz"/>
    <x v="1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  <s v="Cassandra Brandow"/>
    <x v="0"/>
    <n v="0"/>
  </r>
  <r>
    <n v="2594"/>
    <s v="CA-2019-128300"/>
    <x v="221"/>
    <d v="2019-11-26T00:00:00"/>
    <s v="Second Class"/>
    <s v="RS-19765"/>
    <s v="Roland Schwarz"/>
    <x v="1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  <s v="Cassandra Brandow"/>
    <x v="0"/>
    <n v="0"/>
  </r>
  <r>
    <n v="2595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  <s v="Kelly Williams"/>
    <x v="0"/>
    <n v="0"/>
  </r>
  <r>
    <n v="2596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  <s v="Kelly Williams"/>
    <x v="0"/>
    <n v="0"/>
  </r>
  <r>
    <n v="2597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  <s v="Kelly Williams"/>
    <x v="0"/>
    <n v="0"/>
  </r>
  <r>
    <n v="2598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  <s v="Kelly Williams"/>
    <x v="0"/>
    <n v="0"/>
  </r>
  <r>
    <n v="2599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  <s v="Kelly Williams"/>
    <x v="0"/>
    <n v="0"/>
  </r>
  <r>
    <n v="2600"/>
    <s v="CA-2019-108553"/>
    <x v="756"/>
    <d v="2019-04-29T00:00:00"/>
    <s v="Standard Class"/>
    <s v="SK-19990"/>
    <s v="Sally Knutson"/>
    <x v="0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  <s v="Chuck Magee"/>
    <x v="0"/>
    <n v="0"/>
  </r>
  <r>
    <n v="2601"/>
    <s v="CA-2019-108553"/>
    <x v="756"/>
    <d v="2019-04-29T00:00:00"/>
    <s v="Standard Class"/>
    <s v="SK-19990"/>
    <s v="Sally Knutson"/>
    <x v="0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  <s v="Chuck Magee"/>
    <x v="0"/>
    <n v="0"/>
  </r>
  <r>
    <n v="2602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OFF-PA-10000349"/>
    <x v="1"/>
    <x v="10"/>
    <s v="Easy-staple paper"/>
    <n v="14.940000000000001"/>
    <n v="3"/>
    <n v="0"/>
    <n v="7.0218000000000007"/>
    <s v="Chuck Magee"/>
    <x v="0"/>
    <n v="0"/>
  </r>
  <r>
    <n v="2603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  <s v="Chuck Magee"/>
    <x v="0"/>
    <n v="0"/>
  </r>
  <r>
    <n v="2604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  <s v="Chuck Magee"/>
    <x v="0"/>
    <n v="0"/>
  </r>
  <r>
    <n v="2605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  <s v="Chuck Magee"/>
    <x v="0"/>
    <n v="0"/>
  </r>
  <r>
    <n v="2606"/>
    <s v="CA-2016-112718"/>
    <x v="757"/>
    <d v="2016-12-21T00:00:00"/>
    <s v="Standard Class"/>
    <s v="KN-16450"/>
    <s v="Kean Nguyen"/>
    <x v="1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  <s v="Cassandra Brandow"/>
    <x v="0"/>
    <n v="0"/>
  </r>
  <r>
    <n v="2607"/>
    <s v="CA-2018-154053"/>
    <x v="758"/>
    <d v="2018-03-10T00:00:00"/>
    <s v="Standard Class"/>
    <s v="MG-17890"/>
    <s v="Michael Granlund"/>
    <x v="2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  <s v="Anna Andreadi"/>
    <x v="0"/>
    <n v="0"/>
  </r>
  <r>
    <n v="2608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  <s v="Kelly Williams"/>
    <x v="0"/>
    <n v="0"/>
  </r>
  <r>
    <n v="2609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OFF-LA-10001317"/>
    <x v="1"/>
    <x v="2"/>
    <s v="Avery 520"/>
    <n v="2.52"/>
    <n v="1"/>
    <n v="0.2"/>
    <n v="0.88200000000000001"/>
    <s v="Kelly Williams"/>
    <x v="0"/>
    <n v="0"/>
  </r>
  <r>
    <n v="2610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  <s v="Kelly Williams"/>
    <x v="0"/>
    <n v="0"/>
  </r>
  <r>
    <n v="2611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  <s v="Kelly Williams"/>
    <x v="0"/>
    <n v="0"/>
  </r>
  <r>
    <n v="2612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  <s v="Kelly Williams"/>
    <x v="0"/>
    <n v="0"/>
  </r>
  <r>
    <n v="2613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  <s v="Kelly Williams"/>
    <x v="0"/>
    <n v="0"/>
  </r>
  <r>
    <n v="2614"/>
    <s v="CA-2018-137204"/>
    <x v="236"/>
    <d v="2018-05-05T00:00:00"/>
    <s v="Standard Class"/>
    <s v="BO-11350"/>
    <s v="Bill Overfelt"/>
    <x v="1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  <s v="Anna Andreadi"/>
    <x v="0"/>
    <n v="0"/>
  </r>
  <r>
    <n v="2615"/>
    <s v="CA-2016-147298"/>
    <x v="759"/>
    <d v="2016-05-03T00:00:00"/>
    <s v="Standard Class"/>
    <s v="AG-10300"/>
    <s v="Aleksandra Gannaway"/>
    <x v="1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  <s v="Anna Andreadi"/>
    <x v="0"/>
    <n v="0"/>
  </r>
  <r>
    <n v="2616"/>
    <s v="CA-2016-147298"/>
    <x v="759"/>
    <d v="2016-05-03T00:00:00"/>
    <s v="Standard Class"/>
    <s v="AG-10300"/>
    <s v="Aleksandra Gannaway"/>
    <x v="1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s v="Anna Andreadi"/>
    <x v="0"/>
    <n v="0"/>
  </r>
  <r>
    <n v="2617"/>
    <s v="CA-2019-147942"/>
    <x v="719"/>
    <d v="2019-04-05T00:00:00"/>
    <s v="Standard Class"/>
    <s v="MS-17365"/>
    <s v="Maribeth Schnelling"/>
    <x v="0"/>
    <s v="United States"/>
    <s v="San Francisco"/>
    <x v="1"/>
    <n v="94110"/>
    <s v="West"/>
    <s v="OFF-LA-10003663"/>
    <x v="1"/>
    <x v="2"/>
    <s v="Avery 498"/>
    <n v="5.78"/>
    <n v="2"/>
    <n v="0"/>
    <n v="2.7166000000000001"/>
    <s v="Anna Andreadi"/>
    <x v="0"/>
    <n v="0"/>
  </r>
  <r>
    <n v="2618"/>
    <s v="CA-2019-147942"/>
    <x v="719"/>
    <d v="2019-04-05T00:00:00"/>
    <s v="Standard Class"/>
    <s v="MS-17365"/>
    <s v="Maribeth Schnelling"/>
    <x v="0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  <s v="Anna Andreadi"/>
    <x v="0"/>
    <n v="0"/>
  </r>
  <r>
    <n v="2619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  <s v="Anna Andreadi"/>
    <x v="0"/>
    <n v="0"/>
  </r>
  <r>
    <n v="2620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x v="0"/>
    <n v="0"/>
  </r>
  <r>
    <n v="2621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OFF-ST-10000876"/>
    <x v="1"/>
    <x v="4"/>
    <s v="Eldon Simplefile Box Office"/>
    <n v="37.32"/>
    <n v="3"/>
    <n v="0"/>
    <n v="10.4496"/>
    <s v="Anna Andreadi"/>
    <x v="0"/>
    <n v="0"/>
  </r>
  <r>
    <n v="2622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OFF-LA-10001404"/>
    <x v="1"/>
    <x v="2"/>
    <s v="Avery 517"/>
    <n v="18.45"/>
    <n v="5"/>
    <n v="0"/>
    <n v="8.6715"/>
    <s v="Anna Andreadi"/>
    <x v="0"/>
    <n v="0"/>
  </r>
  <r>
    <n v="2623"/>
    <s v="CA-2016-164861"/>
    <x v="640"/>
    <d v="2016-12-06T00:00:00"/>
    <s v="Second Class"/>
    <s v="MC-17635"/>
    <s v="Matthew Clasen"/>
    <x v="1"/>
    <s v="United States"/>
    <s v="Saint Louis"/>
    <x v="25"/>
    <n v="63116"/>
    <s v="Central"/>
    <s v="OFF-PA-10001972"/>
    <x v="1"/>
    <x v="10"/>
    <s v="Xerox 214"/>
    <n v="25.92"/>
    <n v="4"/>
    <n v="0"/>
    <n v="12.441600000000001"/>
    <s v="Kelly Williams"/>
    <x v="1"/>
    <n v="1"/>
  </r>
  <r>
    <n v="2624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  <s v="Chuck Magee"/>
    <x v="0"/>
    <n v="0"/>
  </r>
  <r>
    <n v="2625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  <s v="Chuck Magee"/>
    <x v="0"/>
    <n v="0"/>
  </r>
  <r>
    <n v="2626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  <s v="Chuck Magee"/>
    <x v="0"/>
    <n v="0"/>
  </r>
  <r>
    <n v="2627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  <s v="Chuck Magee"/>
    <x v="0"/>
    <n v="0"/>
  </r>
  <r>
    <n v="2628"/>
    <s v="US-2019-165344"/>
    <x v="38"/>
    <d v="2019-11-15T00:00:00"/>
    <s v="First Class"/>
    <s v="SB-20290"/>
    <s v="Sean Braxton"/>
    <x v="1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  <s v="Chuck Magee"/>
    <x v="0"/>
    <n v="0"/>
  </r>
  <r>
    <n v="2629"/>
    <s v="US-2019-165344"/>
    <x v="38"/>
    <d v="2019-11-15T00:00:00"/>
    <s v="First Class"/>
    <s v="SB-20290"/>
    <s v="Sean Braxton"/>
    <x v="1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  <s v="Chuck Magee"/>
    <x v="0"/>
    <n v="0"/>
  </r>
  <r>
    <n v="2630"/>
    <s v="US-2019-165344"/>
    <x v="38"/>
    <d v="2019-11-15T00:00:00"/>
    <s v="First Class"/>
    <s v="SB-20290"/>
    <s v="Sean Braxton"/>
    <x v="1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  <s v="Chuck Magee"/>
    <x v="0"/>
    <n v="0"/>
  </r>
  <r>
    <n v="2631"/>
    <s v="CA-2017-168186"/>
    <x v="229"/>
    <d v="2017-09-15T00:00:00"/>
    <s v="Standard Class"/>
    <s v="AB-10150"/>
    <s v="Aimee Bixby"/>
    <x v="0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  <s v="Kelly Williams"/>
    <x v="0"/>
    <n v="0"/>
  </r>
  <r>
    <n v="2632"/>
    <s v="US-2019-110604"/>
    <x v="356"/>
    <d v="2019-05-20T00:00:00"/>
    <s v="Standard Class"/>
    <s v="JF-15295"/>
    <s v="Jason Fortune-"/>
    <x v="0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  <s v="Anna Andreadi"/>
    <x v="0"/>
    <n v="0"/>
  </r>
  <r>
    <n v="2633"/>
    <s v="US-2019-110604"/>
    <x v="356"/>
    <d v="2019-05-20T00:00:00"/>
    <s v="Standard Class"/>
    <s v="JF-15295"/>
    <s v="Jason Fortune-"/>
    <x v="0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  <s v="Anna Andreadi"/>
    <x v="0"/>
    <n v="0"/>
  </r>
  <r>
    <n v="2634"/>
    <s v="US-2019-110604"/>
    <x v="356"/>
    <d v="2019-05-20T00:00:00"/>
    <s v="Standard Class"/>
    <s v="JF-15295"/>
    <s v="Jason Fortune-"/>
    <x v="0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  <s v="Anna Andreadi"/>
    <x v="0"/>
    <n v="0"/>
  </r>
  <r>
    <n v="2635"/>
    <s v="CA-2017-116750"/>
    <x v="761"/>
    <d v="2017-07-10T00:00:00"/>
    <s v="Second Class"/>
    <s v="BF-10975"/>
    <s v="Barbara Fisher"/>
    <x v="1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  <s v="Cassandra Brandow"/>
    <x v="0"/>
    <n v="0"/>
  </r>
  <r>
    <n v="2636"/>
    <s v="CA-2017-116750"/>
    <x v="761"/>
    <d v="2017-07-10T00:00:00"/>
    <s v="Second Class"/>
    <s v="BF-10975"/>
    <s v="Barbara Fisher"/>
    <x v="1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  <s v="Cassandra Brandow"/>
    <x v="0"/>
    <n v="0"/>
  </r>
  <r>
    <n v="2637"/>
    <s v="CA-2017-162369"/>
    <x v="762"/>
    <d v="2017-08-19T00:00:00"/>
    <s v="Standard Class"/>
    <s v="TT-21265"/>
    <s v="Tim Taslimi"/>
    <x v="1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  <s v="Anna Andreadi"/>
    <x v="0"/>
    <n v="0"/>
  </r>
  <r>
    <n v="2638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  <s v="Chuck Magee"/>
    <x v="0"/>
    <n v="0"/>
  </r>
  <r>
    <n v="2639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  <s v="Chuck Magee"/>
    <x v="0"/>
    <n v="0"/>
  </r>
  <r>
    <n v="2640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  <s v="Chuck Magee"/>
    <x v="0"/>
    <n v="0"/>
  </r>
  <r>
    <n v="2641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  <s v="Chuck Magee"/>
    <x v="0"/>
    <n v="0"/>
  </r>
  <r>
    <n v="2642"/>
    <s v="CA-2017-169740"/>
    <x v="763"/>
    <d v="2017-02-25T00:00:00"/>
    <s v="Standard Class"/>
    <s v="LM-17065"/>
    <s v="Liz MacKendrick"/>
    <x v="0"/>
    <s v="United States"/>
    <s v="Hot Springs"/>
    <x v="36"/>
    <n v="71901"/>
    <s v="South"/>
    <s v="TEC-AC-10000927"/>
    <x v="2"/>
    <x v="11"/>
    <s v="Anker Ultrathin Bluetooth Wireless Keyboard Aluminum Cover with Stand"/>
    <n v="29.99"/>
    <n v="1"/>
    <n v="0"/>
    <n v="2.9989999999999988"/>
    <s v="Cassandra Brandow"/>
    <x v="0"/>
    <n v="0"/>
  </r>
  <r>
    <n v="2643"/>
    <s v="CA-2018-124051"/>
    <x v="723"/>
    <d v="2018-12-30T00:00:00"/>
    <s v="First Class"/>
    <s v="KA-16525"/>
    <s v="Kelly Andreada"/>
    <x v="0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  <s v="Kelly Williams"/>
    <x v="0"/>
    <n v="0"/>
  </r>
  <r>
    <n v="2644"/>
    <s v="CA-2018-149111"/>
    <x v="764"/>
    <d v="2018-04-21T00:00:00"/>
    <s v="Second Class"/>
    <s v="BF-11170"/>
    <s v="Ben Ferrer"/>
    <x v="2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  <s v="Cassandra Brandow"/>
    <x v="0"/>
    <n v="0"/>
  </r>
  <r>
    <n v="2645"/>
    <s v="CA-2018-149111"/>
    <x v="764"/>
    <d v="2018-04-21T00:00:00"/>
    <s v="Second Class"/>
    <s v="BF-11170"/>
    <s v="Ben Ferrer"/>
    <x v="2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x v="0"/>
    <n v="0"/>
  </r>
  <r>
    <n v="2646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  <s v="Kelly Williams"/>
    <x v="0"/>
    <n v="0"/>
  </r>
  <r>
    <n v="2647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  <s v="Kelly Williams"/>
    <x v="0"/>
    <n v="0"/>
  </r>
  <r>
    <n v="2648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OFF-PA-10000223"/>
    <x v="1"/>
    <x v="10"/>
    <s v="Xerox 2000"/>
    <n v="12.96"/>
    <n v="2"/>
    <n v="0"/>
    <n v="6.2208000000000006"/>
    <s v="Kelly Williams"/>
    <x v="0"/>
    <n v="0"/>
  </r>
  <r>
    <n v="2649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  <s v="Kelly Williams"/>
    <x v="0"/>
    <n v="0"/>
  </r>
  <r>
    <n v="2650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s v="Kelly Williams"/>
    <x v="0"/>
    <n v="0"/>
  </r>
  <r>
    <n v="2651"/>
    <s v="US-2018-146794"/>
    <x v="182"/>
    <d v="2018-10-01T00:00:00"/>
    <s v="Standard Class"/>
    <s v="SH-19975"/>
    <s v="Sally Hughsby"/>
    <x v="1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  <s v="Anna Andreadi"/>
    <x v="0"/>
    <n v="0"/>
  </r>
  <r>
    <n v="2652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  <s v="Anna Andreadi"/>
    <x v="0"/>
    <n v="0"/>
  </r>
  <r>
    <n v="2653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s v="Anna Andreadi"/>
    <x v="0"/>
    <n v="0"/>
  </r>
  <r>
    <n v="2654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  <s v="Anna Andreadi"/>
    <x v="0"/>
    <n v="0"/>
  </r>
  <r>
    <n v="2655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  <s v="Anna Andreadi"/>
    <x v="0"/>
    <n v="0"/>
  </r>
  <r>
    <n v="2656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s v="Anna Andreadi"/>
    <x v="0"/>
    <n v="0"/>
  </r>
  <r>
    <n v="2657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  <s v="Anna Andreadi"/>
    <x v="0"/>
    <n v="0"/>
  </r>
  <r>
    <n v="2658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LA-10001175"/>
    <x v="1"/>
    <x v="2"/>
    <s v="Avery 514"/>
    <n v="14.399999999999999"/>
    <n v="5"/>
    <n v="0"/>
    <n v="7.056"/>
    <s v="Anna Andreadi"/>
    <x v="0"/>
    <n v="0"/>
  </r>
  <r>
    <n v="2659"/>
    <s v="CA-2018-150343"/>
    <x v="765"/>
    <d v="2018-08-20T00:00:00"/>
    <s v="Standard Class"/>
    <s v="PK-19075"/>
    <s v="Pete Kriz"/>
    <x v="0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  <s v="Anna Andreadi"/>
    <x v="0"/>
    <n v="0"/>
  </r>
  <r>
    <n v="2660"/>
    <s v="CA-2017-135538"/>
    <x v="100"/>
    <d v="2017-12-28T00:00:00"/>
    <s v="Standard Class"/>
    <s v="HR-14830"/>
    <s v="Harold Ryan"/>
    <x v="1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  <s v="Anna Andreadi"/>
    <x v="0"/>
    <n v="0"/>
  </r>
  <r>
    <n v="2661"/>
    <s v="CA-2019-123372"/>
    <x v="354"/>
    <d v="2019-12-02T00:00:00"/>
    <s v="Standard Class"/>
    <s v="DG-13300"/>
    <s v="Deirdre Greer"/>
    <x v="1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  <s v="Chuck Magee"/>
    <x v="0"/>
    <n v="0"/>
  </r>
  <r>
    <n v="2662"/>
    <s v="CA-2019-123372"/>
    <x v="354"/>
    <d v="2019-12-02T00:00:00"/>
    <s v="Standard Class"/>
    <s v="DG-13300"/>
    <s v="Deirdre Greer"/>
    <x v="1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  <s v="Chuck Magee"/>
    <x v="0"/>
    <n v="0"/>
  </r>
  <r>
    <n v="2663"/>
    <s v="CA-2019-159604"/>
    <x v="349"/>
    <d v="2019-04-15T00:00:00"/>
    <s v="First Class"/>
    <s v="CL-12700"/>
    <s v="Craig Leslie"/>
    <x v="2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  <s v="Kelly Williams"/>
    <x v="0"/>
    <n v="0"/>
  </r>
  <r>
    <n v="2664"/>
    <s v="CA-2018-164784"/>
    <x v="766"/>
    <d v="2018-05-04T00:00:00"/>
    <s v="First Class"/>
    <s v="HF-14995"/>
    <s v="Herbert Flentye"/>
    <x v="0"/>
    <s v="United States"/>
    <s v="Memphis"/>
    <x v="18"/>
    <n v="38109"/>
    <s v="South"/>
    <s v="OFF-LA-10001569"/>
    <x v="1"/>
    <x v="2"/>
    <s v="Avery 499"/>
    <n v="3.9840000000000004"/>
    <n v="1"/>
    <n v="0.2"/>
    <n v="1.2948"/>
    <s v="Cassandra Brandow"/>
    <x v="0"/>
    <n v="0"/>
  </r>
  <r>
    <n v="2665"/>
    <s v="CA-2018-164784"/>
    <x v="766"/>
    <d v="2018-05-04T00:00:00"/>
    <s v="First Class"/>
    <s v="HF-14995"/>
    <s v="Herbert Flentye"/>
    <x v="0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  <s v="Cassandra Brandow"/>
    <x v="0"/>
    <n v="0"/>
  </r>
  <r>
    <n v="2666"/>
    <s v="CA-2018-164784"/>
    <x v="766"/>
    <d v="2018-05-04T00:00:00"/>
    <s v="First Class"/>
    <s v="HF-14995"/>
    <s v="Herbert Flentye"/>
    <x v="0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s v="Cassandra Brandow"/>
    <x v="0"/>
    <n v="0"/>
  </r>
  <r>
    <n v="2667"/>
    <s v="CA-2018-111794"/>
    <x v="393"/>
    <d v="2018-10-01T00:00:00"/>
    <s v="Same Day"/>
    <s v="HG-15025"/>
    <s v="Hunter Glantz"/>
    <x v="0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  <s v="Kelly Williams"/>
    <x v="0"/>
    <n v="0"/>
  </r>
  <r>
    <n v="2668"/>
    <s v="CA-2018-111794"/>
    <x v="393"/>
    <d v="2018-10-01T00:00:00"/>
    <s v="Same Day"/>
    <s v="HG-15025"/>
    <s v="Hunter Glantz"/>
    <x v="0"/>
    <s v="United States"/>
    <s v="Amarillo"/>
    <x v="5"/>
    <n v="79109"/>
    <s v="Central"/>
    <s v="OFF-PA-10000474"/>
    <x v="1"/>
    <x v="10"/>
    <s v="Easy-staple paper"/>
    <n v="28.352"/>
    <n v="1"/>
    <n v="0.2"/>
    <n v="9.568799999999996"/>
    <s v="Kelly Williams"/>
    <x v="0"/>
    <n v="0"/>
  </r>
  <r>
    <n v="2669"/>
    <s v="US-2017-139759"/>
    <x v="767"/>
    <d v="2017-08-30T00:00:00"/>
    <s v="Standard Class"/>
    <s v="NL-18310"/>
    <s v="Nancy Lomonaco"/>
    <x v="2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  <s v="Anna Andreadi"/>
    <x v="0"/>
    <n v="0"/>
  </r>
  <r>
    <n v="2670"/>
    <s v="US-2017-139759"/>
    <x v="767"/>
    <d v="2017-08-30T00:00:00"/>
    <s v="Standard Class"/>
    <s v="NL-18310"/>
    <s v="Nancy Lomonaco"/>
    <x v="2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  <s v="Anna Andreadi"/>
    <x v="0"/>
    <n v="0"/>
  </r>
  <r>
    <n v="2671"/>
    <s v="CA-2016-126403"/>
    <x v="340"/>
    <d v="2016-09-12T00:00:00"/>
    <s v="Second Class"/>
    <s v="RR-19525"/>
    <s v="Rick Reed"/>
    <x v="1"/>
    <s v="United States"/>
    <s v="Lowell"/>
    <x v="31"/>
    <n v="1852"/>
    <s v="East"/>
    <s v="OFF-PA-10001144"/>
    <x v="1"/>
    <x v="10"/>
    <s v="Xerox 1913"/>
    <n v="166.44"/>
    <n v="3"/>
    <n v="0"/>
    <n v="79.891199999999998"/>
    <s v="Chuck Magee"/>
    <x v="1"/>
    <n v="1"/>
  </r>
  <r>
    <n v="2672"/>
    <s v="CA-2016-126403"/>
    <x v="340"/>
    <d v="2016-09-12T00:00:00"/>
    <s v="Second Class"/>
    <s v="RR-19525"/>
    <s v="Rick Reed"/>
    <x v="1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  <s v="Chuck Magee"/>
    <x v="1"/>
    <n v="1"/>
  </r>
  <r>
    <n v="2673"/>
    <s v="CA-2016-126403"/>
    <x v="340"/>
    <d v="2016-09-12T00:00:00"/>
    <s v="Second Class"/>
    <s v="RR-19525"/>
    <s v="Rick Reed"/>
    <x v="1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  <s v="Chuck Magee"/>
    <x v="1"/>
    <n v="1"/>
  </r>
  <r>
    <n v="2674"/>
    <s v="CA-2016-126403"/>
    <x v="340"/>
    <d v="2016-09-12T00:00:00"/>
    <s v="Second Class"/>
    <s v="RR-19525"/>
    <s v="Rick Reed"/>
    <x v="1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  <s v="Chuck Magee"/>
    <x v="1"/>
    <n v="1"/>
  </r>
  <r>
    <n v="2675"/>
    <s v="CA-2019-136875"/>
    <x v="734"/>
    <d v="2019-12-03T00:00:00"/>
    <s v="Same Day"/>
    <s v="TC-21295"/>
    <s v="Toby Carlisle"/>
    <x v="0"/>
    <s v="United States"/>
    <s v="San Diego"/>
    <x v="1"/>
    <n v="92024"/>
    <s v="West"/>
    <s v="OFF-PA-10000357"/>
    <x v="1"/>
    <x v="10"/>
    <s v="Xerox 1888"/>
    <n v="166.44"/>
    <n v="3"/>
    <n v="0"/>
    <n v="79.891199999999998"/>
    <s v="Anna Andreadi"/>
    <x v="0"/>
    <n v="0"/>
  </r>
  <r>
    <n v="2676"/>
    <s v="CA-2019-132185"/>
    <x v="344"/>
    <d v="2019-12-02T00:00:00"/>
    <s v="Standard Class"/>
    <s v="DB-13615"/>
    <s v="Doug Bickford"/>
    <x v="0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  <s v="Cassandra Brandow"/>
    <x v="0"/>
    <n v="0"/>
  </r>
  <r>
    <n v="2677"/>
    <s v="CA-2019-132185"/>
    <x v="344"/>
    <d v="2019-12-02T00:00:00"/>
    <s v="Standard Class"/>
    <s v="DB-13615"/>
    <s v="Doug Bickford"/>
    <x v="0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  <s v="Cassandra Brandow"/>
    <x v="0"/>
    <n v="0"/>
  </r>
  <r>
    <n v="2678"/>
    <s v="US-2016-160780"/>
    <x v="261"/>
    <d v="2016-06-21T00:00:00"/>
    <s v="Same Day"/>
    <s v="SV-20785"/>
    <s v="Stewart Visinsky"/>
    <x v="0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  <s v="Anna Andreadi"/>
    <x v="0"/>
    <n v="0"/>
  </r>
  <r>
    <n v="2679"/>
    <s v="US-2016-160780"/>
    <x v="261"/>
    <d v="2016-06-21T00:00:00"/>
    <s v="Same Day"/>
    <s v="SV-20785"/>
    <s v="Stewart Visinsky"/>
    <x v="0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  <s v="Anna Andreadi"/>
    <x v="0"/>
    <n v="0"/>
  </r>
  <r>
    <n v="2680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  <s v="Kelly Williams"/>
    <x v="0"/>
    <n v="0"/>
  </r>
  <r>
    <n v="2681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  <s v="Kelly Williams"/>
    <x v="0"/>
    <n v="0"/>
  </r>
  <r>
    <n v="2682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  <s v="Kelly Williams"/>
    <x v="0"/>
    <n v="0"/>
  </r>
  <r>
    <n v="2683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  <s v="Kelly Williams"/>
    <x v="0"/>
    <n v="0"/>
  </r>
  <r>
    <n v="2684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x v="0"/>
    <n v="0"/>
  </r>
  <r>
    <n v="2685"/>
    <s v="CA-2019-137085"/>
    <x v="222"/>
    <d v="2019-07-06T00:00:00"/>
    <s v="Standard Class"/>
    <s v="CT-11995"/>
    <s v="Carol Triggs"/>
    <x v="0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  <s v="Anna Andreadi"/>
    <x v="1"/>
    <n v="1"/>
  </r>
  <r>
    <n v="2686"/>
    <s v="CA-2018-133123"/>
    <x v="47"/>
    <d v="2018-09-11T00:00:00"/>
    <s v="Standard Class"/>
    <s v="KB-16315"/>
    <s v="Karl Braun"/>
    <x v="0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  <s v="Cassandra Brandow"/>
    <x v="0"/>
    <n v="0"/>
  </r>
  <r>
    <n v="2687"/>
    <s v="CA-2018-133123"/>
    <x v="47"/>
    <d v="2018-09-11T00:00:00"/>
    <s v="Standard Class"/>
    <s v="KB-16315"/>
    <s v="Karl Braun"/>
    <x v="0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  <s v="Cassandra Brandow"/>
    <x v="0"/>
    <n v="0"/>
  </r>
  <r>
    <n v="2688"/>
    <s v="US-2018-128195"/>
    <x v="578"/>
    <d v="2018-08-05T00:00:00"/>
    <s v="First Class"/>
    <s v="RA-19285"/>
    <s v="Ralph Arnett"/>
    <x v="0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  <s v="Kelly Williams"/>
    <x v="0"/>
    <n v="0"/>
  </r>
  <r>
    <n v="2689"/>
    <s v="CA-2017-153220"/>
    <x v="768"/>
    <d v="2017-11-14T00:00:00"/>
    <s v="First Class"/>
    <s v="YC-21895"/>
    <s v="Yoseph Carroll"/>
    <x v="1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  <s v="Anna Andreadi"/>
    <x v="1"/>
    <n v="1"/>
  </r>
  <r>
    <n v="2690"/>
    <s v="CA-2016-123064"/>
    <x v="479"/>
    <d v="2016-07-02T00:00:00"/>
    <s v="First Class"/>
    <s v="RA-19915"/>
    <s v="Russell Applegate"/>
    <x v="0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  <s v="Kelly Williams"/>
    <x v="0"/>
    <n v="0"/>
  </r>
  <r>
    <n v="2691"/>
    <s v="CA-2019-156412"/>
    <x v="769"/>
    <d v="2019-12-08T00:00:00"/>
    <s v="Standard Class"/>
    <s v="CM-12160"/>
    <s v="Charles McCrossin"/>
    <x v="0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  <s v="Chuck Magee"/>
    <x v="0"/>
    <n v="0"/>
  </r>
  <r>
    <n v="2692"/>
    <s v="US-2018-144211"/>
    <x v="770"/>
    <d v="2018-09-02T00:00:00"/>
    <s v="Standard Class"/>
    <s v="CS-12130"/>
    <s v="Chad Sievert"/>
    <x v="0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  <s v="Anna Andreadi"/>
    <x v="0"/>
    <n v="0"/>
  </r>
  <r>
    <n v="2693"/>
    <s v="US-2018-144211"/>
    <x v="770"/>
    <d v="2018-09-02T00:00:00"/>
    <s v="Standard Class"/>
    <s v="CS-12130"/>
    <s v="Chad Sievert"/>
    <x v="0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  <s v="Anna Andreadi"/>
    <x v="0"/>
    <n v="0"/>
  </r>
  <r>
    <n v="2694"/>
    <s v="CA-2018-138079"/>
    <x v="115"/>
    <d v="2018-01-28T00:00:00"/>
    <s v="Standard Class"/>
    <s v="AJ-10795"/>
    <s v="Anthony Johnson"/>
    <x v="1"/>
    <s v="United States"/>
    <s v="Seattle"/>
    <x v="4"/>
    <n v="98115"/>
    <s v="West"/>
    <s v="FUR-FU-10001475"/>
    <x v="0"/>
    <x v="5"/>
    <s v="Contract Clock, 14&quot;, Brown"/>
    <n v="109.9"/>
    <n v="5"/>
    <n v="0"/>
    <n v="37.366"/>
    <s v="Anna Andreadi"/>
    <x v="0"/>
    <n v="0"/>
  </r>
  <r>
    <n v="2695"/>
    <s v="CA-2016-143182"/>
    <x v="771"/>
    <d v="2016-10-20T00:00:00"/>
    <s v="Standard Class"/>
    <s v="DL-12865"/>
    <s v="Dan Lawera"/>
    <x v="0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  <s v="Cassandra Brandow"/>
    <x v="0"/>
    <n v="0"/>
  </r>
  <r>
    <n v="2696"/>
    <s v="CA-2018-161662"/>
    <x v="569"/>
    <d v="2018-02-09T00:00:00"/>
    <s v="First Class"/>
    <s v="BE-11410"/>
    <s v="Bobby Elias"/>
    <x v="0"/>
    <s v="United States"/>
    <s v="Lancaster"/>
    <x v="24"/>
    <n v="43130"/>
    <s v="East"/>
    <s v="OFF-PA-10003465"/>
    <x v="1"/>
    <x v="10"/>
    <s v="Xerox 1912"/>
    <n v="30.352"/>
    <n v="2"/>
    <n v="0.2"/>
    <n v="10.623199999999997"/>
    <s v="Chuck Magee"/>
    <x v="0"/>
    <n v="0"/>
  </r>
  <r>
    <n v="2697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  <s v="Cassandra Brandow"/>
    <x v="0"/>
    <n v="0"/>
  </r>
  <r>
    <n v="2698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  <s v="Cassandra Brandow"/>
    <x v="0"/>
    <n v="0"/>
  </r>
  <r>
    <n v="2699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  <s v="Cassandra Brandow"/>
    <x v="0"/>
    <n v="0"/>
  </r>
  <r>
    <n v="2700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  <s v="Cassandra Brandow"/>
    <x v="0"/>
    <n v="0"/>
  </r>
  <r>
    <n v="2701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  <s v="Cassandra Brandow"/>
    <x v="0"/>
    <n v="0"/>
  </r>
  <r>
    <n v="2702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OFF-FA-10003112"/>
    <x v="1"/>
    <x v="13"/>
    <s v="Staples"/>
    <n v="18.936"/>
    <n v="3"/>
    <n v="0.2"/>
    <n v="5.9174999999999986"/>
    <s v="Cassandra Brandow"/>
    <x v="0"/>
    <n v="0"/>
  </r>
  <r>
    <n v="2703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  <s v="Cassandra Brandow"/>
    <x v="0"/>
    <n v="0"/>
  </r>
  <r>
    <n v="2704"/>
    <s v="CA-2016-143413"/>
    <x v="773"/>
    <d v="2016-05-30T00:00:00"/>
    <s v="Standard Class"/>
    <s v="RP-19390"/>
    <s v="Resi Pölking"/>
    <x v="0"/>
    <s v="United States"/>
    <s v="Baltimore"/>
    <x v="39"/>
    <n v="21215"/>
    <s v="East"/>
    <s v="OFF-PA-10002319"/>
    <x v="1"/>
    <x v="10"/>
    <s v="Xerox 1944"/>
    <n v="116.28"/>
    <n v="3"/>
    <n v="0"/>
    <n v="56.977199999999996"/>
    <s v="Chuck Magee"/>
    <x v="0"/>
    <n v="0"/>
  </r>
  <r>
    <n v="2705"/>
    <s v="CA-2019-156818"/>
    <x v="497"/>
    <d v="2019-07-13T00:00:00"/>
    <s v="Second Class"/>
    <s v="JD-16015"/>
    <s v="Joy Daniels"/>
    <x v="0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  <s v="Chuck Magee"/>
    <x v="0"/>
    <n v="0"/>
  </r>
  <r>
    <n v="2706"/>
    <s v="CA-2019-155873"/>
    <x v="114"/>
    <d v="2019-06-21T00:00:00"/>
    <s v="Standard Class"/>
    <s v="AB-10255"/>
    <s v="Alejandro Ballentine"/>
    <x v="2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  <s v="Anna Andreadi"/>
    <x v="0"/>
    <n v="0"/>
  </r>
  <r>
    <n v="2707"/>
    <s v="CA-2019-155873"/>
    <x v="114"/>
    <d v="2019-06-21T00:00:00"/>
    <s v="Standard Class"/>
    <s v="AB-10255"/>
    <s v="Alejandro Ballentine"/>
    <x v="2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  <s v="Anna Andreadi"/>
    <x v="0"/>
    <n v="0"/>
  </r>
  <r>
    <n v="2708"/>
    <s v="CA-2019-155873"/>
    <x v="114"/>
    <d v="2019-06-21T00:00:00"/>
    <s v="Standard Class"/>
    <s v="AB-10255"/>
    <s v="Alejandro Ballentine"/>
    <x v="2"/>
    <s v="United States"/>
    <s v="Carlsbad"/>
    <x v="27"/>
    <n v="88220"/>
    <s v="West"/>
    <s v="OFF-PA-10001815"/>
    <x v="1"/>
    <x v="10"/>
    <s v="Xerox 1885"/>
    <n v="192.16"/>
    <n v="4"/>
    <n v="0"/>
    <n v="92.236799999999988"/>
    <s v="Anna Andreadi"/>
    <x v="0"/>
    <n v="0"/>
  </r>
  <r>
    <n v="2709"/>
    <s v="CA-2017-121797"/>
    <x v="564"/>
    <d v="2017-02-06T00:00:00"/>
    <s v="Standard Class"/>
    <s v="CC-12145"/>
    <s v="Charles Crestani"/>
    <x v="0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  <s v="Anna Andreadi"/>
    <x v="0"/>
    <n v="0"/>
  </r>
  <r>
    <n v="2710"/>
    <s v="CA-2017-121797"/>
    <x v="564"/>
    <d v="2017-02-06T00:00:00"/>
    <s v="Standard Class"/>
    <s v="CC-12145"/>
    <s v="Charles Crestani"/>
    <x v="0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  <s v="Anna Andreadi"/>
    <x v="0"/>
    <n v="0"/>
  </r>
  <r>
    <n v="2711"/>
    <s v="US-2017-120572"/>
    <x v="555"/>
    <d v="2017-12-15T00:00:00"/>
    <s v="Standard Class"/>
    <s v="GH-14425"/>
    <s v="Gary Hwang"/>
    <x v="0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  <s v="Cassandra Brandow"/>
    <x v="0"/>
    <n v="0"/>
  </r>
  <r>
    <n v="2712"/>
    <s v="CA-2019-132430"/>
    <x v="449"/>
    <d v="2019-10-11T00:00:00"/>
    <s v="First Class"/>
    <s v="CP-12085"/>
    <s v="Cathy Prescott"/>
    <x v="1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  <s v="Chuck Magee"/>
    <x v="0"/>
    <n v="0"/>
  </r>
  <r>
    <n v="2713"/>
    <s v="CA-2019-146031"/>
    <x v="570"/>
    <d v="2019-08-01T00:00:00"/>
    <s v="Second Class"/>
    <s v="GM-14440"/>
    <s v="Gary McGarr"/>
    <x v="0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  <s v="Chuck Magee"/>
    <x v="0"/>
    <n v="0"/>
  </r>
  <r>
    <n v="2714"/>
    <s v="CA-2016-110100"/>
    <x v="573"/>
    <d v="2016-04-29T00:00:00"/>
    <s v="Standard Class"/>
    <s v="LC-16885"/>
    <s v="Lena Creighton"/>
    <x v="0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  <s v="Cassandra Brandow"/>
    <x v="0"/>
    <n v="0"/>
  </r>
  <r>
    <n v="2715"/>
    <s v="CA-2017-103723"/>
    <x v="494"/>
    <d v="2017-12-06T00:00:00"/>
    <s v="Standard Class"/>
    <s v="BT-11305"/>
    <s v="Beth Thompson"/>
    <x v="2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  <s v="Anna Andreadi"/>
    <x v="0"/>
    <n v="0"/>
  </r>
  <r>
    <n v="2716"/>
    <s v="CA-2016-127187"/>
    <x v="774"/>
    <d v="2016-12-08T00:00:00"/>
    <s v="Standard Class"/>
    <s v="CP-12085"/>
    <s v="Cathy Prescott"/>
    <x v="1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  <s v="Chuck Magee"/>
    <x v="0"/>
    <n v="0"/>
  </r>
  <r>
    <n v="2717"/>
    <s v="CA-2019-128475"/>
    <x v="775"/>
    <d v="2019-09-01T00:00:00"/>
    <s v="Standard Class"/>
    <s v="SC-20680"/>
    <s v="Steve Carroll"/>
    <x v="2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  <s v="Cassandra Brandow"/>
    <x v="0"/>
    <n v="0"/>
  </r>
  <r>
    <n v="2718"/>
    <s v="CA-2016-100006"/>
    <x v="557"/>
    <d v="2016-09-13T00:00:00"/>
    <s v="Standard Class"/>
    <s v="DK-13375"/>
    <s v="Dennis Kane"/>
    <x v="0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  <s v="Chuck Magee"/>
    <x v="0"/>
    <n v="0"/>
  </r>
  <r>
    <n v="2719"/>
    <s v="CA-2019-144827"/>
    <x v="202"/>
    <d v="2019-12-27T00:00:00"/>
    <s v="Standard Class"/>
    <s v="SE-20110"/>
    <s v="Sanjit Engle"/>
    <x v="0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  <s v="Anna Andreadi"/>
    <x v="0"/>
    <n v="0"/>
  </r>
  <r>
    <n v="2720"/>
    <s v="CA-2016-110030"/>
    <x v="776"/>
    <d v="2016-12-08T00:00:00"/>
    <s v="Second Class"/>
    <s v="LF-17185"/>
    <s v="Luke Foster"/>
    <x v="0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  <s v="Kelly Williams"/>
    <x v="0"/>
    <n v="0"/>
  </r>
  <r>
    <n v="2721"/>
    <s v="CA-2016-121286"/>
    <x v="130"/>
    <d v="2016-11-08T00:00:00"/>
    <s v="Second Class"/>
    <s v="ON-18715"/>
    <s v="Odella Nelson"/>
    <x v="1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  <s v="Cassandra Brandow"/>
    <x v="0"/>
    <n v="0"/>
  </r>
  <r>
    <n v="2722"/>
    <s v="CA-2016-121286"/>
    <x v="130"/>
    <d v="2016-11-08T00:00:00"/>
    <s v="Second Class"/>
    <s v="ON-18715"/>
    <s v="Odella Nelson"/>
    <x v="1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  <s v="Cassandra Brandow"/>
    <x v="0"/>
    <n v="0"/>
  </r>
  <r>
    <n v="2723"/>
    <s v="CA-2018-164735"/>
    <x v="167"/>
    <d v="2018-04-19T00:00:00"/>
    <s v="Second Class"/>
    <s v="TB-21400"/>
    <s v="Tom Boeckenhauer"/>
    <x v="0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  <s v="Cassandra Brandow"/>
    <x v="0"/>
    <n v="0"/>
  </r>
  <r>
    <n v="2724"/>
    <s v="CA-2016-153479"/>
    <x v="777"/>
    <d v="2016-10-08T00:00:00"/>
    <s v="Standard Class"/>
    <s v="DF-13135"/>
    <s v="David Flashing"/>
    <x v="0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  <s v="Anna Andreadi"/>
    <x v="0"/>
    <n v="0"/>
  </r>
  <r>
    <n v="2725"/>
    <s v="CA-2016-153479"/>
    <x v="777"/>
    <d v="2016-10-08T00:00:00"/>
    <s v="Standard Class"/>
    <s v="DF-13135"/>
    <s v="David Flashing"/>
    <x v="0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  <s v="Anna Andreadi"/>
    <x v="0"/>
    <n v="0"/>
  </r>
  <r>
    <n v="2726"/>
    <s v="CA-2019-149888"/>
    <x v="659"/>
    <d v="2019-11-13T00:00:00"/>
    <s v="Standard Class"/>
    <s v="EP-13915"/>
    <s v="Emily Phan"/>
    <x v="0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  <s v="Chuck Magee"/>
    <x v="0"/>
    <n v="0"/>
  </r>
  <r>
    <n v="2727"/>
    <s v="CA-2019-149888"/>
    <x v="659"/>
    <d v="2019-11-13T00:00:00"/>
    <s v="Standard Class"/>
    <s v="EP-13915"/>
    <s v="Emily Phan"/>
    <x v="0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  <s v="Chuck Magee"/>
    <x v="0"/>
    <n v="0"/>
  </r>
  <r>
    <n v="2728"/>
    <s v="CA-2019-119193"/>
    <x v="66"/>
    <d v="2019-12-24T00:00:00"/>
    <s v="First Class"/>
    <s v="SK-19990"/>
    <s v="Sally Knutson"/>
    <x v="0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  <s v="Chuck Magee"/>
    <x v="0"/>
    <n v="0"/>
  </r>
  <r>
    <n v="2729"/>
    <s v="CA-2019-119193"/>
    <x v="66"/>
    <d v="2019-12-24T00:00:00"/>
    <s v="First Class"/>
    <s v="SK-19990"/>
    <s v="Sally Knutson"/>
    <x v="0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x v="0"/>
    <n v="0"/>
  </r>
  <r>
    <n v="2730"/>
    <s v="CA-2019-104801"/>
    <x v="778"/>
    <d v="2019-02-19T00:00:00"/>
    <s v="Standard Class"/>
    <s v="FH-14350"/>
    <s v="Fred Harton"/>
    <x v="0"/>
    <s v="United States"/>
    <s v="Seattle"/>
    <x v="4"/>
    <n v="98105"/>
    <s v="West"/>
    <s v="OFF-AR-10001547"/>
    <x v="1"/>
    <x v="6"/>
    <s v="Newell 311"/>
    <n v="6.63"/>
    <n v="3"/>
    <n v="0"/>
    <n v="1.7901"/>
    <s v="Anna Andreadi"/>
    <x v="0"/>
    <n v="0"/>
  </r>
  <r>
    <n v="2731"/>
    <s v="CA-2019-104801"/>
    <x v="778"/>
    <d v="2019-02-19T00:00:00"/>
    <s v="Standard Class"/>
    <s v="FH-14350"/>
    <s v="Fred Harton"/>
    <x v="0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  <s v="Anna Andreadi"/>
    <x v="0"/>
    <n v="0"/>
  </r>
  <r>
    <n v="2732"/>
    <s v="CA-2019-104801"/>
    <x v="778"/>
    <d v="2019-02-19T00:00:00"/>
    <s v="Standard Class"/>
    <s v="FH-14350"/>
    <s v="Fred Harton"/>
    <x v="0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s v="Anna Andreadi"/>
    <x v="0"/>
    <n v="0"/>
  </r>
  <r>
    <n v="2733"/>
    <s v="CA-2016-107594"/>
    <x v="779"/>
    <d v="2016-07-06T00:00:00"/>
    <s v="Standard Class"/>
    <s v="EH-13945"/>
    <s v="Eric Hoffmann"/>
    <x v="0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  <s v="Chuck Magee"/>
    <x v="0"/>
    <n v="0"/>
  </r>
  <r>
    <n v="2734"/>
    <s v="CA-2016-107594"/>
    <x v="779"/>
    <d v="2016-07-06T00:00:00"/>
    <s v="Standard Class"/>
    <s v="EH-13945"/>
    <s v="Eric Hoffmann"/>
    <x v="0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  <s v="Chuck Magee"/>
    <x v="0"/>
    <n v="0"/>
  </r>
  <r>
    <n v="2735"/>
    <s v="CA-2017-129770"/>
    <x v="780"/>
    <d v="2017-02-23T00:00:00"/>
    <s v="Second Class"/>
    <s v="JE-15715"/>
    <s v="Joe Elijah"/>
    <x v="0"/>
    <s v="United States"/>
    <s v="Las Cruces"/>
    <x v="27"/>
    <n v="88001"/>
    <s v="West"/>
    <s v="OFF-PA-10000249"/>
    <x v="1"/>
    <x v="10"/>
    <s v="Easy-staple paper"/>
    <n v="49.12"/>
    <n v="4"/>
    <n v="0"/>
    <n v="23.086399999999998"/>
    <s v="Anna Andreadi"/>
    <x v="0"/>
    <n v="0"/>
  </r>
  <r>
    <n v="2736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  <s v="Chuck Magee"/>
    <x v="0"/>
    <n v="0"/>
  </r>
  <r>
    <n v="2737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  <s v="Chuck Magee"/>
    <x v="0"/>
    <n v="0"/>
  </r>
  <r>
    <n v="2738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  <s v="Chuck Magee"/>
    <x v="0"/>
    <n v="0"/>
  </r>
  <r>
    <n v="2739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  <s v="Chuck Magee"/>
    <x v="0"/>
    <n v="0"/>
  </r>
  <r>
    <n v="2740"/>
    <s v="CA-2019-122707"/>
    <x v="513"/>
    <d v="2019-04-18T00:00:00"/>
    <s v="First Class"/>
    <s v="EB-13750"/>
    <s v="Edward Becker"/>
    <x v="1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  <s v="Cassandra Brandow"/>
    <x v="0"/>
    <n v="0"/>
  </r>
  <r>
    <n v="2741"/>
    <s v="CA-2019-122707"/>
    <x v="513"/>
    <d v="2019-04-18T00:00:00"/>
    <s v="First Class"/>
    <s v="EB-13750"/>
    <s v="Edward Becker"/>
    <x v="1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  <s v="Cassandra Brandow"/>
    <x v="0"/>
    <n v="0"/>
  </r>
  <r>
    <n v="2742"/>
    <s v="CA-2018-165015"/>
    <x v="781"/>
    <d v="2018-02-27T00:00:00"/>
    <s v="Second Class"/>
    <s v="BD-11725"/>
    <s v="Bruce Degenhardt"/>
    <x v="0"/>
    <s v="United States"/>
    <s v="Newark"/>
    <x v="24"/>
    <n v="43055"/>
    <s v="East"/>
    <s v="OFF-EN-10003134"/>
    <x v="1"/>
    <x v="12"/>
    <s v="Staple envelope"/>
    <n v="46.72"/>
    <n v="5"/>
    <n v="0.2"/>
    <n v="17.52"/>
    <s v="Chuck Magee"/>
    <x v="0"/>
    <n v="0"/>
  </r>
  <r>
    <n v="2743"/>
    <s v="CA-2016-149244"/>
    <x v="130"/>
    <d v="2016-11-08T00:00:00"/>
    <s v="Standard Class"/>
    <s v="MS-17530"/>
    <s v="MaryBeth Skach"/>
    <x v="0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  <s v="Anna Andreadi"/>
    <x v="0"/>
    <n v="0"/>
  </r>
  <r>
    <n v="2744"/>
    <s v="CA-2017-140144"/>
    <x v="782"/>
    <d v="2017-06-25T00:00:00"/>
    <s v="Second Class"/>
    <s v="SC-20770"/>
    <s v="Stewart Carmichael"/>
    <x v="1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  <s v="Anna Andreadi"/>
    <x v="0"/>
    <n v="0"/>
  </r>
  <r>
    <n v="2745"/>
    <s v="CA-2017-140144"/>
    <x v="782"/>
    <d v="2017-06-25T00:00:00"/>
    <s v="Second Class"/>
    <s v="SC-20770"/>
    <s v="Stewart Carmichael"/>
    <x v="1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  <s v="Anna Andreadi"/>
    <x v="0"/>
    <n v="0"/>
  </r>
  <r>
    <n v="2746"/>
    <s v="CA-2019-163321"/>
    <x v="783"/>
    <d v="2019-08-11T00:00:00"/>
    <s v="Second Class"/>
    <s v="FM-14380"/>
    <s v="Fred McMath"/>
    <x v="0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  <s v="Cassandra Brandow"/>
    <x v="0"/>
    <n v="0"/>
  </r>
  <r>
    <n v="2747"/>
    <s v="CA-2016-155887"/>
    <x v="552"/>
    <d v="2016-05-17T00:00:00"/>
    <s v="Standard Class"/>
    <s v="KT-16480"/>
    <s v="Kean Thornton"/>
    <x v="0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  <s v="Chuck Magee"/>
    <x v="0"/>
    <n v="0"/>
  </r>
  <r>
    <n v="2748"/>
    <s v="US-2017-165449"/>
    <x v="6"/>
    <d v="2017-11-26T00:00:00"/>
    <s v="Standard Class"/>
    <s v="AP-10720"/>
    <s v="Anne Pryor"/>
    <x v="2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  <s v="Kelly Williams"/>
    <x v="0"/>
    <n v="0"/>
  </r>
  <r>
    <n v="2749"/>
    <s v="CA-2017-110247"/>
    <x v="784"/>
    <d v="2017-12-08T00:00:00"/>
    <s v="Standard Class"/>
    <s v="RH-19555"/>
    <s v="Ritsa Hightower"/>
    <x v="0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  <s v="Cassandra Brandow"/>
    <x v="0"/>
    <n v="0"/>
  </r>
  <r>
    <n v="2750"/>
    <s v="US-2016-141257"/>
    <x v="785"/>
    <d v="2016-06-14T00:00:00"/>
    <s v="Standard Class"/>
    <s v="CS-11950"/>
    <s v="Carlos Soltero"/>
    <x v="0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  <s v="Anna Andreadi"/>
    <x v="0"/>
    <n v="0"/>
  </r>
  <r>
    <n v="2751"/>
    <s v="CA-2016-154669"/>
    <x v="233"/>
    <d v="2016-08-11T00:00:00"/>
    <s v="Second Class"/>
    <s v="TM-21010"/>
    <s v="Tamara Manning"/>
    <x v="0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  <s v="Anna Andreadi"/>
    <x v="0"/>
    <n v="0"/>
  </r>
  <r>
    <n v="2752"/>
    <s v="CA-2016-158029"/>
    <x v="542"/>
    <d v="2016-05-30T00:00:00"/>
    <s v="Standard Class"/>
    <s v="HF-14995"/>
    <s v="Herbert Flentye"/>
    <x v="0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  <s v="Anna Andreadi"/>
    <x v="0"/>
    <n v="0"/>
  </r>
  <r>
    <n v="2753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  <s v="Anna Andreadi"/>
    <x v="0"/>
    <n v="0"/>
  </r>
  <r>
    <n v="2754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  <s v="Anna Andreadi"/>
    <x v="0"/>
    <n v="0"/>
  </r>
  <r>
    <n v="2755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  <s v="Anna Andreadi"/>
    <x v="0"/>
    <n v="0"/>
  </r>
  <r>
    <n v="2756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  <s v="Anna Andreadi"/>
    <x v="0"/>
    <n v="0"/>
  </r>
  <r>
    <n v="2757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OFF-PA-10001184"/>
    <x v="1"/>
    <x v="10"/>
    <s v="Xerox 1903"/>
    <n v="11.96"/>
    <n v="2"/>
    <n v="0"/>
    <n v="5.8604000000000003"/>
    <s v="Anna Andreadi"/>
    <x v="0"/>
    <n v="0"/>
  </r>
  <r>
    <n v="2758"/>
    <s v="CA-2018-127775"/>
    <x v="725"/>
    <d v="2018-06-13T00:00:00"/>
    <s v="Second Class"/>
    <s v="ES-14020"/>
    <s v="Erica Smith"/>
    <x v="0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  <s v="Chuck Magee"/>
    <x v="0"/>
    <n v="0"/>
  </r>
  <r>
    <n v="2759"/>
    <s v="CA-2018-146171"/>
    <x v="21"/>
    <d v="2018-03-15T00:00:00"/>
    <s v="Standard Class"/>
    <s v="JP-16135"/>
    <s v="Julie Prescott"/>
    <x v="2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  <s v="Cassandra Brandow"/>
    <x v="0"/>
    <n v="0"/>
  </r>
  <r>
    <n v="2760"/>
    <s v="CA-2018-146171"/>
    <x v="21"/>
    <d v="2018-03-15T00:00:00"/>
    <s v="Standard Class"/>
    <s v="JP-16135"/>
    <s v="Julie Prescott"/>
    <x v="2"/>
    <s v="United States"/>
    <s v="Columbus"/>
    <x v="32"/>
    <n v="31907"/>
    <s v="South"/>
    <s v="OFF-ST-10001526"/>
    <x v="1"/>
    <x v="4"/>
    <s v="Iceberg Mobile Mega Data/Printer Cart"/>
    <n v="481.32"/>
    <n v="4"/>
    <n v="0"/>
    <n v="125.14319999999998"/>
    <s v="Cassandra Brandow"/>
    <x v="0"/>
    <n v="0"/>
  </r>
  <r>
    <n v="2761"/>
    <s v="CA-2016-129574"/>
    <x v="542"/>
    <d v="2016-05-29T00:00:00"/>
    <s v="First Class"/>
    <s v="Dp-13240"/>
    <s v="Dean percer"/>
    <x v="2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  <s v="Anna Andreadi"/>
    <x v="0"/>
    <n v="0"/>
  </r>
  <r>
    <n v="2762"/>
    <s v="CA-2019-126536"/>
    <x v="386"/>
    <d v="2019-10-14T00:00:00"/>
    <s v="First Class"/>
    <s v="NK-18490"/>
    <s v="Neil Knudson"/>
    <x v="2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  <s v="Anna Andreadi"/>
    <x v="0"/>
    <n v="0"/>
  </r>
  <r>
    <n v="2763"/>
    <s v="CA-2019-126536"/>
    <x v="386"/>
    <d v="2019-10-14T00:00:00"/>
    <s v="First Class"/>
    <s v="NK-18490"/>
    <s v="Neil Knudson"/>
    <x v="2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  <s v="Anna Andreadi"/>
    <x v="0"/>
    <n v="0"/>
  </r>
  <r>
    <n v="2764"/>
    <s v="CA-2019-165757"/>
    <x v="738"/>
    <d v="2019-06-28T00:00:00"/>
    <s v="Standard Class"/>
    <s v="PL-18925"/>
    <s v="Paul Lucas"/>
    <x v="2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  <s v="Chuck Magee"/>
    <x v="0"/>
    <n v="0"/>
  </r>
  <r>
    <n v="2765"/>
    <s v="CA-2019-165757"/>
    <x v="738"/>
    <d v="2019-06-28T00:00:00"/>
    <s v="Standard Class"/>
    <s v="PL-18925"/>
    <s v="Paul Lucas"/>
    <x v="2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  <s v="Chuck Magee"/>
    <x v="0"/>
    <n v="0"/>
  </r>
  <r>
    <n v="2766"/>
    <s v="CA-2019-165757"/>
    <x v="738"/>
    <d v="2019-06-28T00:00:00"/>
    <s v="Standard Class"/>
    <s v="PL-18925"/>
    <s v="Paul Lucas"/>
    <x v="2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  <s v="Chuck Magee"/>
    <x v="0"/>
    <n v="0"/>
  </r>
  <r>
    <n v="2767"/>
    <s v="CA-2019-167752"/>
    <x v="787"/>
    <d v="2019-01-18T00:00:00"/>
    <s v="First Class"/>
    <s v="RW-19690"/>
    <s v="Robert Waldorf"/>
    <x v="0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  <s v="Chuck Magee"/>
    <x v="0"/>
    <n v="0"/>
  </r>
  <r>
    <n v="2768"/>
    <s v="CA-2019-167752"/>
    <x v="787"/>
    <d v="2019-01-18T00:00:00"/>
    <s v="First Class"/>
    <s v="RW-19690"/>
    <s v="Robert Waldorf"/>
    <x v="0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s v="Chuck Magee"/>
    <x v="0"/>
    <n v="0"/>
  </r>
  <r>
    <n v="2769"/>
    <s v="US-2017-122140"/>
    <x v="788"/>
    <d v="2017-04-07T00:00:00"/>
    <s v="Standard Class"/>
    <s v="MO-17950"/>
    <s v="Michael Oakman"/>
    <x v="0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  <s v="Kelly Williams"/>
    <x v="0"/>
    <n v="0"/>
  </r>
  <r>
    <n v="2770"/>
    <s v="US-2017-122140"/>
    <x v="788"/>
    <d v="2017-04-07T00:00:00"/>
    <s v="Standard Class"/>
    <s v="MO-17950"/>
    <s v="Michael Oakman"/>
    <x v="0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  <s v="Kelly Williams"/>
    <x v="0"/>
    <n v="0"/>
  </r>
  <r>
    <n v="2771"/>
    <s v="US-2017-122140"/>
    <x v="788"/>
    <d v="2017-04-07T00:00:00"/>
    <s v="Standard Class"/>
    <s v="MO-17950"/>
    <s v="Michael Oakman"/>
    <x v="0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  <s v="Kelly Williams"/>
    <x v="0"/>
    <n v="0"/>
  </r>
  <r>
    <n v="2772"/>
    <s v="CA-2018-163986"/>
    <x v="323"/>
    <d v="2018-09-10T00:00:00"/>
    <s v="Standard Class"/>
    <s v="JJ-15445"/>
    <s v="Jennifer Jackson"/>
    <x v="0"/>
    <s v="United States"/>
    <s v="Waukesha"/>
    <x v="6"/>
    <n v="53186"/>
    <s v="Central"/>
    <s v="OFF-ST-10000918"/>
    <x v="1"/>
    <x v="4"/>
    <s v="Crate-A-Files"/>
    <n v="54.5"/>
    <n v="5"/>
    <n v="0"/>
    <n v="14.169999999999998"/>
    <s v="Kelly Williams"/>
    <x v="0"/>
    <n v="0"/>
  </r>
  <r>
    <n v="2773"/>
    <s v="CA-2019-158967"/>
    <x v="389"/>
    <d v="2019-12-12T00:00:00"/>
    <s v="First Class"/>
    <s v="BT-11680"/>
    <s v="Brian Thompson"/>
    <x v="0"/>
    <s v="United States"/>
    <s v="Fort Lauderdale"/>
    <x v="2"/>
    <n v="33311"/>
    <s v="South"/>
    <s v="FUR-FU-10001940"/>
    <x v="0"/>
    <x v="5"/>
    <s v="Staple-based wall hangings"/>
    <n v="19.103999999999999"/>
    <n v="3"/>
    <n v="0.2"/>
    <n v="5.7312000000000012"/>
    <s v="Cassandra Brandow"/>
    <x v="0"/>
    <n v="0"/>
  </r>
  <r>
    <n v="2774"/>
    <s v="CA-2018-131576"/>
    <x v="441"/>
    <d v="2018-11-26T00:00:00"/>
    <s v="Standard Class"/>
    <s v="RD-19585"/>
    <s v="Rob Dowd"/>
    <x v="0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  <s v="Kelly Williams"/>
    <x v="0"/>
    <n v="0"/>
  </r>
  <r>
    <n v="2775"/>
    <s v="CA-2019-143455"/>
    <x v="343"/>
    <d v="2019-11-18T00:00:00"/>
    <s v="Standard Class"/>
    <s v="ML-17755"/>
    <s v="Max Ludwig"/>
    <x v="2"/>
    <s v="United States"/>
    <s v="Springfield"/>
    <x v="24"/>
    <n v="45503"/>
    <s v="East"/>
    <s v="OFF-PA-10004451"/>
    <x v="1"/>
    <x v="10"/>
    <s v="Xerox 222"/>
    <n v="10.368000000000002"/>
    <n v="2"/>
    <n v="0.2"/>
    <n v="3.6288"/>
    <s v="Chuck Magee"/>
    <x v="0"/>
    <n v="0"/>
  </r>
  <r>
    <n v="2776"/>
    <s v="CA-2018-144729"/>
    <x v="147"/>
    <d v="2018-10-25T00:00:00"/>
    <s v="Standard Class"/>
    <s v="JE-15745"/>
    <s v="Joel Eaton"/>
    <x v="0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  <s v="Anna Andreadi"/>
    <x v="0"/>
    <n v="0"/>
  </r>
  <r>
    <n v="2777"/>
    <s v="CA-2017-127019"/>
    <x v="379"/>
    <d v="2017-12-25T00:00:00"/>
    <s v="Standard Class"/>
    <s v="ER-13855"/>
    <s v="Elpida Rittenbach"/>
    <x v="1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  <s v="Anna Andreadi"/>
    <x v="0"/>
    <n v="0"/>
  </r>
  <r>
    <n v="2778"/>
    <s v="CA-2017-138534"/>
    <x v="789"/>
    <d v="2017-07-19T00:00:00"/>
    <s v="Second Class"/>
    <s v="JM-15535"/>
    <s v="Jessica Myrick"/>
    <x v="0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s v="Anna Andreadi"/>
    <x v="0"/>
    <n v="0"/>
  </r>
  <r>
    <n v="2779"/>
    <s v="CA-2019-108322"/>
    <x v="504"/>
    <d v="2019-05-05T00:00:00"/>
    <s v="Standard Class"/>
    <s v="SS-20140"/>
    <s v="Saphhira Shifley"/>
    <x v="1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  <s v="Cassandra Brandow"/>
    <x v="0"/>
    <n v="0"/>
  </r>
  <r>
    <n v="2780"/>
    <s v="CA-2019-108322"/>
    <x v="504"/>
    <d v="2019-05-05T00:00:00"/>
    <s v="Standard Class"/>
    <s v="SS-20140"/>
    <s v="Saphhira Shifley"/>
    <x v="1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  <s v="Cassandra Brandow"/>
    <x v="0"/>
    <n v="0"/>
  </r>
  <r>
    <n v="2781"/>
    <s v="CA-2019-167668"/>
    <x v="636"/>
    <d v="2019-05-08T00:00:00"/>
    <s v="First Class"/>
    <s v="TC-21295"/>
    <s v="Toby Carlisle"/>
    <x v="0"/>
    <s v="United States"/>
    <s v="New York City"/>
    <x v="15"/>
    <n v="10035"/>
    <s v="East"/>
    <s v="OFF-LA-10004544"/>
    <x v="1"/>
    <x v="2"/>
    <s v="Avery 505"/>
    <n v="59.2"/>
    <n v="4"/>
    <n v="0"/>
    <n v="29.6"/>
    <s v="Chuck Magee"/>
    <x v="0"/>
    <n v="0"/>
  </r>
  <r>
    <n v="2782"/>
    <s v="CA-2019-146724"/>
    <x v="225"/>
    <d v="2019-11-27T00:00:00"/>
    <s v="Standard Class"/>
    <s v="HG-15025"/>
    <s v="Hunter Glantz"/>
    <x v="0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  <s v="Kelly Williams"/>
    <x v="0"/>
    <n v="0"/>
  </r>
  <r>
    <n v="2783"/>
    <s v="CA-2018-139878"/>
    <x v="583"/>
    <d v="2018-11-16T00:00:00"/>
    <s v="Standard Class"/>
    <s v="LD-17005"/>
    <s v="Lisa DeCherney"/>
    <x v="0"/>
    <s v="United States"/>
    <s v="Detroit"/>
    <x v="12"/>
    <n v="48234"/>
    <s v="Central"/>
    <s v="TEC-PH-10001336"/>
    <x v="2"/>
    <x v="7"/>
    <s v="Digium D40 VoIP phone"/>
    <n v="257.98"/>
    <n v="2"/>
    <n v="0"/>
    <n v="74.8142"/>
    <s v="Kelly Williams"/>
    <x v="0"/>
    <n v="0"/>
  </r>
  <r>
    <n v="2784"/>
    <s v="US-2018-106677"/>
    <x v="732"/>
    <d v="2018-11-10T00:00:00"/>
    <s v="Standard Class"/>
    <s v="AS-10285"/>
    <s v="Alejandro Savely"/>
    <x v="1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  <s v="Chuck Magee"/>
    <x v="0"/>
    <n v="0"/>
  </r>
  <r>
    <n v="2785"/>
    <s v="CA-2018-116974"/>
    <x v="790"/>
    <d v="2018-10-15T00:00:00"/>
    <s v="Standard Class"/>
    <s v="MP-17965"/>
    <s v="Michael Paige"/>
    <x v="1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  <s v="Chuck Magee"/>
    <x v="0"/>
    <n v="0"/>
  </r>
  <r>
    <n v="2786"/>
    <s v="CA-2017-149972"/>
    <x v="481"/>
    <d v="2017-09-23T00:00:00"/>
    <s v="First Class"/>
    <s v="CD-12790"/>
    <s v="Cynthia Delaney"/>
    <x v="2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  <s v="Anna Andreadi"/>
    <x v="0"/>
    <n v="0"/>
  </r>
  <r>
    <n v="2787"/>
    <s v="CA-2017-149972"/>
    <x v="481"/>
    <d v="2017-09-23T00:00:00"/>
    <s v="First Class"/>
    <s v="CD-12790"/>
    <s v="Cynthia Delaney"/>
    <x v="2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  <s v="Anna Andreadi"/>
    <x v="0"/>
    <n v="0"/>
  </r>
  <r>
    <n v="2788"/>
    <s v="US-2016-117744"/>
    <x v="266"/>
    <d v="2016-12-06T00:00:00"/>
    <s v="Standard Class"/>
    <s v="MD-17860"/>
    <s v="Michael Dominguez"/>
    <x v="1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  <s v="Kelly Williams"/>
    <x v="0"/>
    <n v="0"/>
  </r>
  <r>
    <n v="2789"/>
    <s v="US-2016-117744"/>
    <x v="266"/>
    <d v="2016-12-06T00:00:00"/>
    <s v="Standard Class"/>
    <s v="MD-17860"/>
    <s v="Michael Dominguez"/>
    <x v="1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  <s v="Kelly Williams"/>
    <x v="0"/>
    <n v="0"/>
  </r>
  <r>
    <n v="2790"/>
    <s v="US-2016-117744"/>
    <x v="266"/>
    <d v="2016-12-06T00:00:00"/>
    <s v="Standard Class"/>
    <s v="MD-17860"/>
    <s v="Michael Dominguez"/>
    <x v="1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  <s v="Kelly Williams"/>
    <x v="0"/>
    <n v="0"/>
  </r>
  <r>
    <n v="2791"/>
    <s v="CA-2016-125514"/>
    <x v="158"/>
    <d v="2016-09-22T00:00:00"/>
    <s v="First Class"/>
    <s v="BM-11650"/>
    <s v="Brian Moss"/>
    <x v="1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  <s v="Kelly Williams"/>
    <x v="0"/>
    <n v="0"/>
  </r>
  <r>
    <n v="2792"/>
    <s v="CA-2016-125514"/>
    <x v="158"/>
    <d v="2016-09-22T00:00:00"/>
    <s v="First Class"/>
    <s v="BM-11650"/>
    <s v="Brian Moss"/>
    <x v="1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  <s v="Kelly Williams"/>
    <x v="0"/>
    <n v="0"/>
  </r>
  <r>
    <n v="2793"/>
    <s v="CA-2016-125514"/>
    <x v="158"/>
    <d v="2016-09-22T00:00:00"/>
    <s v="First Class"/>
    <s v="BM-11650"/>
    <s v="Brian Moss"/>
    <x v="1"/>
    <s v="United States"/>
    <s v="Omaha"/>
    <x v="8"/>
    <n v="68104"/>
    <s v="Central"/>
    <s v="OFF-PA-10000029"/>
    <x v="1"/>
    <x v="10"/>
    <s v="Xerox 224"/>
    <n v="6.48"/>
    <n v="1"/>
    <n v="0"/>
    <n v="3.1104000000000003"/>
    <s v="Kelly Williams"/>
    <x v="0"/>
    <n v="0"/>
  </r>
  <r>
    <n v="2794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  <s v="Anna Andreadi"/>
    <x v="0"/>
    <n v="0"/>
  </r>
  <r>
    <n v="2795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  <s v="Anna Andreadi"/>
    <x v="0"/>
    <n v="0"/>
  </r>
  <r>
    <n v="2796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  <s v="Anna Andreadi"/>
    <x v="0"/>
    <n v="0"/>
  </r>
  <r>
    <n v="2797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  <s v="Anna Andreadi"/>
    <x v="0"/>
    <n v="0"/>
  </r>
  <r>
    <n v="2798"/>
    <s v="CA-2019-158743"/>
    <x v="179"/>
    <d v="2019-10-27T00:00:00"/>
    <s v="Standard Class"/>
    <s v="IG-15085"/>
    <s v="Ivan Gibson"/>
    <x v="0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  <s v="Cassandra Brandow"/>
    <x v="0"/>
    <n v="0"/>
  </r>
  <r>
    <n v="2799"/>
    <s v="CA-2019-158743"/>
    <x v="179"/>
    <d v="2019-10-27T00:00:00"/>
    <s v="Standard Class"/>
    <s v="IG-15085"/>
    <s v="Ivan Gibson"/>
    <x v="0"/>
    <s v="United States"/>
    <s v="Little Rock"/>
    <x v="36"/>
    <n v="72209"/>
    <s v="South"/>
    <s v="OFF-PA-10001019"/>
    <x v="1"/>
    <x v="10"/>
    <s v="Xerox 1884"/>
    <n v="39.96"/>
    <n v="2"/>
    <n v="0"/>
    <n v="18.781199999999998"/>
    <s v="Cassandra Brandow"/>
    <x v="0"/>
    <n v="0"/>
  </r>
  <r>
    <n v="2800"/>
    <s v="CA-2019-158743"/>
    <x v="179"/>
    <d v="2019-10-27T00:00:00"/>
    <s v="Standard Class"/>
    <s v="IG-15085"/>
    <s v="Ivan Gibson"/>
    <x v="0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  <s v="Cassandra Brandow"/>
    <x v="0"/>
    <n v="0"/>
  </r>
  <r>
    <n v="2801"/>
    <s v="CA-2018-153318"/>
    <x v="792"/>
    <d v="2018-10-28T00:00:00"/>
    <s v="First Class"/>
    <s v="JS-15595"/>
    <s v="Jill Stevenson"/>
    <x v="1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  <s v="Cassandra Brandow"/>
    <x v="0"/>
    <n v="0"/>
  </r>
  <r>
    <n v="2802"/>
    <s v="US-2017-110163"/>
    <x v="549"/>
    <d v="2017-11-04T00:00:00"/>
    <s v="First Class"/>
    <s v="GA-14725"/>
    <s v="Guy Armstrong"/>
    <x v="0"/>
    <s v="United States"/>
    <s v="Salem"/>
    <x v="21"/>
    <n v="97301"/>
    <s v="West"/>
    <s v="OFF-AR-10001683"/>
    <x v="1"/>
    <x v="6"/>
    <s v="Lumber Crayons"/>
    <n v="7.88"/>
    <n v="1"/>
    <n v="0.2"/>
    <n v="1.7730000000000004"/>
    <s v="Anna Andreadi"/>
    <x v="0"/>
    <n v="0"/>
  </r>
  <r>
    <n v="2803"/>
    <s v="CA-2019-143329"/>
    <x v="132"/>
    <d v="2019-11-08T00:00:00"/>
    <s v="Standard Class"/>
    <s v="DL-13330"/>
    <s v="Denise Leinenbach"/>
    <x v="0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  <s v="Anna Andreadi"/>
    <x v="0"/>
    <n v="0"/>
  </r>
  <r>
    <n v="2804"/>
    <s v="CA-2017-159380"/>
    <x v="793"/>
    <d v="2017-05-16T00:00:00"/>
    <s v="Standard Class"/>
    <s v="CS-12505"/>
    <s v="Cindy Stewart"/>
    <x v="0"/>
    <s v="United States"/>
    <s v="San Francisco"/>
    <x v="1"/>
    <n v="94122"/>
    <s v="West"/>
    <s v="OFF-PA-10003893"/>
    <x v="1"/>
    <x v="10"/>
    <s v="Xerox 1962"/>
    <n v="12.84"/>
    <n v="3"/>
    <n v="0"/>
    <n v="5.7779999999999987"/>
    <s v="Anna Andreadi"/>
    <x v="0"/>
    <n v="0"/>
  </r>
  <r>
    <n v="2805"/>
    <s v="CA-2017-159380"/>
    <x v="793"/>
    <d v="2017-05-16T00:00:00"/>
    <s v="Standard Class"/>
    <s v="CS-12505"/>
    <s v="Cindy Stewart"/>
    <x v="0"/>
    <s v="United States"/>
    <s v="San Francisco"/>
    <x v="1"/>
    <n v="94122"/>
    <s v="West"/>
    <s v="OFF-PA-10004239"/>
    <x v="1"/>
    <x v="10"/>
    <s v="Xerox 1953"/>
    <n v="25.68"/>
    <n v="6"/>
    <n v="0"/>
    <n v="11.555999999999997"/>
    <s v="Anna Andreadi"/>
    <x v="0"/>
    <n v="0"/>
  </r>
  <r>
    <n v="2806"/>
    <s v="CA-2017-122623"/>
    <x v="67"/>
    <d v="2017-09-11T00:00:00"/>
    <s v="Standard Class"/>
    <s v="CC-12145"/>
    <s v="Charles Crestani"/>
    <x v="0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  <s v="Kelly Williams"/>
    <x v="0"/>
    <n v="0"/>
  </r>
  <r>
    <n v="2807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  <s v="Anna Andreadi"/>
    <x v="0"/>
    <n v="0"/>
  </r>
  <r>
    <n v="2808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OFF-PA-10004782"/>
    <x v="1"/>
    <x v="10"/>
    <s v="Xerox 228"/>
    <n v="12.96"/>
    <n v="2"/>
    <n v="0"/>
    <n v="6.2208000000000006"/>
    <s v="Anna Andreadi"/>
    <x v="0"/>
    <n v="0"/>
  </r>
  <r>
    <n v="2809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  <s v="Anna Andreadi"/>
    <x v="0"/>
    <n v="0"/>
  </r>
  <r>
    <n v="2810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s v="Anna Andreadi"/>
    <x v="0"/>
    <n v="0"/>
  </r>
  <r>
    <n v="2811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OFF-PA-10000157"/>
    <x v="1"/>
    <x v="10"/>
    <s v="Xerox 191"/>
    <n v="179.82"/>
    <n v="9"/>
    <n v="0"/>
    <n v="84.5154"/>
    <s v="Kelly Williams"/>
    <x v="0"/>
    <n v="0"/>
  </r>
  <r>
    <n v="2812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  <s v="Kelly Williams"/>
    <x v="0"/>
    <n v="0"/>
  </r>
  <r>
    <n v="2813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s v="Kelly Williams"/>
    <x v="0"/>
    <n v="0"/>
  </r>
  <r>
    <n v="2814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  <s v="Kelly Williams"/>
    <x v="0"/>
    <n v="0"/>
  </r>
  <r>
    <n v="2815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  <s v="Kelly Williams"/>
    <x v="0"/>
    <n v="0"/>
  </r>
  <r>
    <n v="2816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  <s v="Chuck Magee"/>
    <x v="0"/>
    <n v="0"/>
  </r>
  <r>
    <n v="2817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  <s v="Chuck Magee"/>
    <x v="0"/>
    <n v="0"/>
  </r>
  <r>
    <n v="2818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  <s v="Chuck Magee"/>
    <x v="0"/>
    <n v="0"/>
  </r>
  <r>
    <n v="2819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  <s v="Chuck Magee"/>
    <x v="0"/>
    <n v="0"/>
  </r>
  <r>
    <n v="2820"/>
    <s v="CA-2018-160500"/>
    <x v="465"/>
    <d v="2018-05-08T00:00:00"/>
    <s v="First Class"/>
    <s v="DM-13015"/>
    <s v="Darrin Martin"/>
    <x v="0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  <s v="Anna Andreadi"/>
    <x v="0"/>
    <n v="0"/>
  </r>
  <r>
    <n v="2821"/>
    <s v="CA-2018-160500"/>
    <x v="465"/>
    <d v="2018-05-08T00:00:00"/>
    <s v="First Class"/>
    <s v="DM-13015"/>
    <s v="Darrin Martin"/>
    <x v="0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  <s v="Anna Andreadi"/>
    <x v="0"/>
    <n v="0"/>
  </r>
  <r>
    <n v="2822"/>
    <s v="CA-2018-100202"/>
    <x v="413"/>
    <d v="2019-01-05T00:00:00"/>
    <s v="Standard Class"/>
    <s v="BD-11620"/>
    <s v="Brian DeCherney"/>
    <x v="0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  <s v="Anna Andreadi"/>
    <x v="0"/>
    <n v="0"/>
  </r>
  <r>
    <n v="2823"/>
    <s v="CA-2019-131016"/>
    <x v="65"/>
    <d v="2019-09-20T00:00:00"/>
    <s v="First Class"/>
    <s v="DC-12850"/>
    <s v="Dan Campbell"/>
    <x v="0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  <s v="Kelly Williams"/>
    <x v="0"/>
    <n v="0"/>
  </r>
  <r>
    <n v="2824"/>
    <s v="CA-2019-131016"/>
    <x v="65"/>
    <d v="2019-09-20T00:00:00"/>
    <s v="First Class"/>
    <s v="DC-12850"/>
    <s v="Dan Campbell"/>
    <x v="0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  <s v="Kelly Williams"/>
    <x v="0"/>
    <n v="0"/>
  </r>
  <r>
    <n v="2825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  <s v="Kelly Williams"/>
    <x v="0"/>
    <n v="0"/>
  </r>
  <r>
    <n v="2826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  <s v="Kelly Williams"/>
    <x v="0"/>
    <n v="0"/>
  </r>
  <r>
    <n v="2827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  <s v="Kelly Williams"/>
    <x v="0"/>
    <n v="0"/>
  </r>
  <r>
    <n v="2828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  <s v="Kelly Williams"/>
    <x v="0"/>
    <n v="0"/>
  </r>
  <r>
    <n v="2829"/>
    <s v="CA-2018-124149"/>
    <x v="131"/>
    <d v="2018-04-26T00:00:00"/>
    <s v="First Class"/>
    <s v="MJ-17740"/>
    <s v="Max Jones"/>
    <x v="0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  <s v="Chuck Magee"/>
    <x v="0"/>
    <n v="0"/>
  </r>
  <r>
    <n v="2830"/>
    <s v="CA-2018-124149"/>
    <x v="131"/>
    <d v="2018-04-26T00:00:00"/>
    <s v="First Class"/>
    <s v="MJ-17740"/>
    <s v="Max Jones"/>
    <x v="0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  <s v="Chuck Magee"/>
    <x v="0"/>
    <n v="0"/>
  </r>
  <r>
    <n v="2831"/>
    <s v="CA-2018-124149"/>
    <x v="131"/>
    <d v="2018-04-26T00:00:00"/>
    <s v="First Class"/>
    <s v="MJ-17740"/>
    <s v="Max Jones"/>
    <x v="0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  <s v="Chuck Magee"/>
    <x v="0"/>
    <n v="0"/>
  </r>
  <r>
    <n v="2832"/>
    <s v="CA-2016-148915"/>
    <x v="301"/>
    <d v="2016-11-05T00:00:00"/>
    <s v="Standard Class"/>
    <s v="ND-18370"/>
    <s v="Natalie DeCherney"/>
    <x v="0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  <s v="Anna Andreadi"/>
    <x v="0"/>
    <n v="0"/>
  </r>
  <r>
    <n v="2833"/>
    <s v="CA-2016-148915"/>
    <x v="301"/>
    <d v="2016-11-05T00:00:00"/>
    <s v="Standard Class"/>
    <s v="ND-18370"/>
    <s v="Natalie DeCherney"/>
    <x v="0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  <s v="Anna Andreadi"/>
    <x v="0"/>
    <n v="0"/>
  </r>
  <r>
    <n v="2834"/>
    <s v="CA-2019-134649"/>
    <x v="795"/>
    <d v="2019-01-31T00:00:00"/>
    <s v="Second Class"/>
    <s v="CA-11965"/>
    <s v="Carol Adams"/>
    <x v="1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  <s v="Cassandra Brandow"/>
    <x v="0"/>
    <n v="0"/>
  </r>
  <r>
    <n v="2835"/>
    <s v="CA-2019-134649"/>
    <x v="795"/>
    <d v="2019-01-31T00:00:00"/>
    <s v="Second Class"/>
    <s v="CA-11965"/>
    <s v="Carol Adams"/>
    <x v="1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  <s v="Cassandra Brandow"/>
    <x v="0"/>
    <n v="0"/>
  </r>
  <r>
    <n v="2836"/>
    <s v="CA-2019-110842"/>
    <x v="343"/>
    <d v="2019-11-16T00:00:00"/>
    <s v="Standard Class"/>
    <s v="GA-14725"/>
    <s v="Guy Armstrong"/>
    <x v="0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  <s v="Anna Andreadi"/>
    <x v="0"/>
    <n v="0"/>
  </r>
  <r>
    <n v="2837"/>
    <s v="CA-2019-110842"/>
    <x v="343"/>
    <d v="2019-11-16T00:00:00"/>
    <s v="Standard Class"/>
    <s v="GA-14725"/>
    <s v="Guy Armstrong"/>
    <x v="0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  <s v="Anna Andreadi"/>
    <x v="0"/>
    <n v="0"/>
  </r>
  <r>
    <n v="2838"/>
    <s v="CA-2019-110842"/>
    <x v="343"/>
    <d v="2019-11-16T00:00:00"/>
    <s v="Standard Class"/>
    <s v="GA-14725"/>
    <s v="Guy Armstrong"/>
    <x v="0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  <s v="Anna Andreadi"/>
    <x v="0"/>
    <n v="0"/>
  </r>
  <r>
    <n v="2839"/>
    <s v="CA-2018-147368"/>
    <x v="632"/>
    <d v="2018-06-12T00:00:00"/>
    <s v="First Class"/>
    <s v="TC-21295"/>
    <s v="Toby Carlisle"/>
    <x v="0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  <s v="Cassandra Brandow"/>
    <x v="0"/>
    <n v="0"/>
  </r>
  <r>
    <n v="2840"/>
    <s v="US-2017-104185"/>
    <x v="37"/>
    <d v="2017-09-08T00:00:00"/>
    <s v="Second Class"/>
    <s v="JB-15400"/>
    <s v="Jennifer Braxton"/>
    <x v="1"/>
    <s v="United States"/>
    <s v="New York City"/>
    <x v="15"/>
    <n v="10009"/>
    <s v="East"/>
    <s v="OFF-ST-10001526"/>
    <x v="1"/>
    <x v="4"/>
    <s v="Iceberg Mobile Mega Data/Printer Cart"/>
    <n v="120.33"/>
    <n v="1"/>
    <n v="0"/>
    <n v="31.285799999999995"/>
    <s v="Chuck Magee"/>
    <x v="0"/>
    <n v="0"/>
  </r>
  <r>
    <n v="2841"/>
    <s v="US-2016-125521"/>
    <x v="619"/>
    <d v="2016-03-19T00:00:00"/>
    <s v="Standard Class"/>
    <s v="CK-12325"/>
    <s v="Christine Kargatis"/>
    <x v="2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  <s v="Cassandra Brandow"/>
    <x v="0"/>
    <n v="0"/>
  </r>
  <r>
    <n v="2842"/>
    <s v="US-2019-135062"/>
    <x v="515"/>
    <d v="2019-09-04T00:00:00"/>
    <s v="Second Class"/>
    <s v="RL-19615"/>
    <s v="Rob Lucas"/>
    <x v="0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  <s v="Cassandra Brandow"/>
    <x v="0"/>
    <n v="0"/>
  </r>
  <r>
    <n v="2843"/>
    <s v="CA-2019-135650"/>
    <x v="721"/>
    <d v="2019-03-27T00:00:00"/>
    <s v="Standard Class"/>
    <s v="AC-10660"/>
    <s v="Anna Chung"/>
    <x v="0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  <s v="Kelly Williams"/>
    <x v="0"/>
    <n v="0"/>
  </r>
  <r>
    <n v="2844"/>
    <s v="CA-2019-112865"/>
    <x v="796"/>
    <d v="2019-05-22T00:00:00"/>
    <s v="Standard Class"/>
    <s v="BH-11710"/>
    <s v="Brosina Hoffman"/>
    <x v="0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  <s v="Chuck Magee"/>
    <x v="1"/>
    <n v="1"/>
  </r>
  <r>
    <n v="2845"/>
    <s v="US-2018-162852"/>
    <x v="797"/>
    <d v="2018-12-31T00:00:00"/>
    <s v="Standard Class"/>
    <s v="BG-11695"/>
    <s v="Brooke Gillingham"/>
    <x v="1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  <s v="Kelly Williams"/>
    <x v="0"/>
    <n v="0"/>
  </r>
  <r>
    <n v="2846"/>
    <s v="CA-2019-138163"/>
    <x v="701"/>
    <d v="2019-11-20T00:00:00"/>
    <s v="First Class"/>
    <s v="XP-21865"/>
    <s v="Xylona Preis"/>
    <x v="0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  <s v="Chuck Magee"/>
    <x v="1"/>
    <n v="1"/>
  </r>
  <r>
    <n v="2847"/>
    <s v="CA-2019-152093"/>
    <x v="18"/>
    <d v="2019-09-15T00:00:00"/>
    <s v="Standard Class"/>
    <s v="SN-20560"/>
    <s v="Skye Norling"/>
    <x v="2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s v="Kelly Williams"/>
    <x v="0"/>
    <n v="0"/>
  </r>
  <r>
    <n v="2848"/>
    <s v="CA-2019-157854"/>
    <x v="798"/>
    <d v="2019-04-15T00:00:00"/>
    <s v="Standard Class"/>
    <s v="DM-13345"/>
    <s v="Denise Monton"/>
    <x v="1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s v="Cassandra Brandow"/>
    <x v="0"/>
    <n v="0"/>
  </r>
  <r>
    <n v="2849"/>
    <s v="CA-2019-157854"/>
    <x v="798"/>
    <d v="2019-04-15T00:00:00"/>
    <s v="Standard Class"/>
    <s v="DM-13345"/>
    <s v="Denise Monton"/>
    <x v="1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  <s v="Cassandra Brandow"/>
    <x v="0"/>
    <n v="0"/>
  </r>
  <r>
    <n v="2850"/>
    <s v="CA-2018-123617"/>
    <x v="85"/>
    <d v="2018-12-03T00:00:00"/>
    <s v="Standard Class"/>
    <s v="AJ-10780"/>
    <s v="Anthony Jacobs"/>
    <x v="1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  <s v="Cassandra Brandow"/>
    <x v="0"/>
    <n v="0"/>
  </r>
  <r>
    <n v="2851"/>
    <s v="US-2018-128293"/>
    <x v="799"/>
    <d v="2018-06-05T00:00:00"/>
    <s v="First Class"/>
    <s v="KC-16255"/>
    <s v="Karen Carlisle"/>
    <x v="1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  <s v="Chuck Magee"/>
    <x v="0"/>
    <n v="0"/>
  </r>
  <r>
    <n v="2852"/>
    <s v="CA-2019-107342"/>
    <x v="94"/>
    <d v="2019-12-22T00:00:00"/>
    <s v="Standard Class"/>
    <s v="VF-21715"/>
    <s v="Vicky Freymann"/>
    <x v="2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  <s v="Kelly Williams"/>
    <x v="0"/>
    <n v="0"/>
  </r>
  <r>
    <n v="2853"/>
    <s v="CA-2018-136371"/>
    <x v="690"/>
    <d v="2018-03-21T00:00:00"/>
    <s v="Second Class"/>
    <s v="SV-20935"/>
    <s v="Susan Vittorini"/>
    <x v="0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  <s v="Chuck Magee"/>
    <x v="0"/>
    <n v="0"/>
  </r>
  <r>
    <n v="2854"/>
    <s v="CA-2018-136371"/>
    <x v="690"/>
    <d v="2018-03-21T00:00:00"/>
    <s v="Second Class"/>
    <s v="SV-20935"/>
    <s v="Susan Vittorini"/>
    <x v="0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  <s v="Chuck Magee"/>
    <x v="0"/>
    <n v="0"/>
  </r>
  <r>
    <n v="2855"/>
    <s v="CA-2019-137344"/>
    <x v="648"/>
    <d v="2019-08-20T00:00:00"/>
    <s v="Same Day"/>
    <s v="EM-13810"/>
    <s v="Eleni McCrary"/>
    <x v="1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  <s v="Chuck Magee"/>
    <x v="0"/>
    <n v="0"/>
  </r>
  <r>
    <n v="2856"/>
    <s v="CA-2019-169810"/>
    <x v="800"/>
    <d v="2019-07-31T00:00:00"/>
    <s v="Standard Class"/>
    <s v="RB-19360"/>
    <s v="Raymond Buch"/>
    <x v="0"/>
    <s v="United States"/>
    <s v="Sioux Falls"/>
    <x v="44"/>
    <n v="57103"/>
    <s v="Central"/>
    <s v="OFF-LA-10003663"/>
    <x v="1"/>
    <x v="2"/>
    <s v="Avery 498"/>
    <n v="20.23"/>
    <n v="7"/>
    <n v="0"/>
    <n v="9.5081000000000007"/>
    <s v="Kelly Williams"/>
    <x v="0"/>
    <n v="0"/>
  </r>
  <r>
    <n v="2857"/>
    <s v="CA-2018-128594"/>
    <x v="370"/>
    <d v="2018-08-29T00:00:00"/>
    <s v="First Class"/>
    <s v="DJ-13510"/>
    <s v="Don Jones"/>
    <x v="1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  <s v="Anna Andreadi"/>
    <x v="0"/>
    <n v="0"/>
  </r>
  <r>
    <n v="2858"/>
    <s v="CA-2018-154690"/>
    <x v="243"/>
    <d v="2018-08-17T00:00:00"/>
    <s v="Second Class"/>
    <s v="CC-12370"/>
    <s v="Christopher Conant"/>
    <x v="0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  <s v="Cassandra Brandow"/>
    <x v="0"/>
    <n v="0"/>
  </r>
  <r>
    <n v="2859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  <s v="Cassandra Brandow"/>
    <x v="0"/>
    <n v="0"/>
  </r>
  <r>
    <n v="2860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  <s v="Cassandra Brandow"/>
    <x v="0"/>
    <n v="0"/>
  </r>
  <r>
    <n v="2861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  <s v="Cassandra Brandow"/>
    <x v="0"/>
    <n v="0"/>
  </r>
  <r>
    <n v="2862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OFF-PA-10000100"/>
    <x v="1"/>
    <x v="10"/>
    <s v="Xerox 1945"/>
    <n v="286.93"/>
    <n v="7"/>
    <n v="0"/>
    <n v="140.59569999999999"/>
    <s v="Cassandra Brandow"/>
    <x v="0"/>
    <n v="0"/>
  </r>
  <r>
    <n v="2863"/>
    <s v="CA-2019-106537"/>
    <x v="801"/>
    <d v="2019-08-17T00:00:00"/>
    <s v="Standard Class"/>
    <s v="RH-19495"/>
    <s v="Rick Hansen"/>
    <x v="0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  <s v="Cassandra Brandow"/>
    <x v="0"/>
    <n v="0"/>
  </r>
  <r>
    <n v="2864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  <s v="Anna Andreadi"/>
    <x v="1"/>
    <n v="1"/>
  </r>
  <r>
    <n v="2865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AP-10004249"/>
    <x v="1"/>
    <x v="9"/>
    <s v="Staple holder"/>
    <n v="83.79"/>
    <n v="7"/>
    <n v="0"/>
    <n v="22.623299999999997"/>
    <s v="Anna Andreadi"/>
    <x v="1"/>
    <n v="1"/>
  </r>
  <r>
    <n v="2866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  <s v="Anna Andreadi"/>
    <x v="1"/>
    <n v="1"/>
  </r>
  <r>
    <n v="2867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SU-10000946"/>
    <x v="1"/>
    <x v="14"/>
    <s v="Staple remover"/>
    <n v="31.92"/>
    <n v="4"/>
    <n v="0"/>
    <n v="9.2567999999999984"/>
    <s v="Anna Andreadi"/>
    <x v="1"/>
    <n v="1"/>
  </r>
  <r>
    <n v="2868"/>
    <s v="CA-2018-115588"/>
    <x v="338"/>
    <d v="2018-11-12T00:00:00"/>
    <s v="Second Class"/>
    <s v="AF-10885"/>
    <s v="Art Foster"/>
    <x v="0"/>
    <s v="United States"/>
    <s v="Toledo"/>
    <x v="24"/>
    <n v="43615"/>
    <s v="East"/>
    <s v="OFF-SU-10001225"/>
    <x v="1"/>
    <x v="14"/>
    <s v="Staple remover"/>
    <n v="14.720000000000002"/>
    <n v="5"/>
    <n v="0.2"/>
    <n v="-3.3120000000000012"/>
    <s v="Chuck Magee"/>
    <x v="0"/>
    <n v="0"/>
  </r>
  <r>
    <n v="2869"/>
    <s v="CA-2018-115588"/>
    <x v="338"/>
    <d v="2018-11-12T00:00:00"/>
    <s v="Second Class"/>
    <s v="AF-10885"/>
    <s v="Art Foster"/>
    <x v="0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  <s v="Chuck Magee"/>
    <x v="0"/>
    <n v="0"/>
  </r>
  <r>
    <n v="2870"/>
    <s v="CA-2019-143861"/>
    <x v="492"/>
    <d v="2019-06-19T00:00:00"/>
    <s v="Standard Class"/>
    <s v="LC-16885"/>
    <s v="Lena Creighton"/>
    <x v="0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  <s v="Cassandra Brandow"/>
    <x v="0"/>
    <n v="0"/>
  </r>
  <r>
    <n v="2871"/>
    <s v="CA-2016-148040"/>
    <x v="579"/>
    <d v="2016-03-26T00:00:00"/>
    <s v="Standard Class"/>
    <s v="BF-11275"/>
    <s v="Beth Fritzler"/>
    <x v="1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  <s v="Anna Andreadi"/>
    <x v="0"/>
    <n v="0"/>
  </r>
  <r>
    <n v="2872"/>
    <s v="CA-2016-148040"/>
    <x v="579"/>
    <d v="2016-03-26T00:00:00"/>
    <s v="Standard Class"/>
    <s v="BF-11275"/>
    <s v="Beth Fritzler"/>
    <x v="1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  <s v="Anna Andreadi"/>
    <x v="0"/>
    <n v="0"/>
  </r>
  <r>
    <n v="2873"/>
    <s v="CA-2019-135167"/>
    <x v="140"/>
    <d v="2019-06-20T00:00:00"/>
    <s v="Standard Class"/>
    <s v="SC-20800"/>
    <s v="Stuart Calhoun"/>
    <x v="0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  <s v="Anna Andreadi"/>
    <x v="0"/>
    <n v="0"/>
  </r>
  <r>
    <n v="2874"/>
    <s v="CA-2019-137022"/>
    <x v="673"/>
    <d v="2019-11-22T00:00:00"/>
    <s v="Standard Class"/>
    <s v="SW-20275"/>
    <s v="Scott Williamson"/>
    <x v="0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  <s v="Anna Andreadi"/>
    <x v="0"/>
    <n v="0"/>
  </r>
  <r>
    <n v="2875"/>
    <s v="US-2019-102638"/>
    <x v="614"/>
    <d v="2019-12-31T00:00:00"/>
    <s v="First Class"/>
    <s v="MC-17845"/>
    <s v="Michael Chen"/>
    <x v="0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  <s v="Chuck Magee"/>
    <x v="0"/>
    <n v="0"/>
  </r>
  <r>
    <n v="2876"/>
    <s v="US-2018-167339"/>
    <x v="803"/>
    <d v="2018-01-23T00:00:00"/>
    <s v="Second Class"/>
    <s v="TD-20995"/>
    <s v="Tamara Dahlen"/>
    <x v="0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  <s v="Anna Andreadi"/>
    <x v="0"/>
    <n v="0"/>
  </r>
  <r>
    <n v="2877"/>
    <s v="US-2018-167339"/>
    <x v="803"/>
    <d v="2018-01-23T00:00:00"/>
    <s v="Second Class"/>
    <s v="TD-20995"/>
    <s v="Tamara Dahlen"/>
    <x v="0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  <s v="Anna Andreadi"/>
    <x v="0"/>
    <n v="0"/>
  </r>
  <r>
    <n v="2878"/>
    <s v="CA-2018-152072"/>
    <x v="804"/>
    <d v="2018-01-19T00:00:00"/>
    <s v="Standard Class"/>
    <s v="Dp-13240"/>
    <s v="Dean percer"/>
    <x v="2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  <s v="Chuck Magee"/>
    <x v="0"/>
    <n v="0"/>
  </r>
  <r>
    <n v="2879"/>
    <s v="CA-2018-152072"/>
    <x v="804"/>
    <d v="2018-01-19T00:00:00"/>
    <s v="Standard Class"/>
    <s v="Dp-13240"/>
    <s v="Dean percer"/>
    <x v="2"/>
    <s v="United States"/>
    <s v="Westfield"/>
    <x v="30"/>
    <n v="7090"/>
    <s v="East"/>
    <s v="OFF-AR-10001573"/>
    <x v="1"/>
    <x v="6"/>
    <s v="American Pencil"/>
    <n v="4.66"/>
    <n v="2"/>
    <n v="0"/>
    <n v="1.3513999999999995"/>
    <s v="Chuck Magee"/>
    <x v="0"/>
    <n v="0"/>
  </r>
  <r>
    <n v="2880"/>
    <s v="CA-2018-152072"/>
    <x v="804"/>
    <d v="2018-01-19T00:00:00"/>
    <s v="Standard Class"/>
    <s v="Dp-13240"/>
    <s v="Dean percer"/>
    <x v="2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  <s v="Chuck Magee"/>
    <x v="0"/>
    <n v="0"/>
  </r>
  <r>
    <n v="2881"/>
    <s v="CA-2018-102932"/>
    <x v="251"/>
    <d v="2018-09-23T00:00:00"/>
    <s v="Second Class"/>
    <s v="SD-20485"/>
    <s v="Shirley Daniels"/>
    <x v="2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  <s v="Chuck Magee"/>
    <x v="0"/>
    <n v="0"/>
  </r>
  <r>
    <n v="2882"/>
    <s v="CA-2018-102932"/>
    <x v="251"/>
    <d v="2018-09-23T00:00:00"/>
    <s v="Second Class"/>
    <s v="SD-20485"/>
    <s v="Shirley Daniels"/>
    <x v="2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  <s v="Chuck Magee"/>
    <x v="0"/>
    <n v="0"/>
  </r>
  <r>
    <n v="2883"/>
    <s v="CA-2016-165540"/>
    <x v="805"/>
    <d v="2016-02-25T00:00:00"/>
    <s v="Standard Class"/>
    <s v="TM-21010"/>
    <s v="Tamara Manning"/>
    <x v="0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  <s v="Kelly Williams"/>
    <x v="0"/>
    <n v="0"/>
  </r>
  <r>
    <n v="2884"/>
    <s v="CA-2018-130799"/>
    <x v="583"/>
    <d v="2018-11-16T00:00:00"/>
    <s v="Second Class"/>
    <s v="BK-11260"/>
    <s v="Berenike Kampe"/>
    <x v="0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  <s v="Anna Andreadi"/>
    <x v="0"/>
    <n v="0"/>
  </r>
  <r>
    <n v="2885"/>
    <s v="CA-2018-164483"/>
    <x v="806"/>
    <d v="2018-02-03T00:00:00"/>
    <s v="Standard Class"/>
    <s v="JF-15490"/>
    <s v="Jeremy Farry"/>
    <x v="0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  <s v="Anna Andreadi"/>
    <x v="0"/>
    <n v="0"/>
  </r>
  <r>
    <n v="2886"/>
    <s v="US-2018-159856"/>
    <x v="807"/>
    <d v="2018-10-22T00:00:00"/>
    <s v="Standard Class"/>
    <s v="EP-13915"/>
    <s v="Emily Phan"/>
    <x v="0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  <s v="Anna Andreadi"/>
    <x v="0"/>
    <n v="0"/>
  </r>
  <r>
    <n v="2887"/>
    <s v="CA-2019-102099"/>
    <x v="404"/>
    <d v="2019-12-19T00:00:00"/>
    <s v="First Class"/>
    <s v="EP-13915"/>
    <s v="Emily Phan"/>
    <x v="0"/>
    <s v="United States"/>
    <s v="Los Angeles"/>
    <x v="1"/>
    <n v="90008"/>
    <s v="West"/>
    <s v="OFF-AR-10003811"/>
    <x v="1"/>
    <x v="6"/>
    <s v="Newell 327"/>
    <n v="6.63"/>
    <n v="3"/>
    <n v="0"/>
    <n v="1.7901"/>
    <s v="Anna Andreadi"/>
    <x v="0"/>
    <n v="0"/>
  </r>
  <r>
    <n v="2888"/>
    <s v="CA-2019-102099"/>
    <x v="404"/>
    <d v="2019-12-19T00:00:00"/>
    <s v="First Class"/>
    <s v="EP-13915"/>
    <s v="Emily Phan"/>
    <x v="0"/>
    <s v="United States"/>
    <s v="Los Angeles"/>
    <x v="1"/>
    <n v="90008"/>
    <s v="West"/>
    <s v="OFF-PA-10003172"/>
    <x v="1"/>
    <x v="10"/>
    <s v="Xerox 1996"/>
    <n v="12.96"/>
    <n v="2"/>
    <n v="0"/>
    <n v="6.2208000000000006"/>
    <s v="Anna Andreadi"/>
    <x v="0"/>
    <n v="0"/>
  </r>
  <r>
    <n v="2889"/>
    <s v="CA-2019-102099"/>
    <x v="404"/>
    <d v="2019-12-19T00:00:00"/>
    <s v="First Class"/>
    <s v="EP-13915"/>
    <s v="Emily Phan"/>
    <x v="0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  <s v="Anna Andreadi"/>
    <x v="0"/>
    <n v="0"/>
  </r>
  <r>
    <n v="2890"/>
    <s v="CA-2019-164049"/>
    <x v="808"/>
    <d v="2019-11-06T00:00:00"/>
    <s v="Standard Class"/>
    <s v="KH-16630"/>
    <s v="Ken Heidel"/>
    <x v="1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s v="Anna Andreadi"/>
    <x v="0"/>
    <n v="0"/>
  </r>
  <r>
    <n v="2891"/>
    <s v="CA-2016-142727"/>
    <x v="333"/>
    <d v="2016-05-01T00:00:00"/>
    <s v="Second Class"/>
    <s v="HG-14845"/>
    <s v="Harry Greene"/>
    <x v="0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  <s v="Cassandra Brandow"/>
    <x v="0"/>
    <n v="0"/>
  </r>
  <r>
    <n v="2892"/>
    <s v="CA-2016-142727"/>
    <x v="333"/>
    <d v="2016-05-01T00:00:00"/>
    <s v="Second Class"/>
    <s v="HG-14845"/>
    <s v="Harry Greene"/>
    <x v="0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  <s v="Cassandra Brandow"/>
    <x v="0"/>
    <n v="0"/>
  </r>
  <r>
    <n v="2893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OFF-PA-10003739"/>
    <x v="1"/>
    <x v="10"/>
    <s v="Xerox 1969"/>
    <n v="11.56"/>
    <n v="2"/>
    <n v="0"/>
    <n v="5.6644000000000005"/>
    <s v="Chuck Magee"/>
    <x v="0"/>
    <n v="0"/>
  </r>
  <r>
    <n v="2894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s v="Chuck Magee"/>
    <x v="0"/>
    <n v="0"/>
  </r>
  <r>
    <n v="2895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  <s v="Chuck Magee"/>
    <x v="0"/>
    <n v="0"/>
  </r>
  <r>
    <n v="2896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x v="0"/>
    <n v="0"/>
  </r>
  <r>
    <n v="2897"/>
    <s v="CA-2016-169033"/>
    <x v="809"/>
    <d v="2016-04-03T00:00:00"/>
    <s v="Standard Class"/>
    <s v="KM-16720"/>
    <s v="Kunst Miller"/>
    <x v="0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  <s v="Chuck Magee"/>
    <x v="0"/>
    <n v="0"/>
  </r>
  <r>
    <n v="2898"/>
    <s v="US-2018-164630"/>
    <x v="810"/>
    <d v="2018-01-09T00:00:00"/>
    <s v="Standard Class"/>
    <s v="EB-13975"/>
    <s v="Erica Bern"/>
    <x v="1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  <s v="Cassandra Brandow"/>
    <x v="0"/>
    <n v="0"/>
  </r>
  <r>
    <n v="2899"/>
    <s v="US-2017-114839"/>
    <x v="33"/>
    <d v="2017-04-30T00:00:00"/>
    <s v="Standard Class"/>
    <s v="PW-19240"/>
    <s v="Pierre Wener"/>
    <x v="0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  <s v="Kelly Williams"/>
    <x v="0"/>
    <n v="0"/>
  </r>
  <r>
    <n v="2900"/>
    <s v="CA-2017-166464"/>
    <x v="811"/>
    <d v="2017-09-17T00:00:00"/>
    <s v="Standard Class"/>
    <s v="PG-18895"/>
    <s v="Paul Gonzalez"/>
    <x v="0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  <s v="Chuck Magee"/>
    <x v="0"/>
    <n v="0"/>
  </r>
  <r>
    <n v="2901"/>
    <s v="CA-2017-166464"/>
    <x v="811"/>
    <d v="2017-09-17T00:00:00"/>
    <s v="Standard Class"/>
    <s v="PG-18895"/>
    <s v="Paul Gonzalez"/>
    <x v="0"/>
    <s v="United States"/>
    <s v="New York City"/>
    <x v="15"/>
    <n v="10035"/>
    <s v="East"/>
    <s v="OFF-LA-10001317"/>
    <x v="1"/>
    <x v="2"/>
    <s v="Avery 520"/>
    <n v="12.6"/>
    <n v="4"/>
    <n v="0"/>
    <n v="6.048"/>
    <s v="Chuck Magee"/>
    <x v="0"/>
    <n v="0"/>
  </r>
  <r>
    <n v="2902"/>
    <s v="CA-2019-124898"/>
    <x v="220"/>
    <d v="2019-09-15T00:00:00"/>
    <s v="Standard Class"/>
    <s v="DB-12910"/>
    <s v="Daniel Byrd"/>
    <x v="2"/>
    <s v="United States"/>
    <s v="Columbus"/>
    <x v="32"/>
    <n v="31907"/>
    <s v="South"/>
    <s v="OFF-PA-10003656"/>
    <x v="1"/>
    <x v="10"/>
    <s v="Xerox 1935"/>
    <n v="184.66"/>
    <n v="7"/>
    <n v="0"/>
    <n v="84.943599999999989"/>
    <s v="Cassandra Brandow"/>
    <x v="0"/>
    <n v="0"/>
  </r>
  <r>
    <n v="2903"/>
    <s v="CA-2018-164035"/>
    <x v="1"/>
    <d v="2018-06-17T00:00:00"/>
    <s v="Standard Class"/>
    <s v="CR-12730"/>
    <s v="Craig Reiter"/>
    <x v="0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  <s v="Kelly Williams"/>
    <x v="0"/>
    <n v="0"/>
  </r>
  <r>
    <n v="2904"/>
    <s v="CA-2018-153577"/>
    <x v="812"/>
    <d v="2018-07-01T00:00:00"/>
    <s v="Standard Class"/>
    <s v="KH-16330"/>
    <s v="Katharine Harms"/>
    <x v="1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  <s v="Kelly Williams"/>
    <x v="0"/>
    <n v="0"/>
  </r>
  <r>
    <n v="2905"/>
    <s v="CA-2018-153577"/>
    <x v="812"/>
    <d v="2018-07-01T00:00:00"/>
    <s v="Standard Class"/>
    <s v="KH-16330"/>
    <s v="Katharine Harms"/>
    <x v="1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  <s v="Kelly Williams"/>
    <x v="0"/>
    <n v="0"/>
  </r>
  <r>
    <n v="2906"/>
    <s v="CA-2016-127586"/>
    <x v="467"/>
    <d v="2016-09-30T00:00:00"/>
    <s v="Standard Class"/>
    <s v="CS-12400"/>
    <s v="Christopher Schild"/>
    <x v="2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  <s v="Anna Andreadi"/>
    <x v="0"/>
    <n v="0"/>
  </r>
  <r>
    <n v="2907"/>
    <s v="CA-2019-121615"/>
    <x v="132"/>
    <d v="2019-11-09T00:00:00"/>
    <s v="Standard Class"/>
    <s v="DL-12925"/>
    <s v="Daniel Lacy"/>
    <x v="0"/>
    <s v="United States"/>
    <s v="Eagan"/>
    <x v="11"/>
    <n v="55122"/>
    <s v="Central"/>
    <s v="OFF-PA-10000327"/>
    <x v="1"/>
    <x v="10"/>
    <s v="Xerox 1971"/>
    <n v="8.56"/>
    <n v="2"/>
    <n v="0"/>
    <n v="3.8519999999999994"/>
    <s v="Kelly Williams"/>
    <x v="0"/>
    <n v="0"/>
  </r>
  <r>
    <n v="2908"/>
    <s v="CA-2019-121615"/>
    <x v="132"/>
    <d v="2019-11-09T00:00:00"/>
    <s v="Standard Class"/>
    <s v="DL-12925"/>
    <s v="Daniel Lacy"/>
    <x v="0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  <s v="Kelly Williams"/>
    <x v="0"/>
    <n v="0"/>
  </r>
  <r>
    <n v="2909"/>
    <s v="CA-2019-121615"/>
    <x v="132"/>
    <d v="2019-11-09T00:00:00"/>
    <s v="Standard Class"/>
    <s v="DL-12925"/>
    <s v="Daniel Lacy"/>
    <x v="0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  <s v="Kelly Williams"/>
    <x v="0"/>
    <n v="0"/>
  </r>
  <r>
    <n v="2910"/>
    <s v="CA-2019-166415"/>
    <x v="600"/>
    <d v="2019-02-23T00:00:00"/>
    <s v="Standard Class"/>
    <s v="ME-17725"/>
    <s v="Max Engle"/>
    <x v="0"/>
    <s v="United States"/>
    <s v="Seattle"/>
    <x v="4"/>
    <n v="98103"/>
    <s v="West"/>
    <s v="OFF-FA-10004968"/>
    <x v="1"/>
    <x v="13"/>
    <s v="Rubber Band Ball"/>
    <n v="11.22"/>
    <n v="3"/>
    <n v="0"/>
    <n v="0.2244000000000006"/>
    <s v="Anna Andreadi"/>
    <x v="0"/>
    <n v="0"/>
  </r>
  <r>
    <n v="2911"/>
    <s v="CA-2017-118444"/>
    <x v="599"/>
    <d v="2017-11-09T00:00:00"/>
    <s v="Standard Class"/>
    <s v="VD-21670"/>
    <s v="Valerie Dominguez"/>
    <x v="0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  <s v="Cassandra Brandow"/>
    <x v="0"/>
    <n v="0"/>
  </r>
  <r>
    <n v="2912"/>
    <s v="CA-2016-113929"/>
    <x v="737"/>
    <d v="2016-06-21T00:00:00"/>
    <s v="Standard Class"/>
    <s v="CK-12205"/>
    <s v="Chloris Kastensmidt"/>
    <x v="0"/>
    <s v="United States"/>
    <s v="Hempstead"/>
    <x v="15"/>
    <n v="11550"/>
    <s v="East"/>
    <s v="OFF-EN-10003286"/>
    <x v="1"/>
    <x v="12"/>
    <s v="Staple envelope"/>
    <n v="41.4"/>
    <n v="5"/>
    <n v="0"/>
    <n v="19.457999999999998"/>
    <s v="Chuck Magee"/>
    <x v="0"/>
    <n v="0"/>
  </r>
  <r>
    <n v="2913"/>
    <s v="CA-2016-113929"/>
    <x v="737"/>
    <d v="2016-06-21T00:00:00"/>
    <s v="Standard Class"/>
    <s v="CK-12205"/>
    <s v="Chloris Kastensmidt"/>
    <x v="0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  <s v="Chuck Magee"/>
    <x v="0"/>
    <n v="0"/>
  </r>
  <r>
    <n v="2914"/>
    <s v="CA-2016-113929"/>
    <x v="737"/>
    <d v="2016-06-21T00:00:00"/>
    <s v="Standard Class"/>
    <s v="CK-12205"/>
    <s v="Chloris Kastensmidt"/>
    <x v="0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  <s v="Chuck Magee"/>
    <x v="0"/>
    <n v="0"/>
  </r>
  <r>
    <n v="2915"/>
    <s v="CA-2017-134747"/>
    <x v="88"/>
    <d v="2017-10-17T00:00:00"/>
    <s v="Second Class"/>
    <s v="DL-12925"/>
    <s v="Daniel Lacy"/>
    <x v="0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  <s v="Kelly Williams"/>
    <x v="0"/>
    <n v="0"/>
  </r>
  <r>
    <n v="2916"/>
    <s v="CA-2017-134747"/>
    <x v="88"/>
    <d v="2017-10-17T00:00:00"/>
    <s v="Second Class"/>
    <s v="DL-12925"/>
    <s v="Daniel Lacy"/>
    <x v="0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  <s v="Kelly Williams"/>
    <x v="0"/>
    <n v="0"/>
  </r>
  <r>
    <n v="2917"/>
    <s v="CA-2017-134747"/>
    <x v="88"/>
    <d v="2017-10-17T00:00:00"/>
    <s v="Second Class"/>
    <s v="DL-12925"/>
    <s v="Daniel Lacy"/>
    <x v="0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  <s v="Kelly Williams"/>
    <x v="0"/>
    <n v="0"/>
  </r>
  <r>
    <n v="2918"/>
    <s v="CA-2019-155047"/>
    <x v="151"/>
    <d v="2019-08-30T00:00:00"/>
    <s v="First Class"/>
    <s v="SE-20110"/>
    <s v="Sanjit Engle"/>
    <x v="0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  <s v="Kelly Williams"/>
    <x v="0"/>
    <n v="0"/>
  </r>
  <r>
    <n v="2919"/>
    <s v="CA-2018-160129"/>
    <x v="813"/>
    <d v="2018-11-23T00:00:00"/>
    <s v="Same Day"/>
    <s v="LS-17200"/>
    <s v="Luke Schmidt"/>
    <x v="1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  <s v="Chuck Magee"/>
    <x v="0"/>
    <n v="0"/>
  </r>
  <r>
    <n v="2920"/>
    <s v="CA-2018-160129"/>
    <x v="813"/>
    <d v="2018-11-23T00:00:00"/>
    <s v="Same Day"/>
    <s v="LS-17200"/>
    <s v="Luke Schmidt"/>
    <x v="1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  <s v="Chuck Magee"/>
    <x v="0"/>
    <n v="0"/>
  </r>
  <r>
    <n v="2921"/>
    <s v="CA-2018-160129"/>
    <x v="813"/>
    <d v="2018-11-23T00:00:00"/>
    <s v="Same Day"/>
    <s v="LS-17200"/>
    <s v="Luke Schmidt"/>
    <x v="1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s v="Chuck Magee"/>
    <x v="0"/>
    <n v="0"/>
  </r>
  <r>
    <n v="2922"/>
    <s v="CA-2019-164329"/>
    <x v="289"/>
    <d v="2019-01-30T00:00:00"/>
    <s v="Same Day"/>
    <s v="MM-17920"/>
    <s v="Michael Moore"/>
    <x v="0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  <s v="Anna Andreadi"/>
    <x v="0"/>
    <n v="0"/>
  </r>
  <r>
    <n v="2923"/>
    <s v="US-2017-141453"/>
    <x v="672"/>
    <d v="2017-12-03T00:00:00"/>
    <s v="Second Class"/>
    <s v="DB-13270"/>
    <s v="Deborah Brumfield"/>
    <x v="2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  <s v="Kelly Williams"/>
    <x v="0"/>
    <n v="0"/>
  </r>
  <r>
    <n v="2924"/>
    <s v="CA-2016-156993"/>
    <x v="307"/>
    <d v="2016-07-04T00:00:00"/>
    <s v="Standard Class"/>
    <s v="RW-19630"/>
    <s v="Rob Williams"/>
    <x v="1"/>
    <s v="United States"/>
    <s v="Detroit"/>
    <x v="12"/>
    <n v="48234"/>
    <s v="Central"/>
    <s v="OFF-FA-10003495"/>
    <x v="1"/>
    <x v="13"/>
    <s v="Staples"/>
    <n v="6.08"/>
    <n v="1"/>
    <n v="0"/>
    <n v="3.04"/>
    <s v="Kelly Williams"/>
    <x v="0"/>
    <n v="0"/>
  </r>
  <r>
    <n v="2925"/>
    <s v="CA-2016-157721"/>
    <x v="814"/>
    <d v="2016-09-05T00:00:00"/>
    <s v="First Class"/>
    <s v="JM-16195"/>
    <s v="Justin MacKendrick"/>
    <x v="0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s v="Chuck Magee"/>
    <x v="0"/>
    <n v="0"/>
  </r>
  <r>
    <n v="2926"/>
    <s v="CA-2016-157721"/>
    <x v="814"/>
    <d v="2016-09-05T00:00:00"/>
    <s v="First Class"/>
    <s v="JM-16195"/>
    <s v="Justin MacKendrick"/>
    <x v="0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s v="Chuck Magee"/>
    <x v="0"/>
    <n v="0"/>
  </r>
  <r>
    <n v="2927"/>
    <s v="CA-2019-128629"/>
    <x v="815"/>
    <d v="2019-07-14T00:00:00"/>
    <s v="Second Class"/>
    <s v="BP-11155"/>
    <s v="Becky Pak"/>
    <x v="0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  <s v="Cassandra Brandow"/>
    <x v="0"/>
    <n v="0"/>
  </r>
  <r>
    <n v="2928"/>
    <s v="CA-2019-158106"/>
    <x v="400"/>
    <d v="2019-06-10T00:00:00"/>
    <s v="Standard Class"/>
    <s v="CT-11995"/>
    <s v="Carol Triggs"/>
    <x v="0"/>
    <s v="United States"/>
    <s v="Apple Valley"/>
    <x v="11"/>
    <n v="55124"/>
    <s v="Central"/>
    <s v="OFF-AR-10002255"/>
    <x v="1"/>
    <x v="6"/>
    <s v="Newell 346"/>
    <n v="8.64"/>
    <n v="3"/>
    <n v="0"/>
    <n v="2.5055999999999998"/>
    <s v="Kelly Williams"/>
    <x v="0"/>
    <n v="0"/>
  </r>
  <r>
    <n v="2929"/>
    <s v="US-2019-120390"/>
    <x v="15"/>
    <d v="2019-10-26T00:00:00"/>
    <s v="Standard Class"/>
    <s v="TH-21550"/>
    <s v="Tracy Hopkins"/>
    <x v="2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  <s v="Cassandra Brandow"/>
    <x v="0"/>
    <n v="0"/>
  </r>
  <r>
    <n v="2930"/>
    <s v="CA-2019-143434"/>
    <x v="551"/>
    <d v="2019-11-24T00:00:00"/>
    <s v="Standard Class"/>
    <s v="ME-17320"/>
    <s v="Maria Etezadi"/>
    <x v="2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  <s v="Kelly Williams"/>
    <x v="0"/>
    <n v="0"/>
  </r>
  <r>
    <n v="2931"/>
    <s v="CA-2017-168564"/>
    <x v="816"/>
    <d v="2017-08-08T00:00:00"/>
    <s v="Same Day"/>
    <s v="TT-21220"/>
    <s v="Thomas Thornton"/>
    <x v="0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  <s v="Anna Andreadi"/>
    <x v="1"/>
    <n v="1"/>
  </r>
  <r>
    <n v="2932"/>
    <s v="CA-2017-168564"/>
    <x v="816"/>
    <d v="2017-08-08T00:00:00"/>
    <s v="Same Day"/>
    <s v="TT-21220"/>
    <s v="Thomas Thornton"/>
    <x v="0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  <s v="Anna Andreadi"/>
    <x v="1"/>
    <n v="1"/>
  </r>
  <r>
    <n v="2933"/>
    <s v="CA-2017-168564"/>
    <x v="816"/>
    <d v="2017-08-08T00:00:00"/>
    <s v="Same Day"/>
    <s v="TT-21220"/>
    <s v="Thomas Thornton"/>
    <x v="0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  <s v="Anna Andreadi"/>
    <x v="1"/>
    <n v="1"/>
  </r>
  <r>
    <n v="2934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  <s v="Anna Andreadi"/>
    <x v="0"/>
    <n v="0"/>
  </r>
  <r>
    <n v="2935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  <s v="Anna Andreadi"/>
    <x v="0"/>
    <n v="0"/>
  </r>
  <r>
    <n v="2936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  <s v="Anna Andreadi"/>
    <x v="0"/>
    <n v="0"/>
  </r>
  <r>
    <n v="2937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  <s v="Anna Andreadi"/>
    <x v="0"/>
    <n v="0"/>
  </r>
  <r>
    <n v="2938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  <s v="Anna Andreadi"/>
    <x v="0"/>
    <n v="0"/>
  </r>
  <r>
    <n v="2939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  <s v="Anna Andreadi"/>
    <x v="0"/>
    <n v="0"/>
  </r>
  <r>
    <n v="2940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  <s v="Anna Andreadi"/>
    <x v="0"/>
    <n v="0"/>
  </r>
  <r>
    <n v="2941"/>
    <s v="CA-2019-155880"/>
    <x v="613"/>
    <d v="2019-03-31T00:00:00"/>
    <s v="Standard Class"/>
    <s v="JD-16150"/>
    <s v="Justin Deggeller"/>
    <x v="1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  <s v="Kelly Williams"/>
    <x v="0"/>
    <n v="0"/>
  </r>
  <r>
    <n v="2942"/>
    <s v="CA-2019-155880"/>
    <x v="613"/>
    <d v="2019-03-31T00:00:00"/>
    <s v="Standard Class"/>
    <s v="JD-16150"/>
    <s v="Justin Deggeller"/>
    <x v="1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  <s v="Kelly Williams"/>
    <x v="0"/>
    <n v="0"/>
  </r>
  <r>
    <n v="2943"/>
    <s v="CA-2019-155880"/>
    <x v="613"/>
    <d v="2019-03-31T00:00:00"/>
    <s v="Standard Class"/>
    <s v="JD-16150"/>
    <s v="Justin Deggeller"/>
    <x v="1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  <s v="Kelly Williams"/>
    <x v="0"/>
    <n v="0"/>
  </r>
  <r>
    <n v="2944"/>
    <s v="CA-2019-126242"/>
    <x v="123"/>
    <d v="2019-11-24T00:00:00"/>
    <s v="Standard Class"/>
    <s v="MC-18100"/>
    <s v="Mick Crebagga"/>
    <x v="0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  <s v="Anna Andreadi"/>
    <x v="0"/>
    <n v="0"/>
  </r>
  <r>
    <n v="2945"/>
    <s v="CA-2019-126242"/>
    <x v="123"/>
    <d v="2019-11-24T00:00:00"/>
    <s v="Standard Class"/>
    <s v="MC-18100"/>
    <s v="Mick Crebagga"/>
    <x v="0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  <s v="Anna Andreadi"/>
    <x v="0"/>
    <n v="0"/>
  </r>
  <r>
    <n v="2946"/>
    <s v="CA-2018-166443"/>
    <x v="254"/>
    <d v="2018-11-05T00:00:00"/>
    <s v="First Class"/>
    <s v="LH-17020"/>
    <s v="Lisa Hazard"/>
    <x v="0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  <s v="Anna Andreadi"/>
    <x v="0"/>
    <n v="0"/>
  </r>
  <r>
    <n v="2947"/>
    <s v="CA-2019-169859"/>
    <x v="817"/>
    <d v="2019-12-18T00:00:00"/>
    <s v="Standard Class"/>
    <s v="MP-18175"/>
    <s v="Mike Pelletier"/>
    <x v="2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  <s v="Anna Andreadi"/>
    <x v="1"/>
    <n v="1"/>
  </r>
  <r>
    <n v="2948"/>
    <s v="CA-2019-169859"/>
    <x v="817"/>
    <d v="2019-12-18T00:00:00"/>
    <s v="Standard Class"/>
    <s v="MP-18175"/>
    <s v="Mike Pelletier"/>
    <x v="2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s v="Anna Andreadi"/>
    <x v="1"/>
    <n v="1"/>
  </r>
  <r>
    <n v="2949"/>
    <s v="CA-2019-169859"/>
    <x v="817"/>
    <d v="2019-12-18T00:00:00"/>
    <s v="Standard Class"/>
    <s v="MP-18175"/>
    <s v="Mike Pelletier"/>
    <x v="2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  <s v="Anna Andreadi"/>
    <x v="1"/>
    <n v="1"/>
  </r>
  <r>
    <n v="2950"/>
    <s v="CA-2019-134915"/>
    <x v="105"/>
    <d v="2019-11-12T00:00:00"/>
    <s v="Same Day"/>
    <s v="EM-14140"/>
    <s v="Eugene Moren"/>
    <x v="2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  <s v="Anna Andreadi"/>
    <x v="0"/>
    <n v="0"/>
  </r>
  <r>
    <n v="2951"/>
    <s v="CA-2019-134915"/>
    <x v="105"/>
    <d v="2019-11-12T00:00:00"/>
    <s v="Same Day"/>
    <s v="EM-14140"/>
    <s v="Eugene Moren"/>
    <x v="2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  <s v="Anna Andreadi"/>
    <x v="0"/>
    <n v="0"/>
  </r>
  <r>
    <n v="2952"/>
    <s v="CA-2019-134915"/>
    <x v="105"/>
    <d v="2019-11-12T00:00:00"/>
    <s v="Same Day"/>
    <s v="EM-14140"/>
    <s v="Eugene Moren"/>
    <x v="2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  <s v="Anna Andreadi"/>
    <x v="0"/>
    <n v="0"/>
  </r>
  <r>
    <n v="2953"/>
    <s v="CA-2019-134915"/>
    <x v="105"/>
    <d v="2019-11-12T00:00:00"/>
    <s v="Same Day"/>
    <s v="EM-14140"/>
    <s v="Eugene Moren"/>
    <x v="2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s v="Anna Andreadi"/>
    <x v="0"/>
    <n v="0"/>
  </r>
  <r>
    <n v="2954"/>
    <s v="CA-2019-134915"/>
    <x v="105"/>
    <d v="2019-11-12T00:00:00"/>
    <s v="Same Day"/>
    <s v="EM-14140"/>
    <s v="Eugene Moren"/>
    <x v="2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s v="Anna Andreadi"/>
    <x v="0"/>
    <n v="0"/>
  </r>
  <r>
    <n v="2955"/>
    <s v="CA-2019-134915"/>
    <x v="105"/>
    <d v="2019-11-12T00:00:00"/>
    <s v="Same Day"/>
    <s v="EM-14140"/>
    <s v="Eugene Moren"/>
    <x v="2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  <s v="Anna Andreadi"/>
    <x v="0"/>
    <n v="0"/>
  </r>
  <r>
    <n v="2956"/>
    <s v="CA-2018-153353"/>
    <x v="298"/>
    <d v="2018-08-24T00:00:00"/>
    <s v="Standard Class"/>
    <s v="GG-14650"/>
    <s v="Greg Guthrie"/>
    <x v="1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  <s v="Chuck Magee"/>
    <x v="0"/>
    <n v="0"/>
  </r>
  <r>
    <n v="2957"/>
    <s v="CA-2019-123638"/>
    <x v="818"/>
    <d v="2019-07-04T00:00:00"/>
    <s v="Standard Class"/>
    <s v="MA-17995"/>
    <s v="Michelle Arnett"/>
    <x v="2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  <s v="Chuck Magee"/>
    <x v="0"/>
    <n v="0"/>
  </r>
  <r>
    <n v="2958"/>
    <s v="CA-2019-168900"/>
    <x v="464"/>
    <d v="2019-05-09T00:00:00"/>
    <s v="Standard Class"/>
    <s v="SH-20395"/>
    <s v="Shahid Hopkins"/>
    <x v="0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  <s v="Chuck Magee"/>
    <x v="0"/>
    <n v="0"/>
  </r>
  <r>
    <n v="2959"/>
    <s v="CA-2017-158456"/>
    <x v="100"/>
    <d v="2017-12-29T00:00:00"/>
    <s v="Standard Class"/>
    <s v="KT-16465"/>
    <s v="Kean Takahito"/>
    <x v="0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  <s v="Anna Andreadi"/>
    <x v="0"/>
    <n v="0"/>
  </r>
  <r>
    <n v="2960"/>
    <s v="CA-2017-158456"/>
    <x v="100"/>
    <d v="2017-12-29T00:00:00"/>
    <s v="Standard Class"/>
    <s v="KT-16465"/>
    <s v="Kean Takahito"/>
    <x v="0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  <s v="Anna Andreadi"/>
    <x v="0"/>
    <n v="0"/>
  </r>
  <r>
    <n v="2961"/>
    <s v="CA-2019-143665"/>
    <x v="466"/>
    <d v="2019-05-01T00:00:00"/>
    <s v="Standard Class"/>
    <s v="PO-19180"/>
    <s v="Philisse Overcash"/>
    <x v="2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  <s v="Anna Andreadi"/>
    <x v="0"/>
    <n v="0"/>
  </r>
  <r>
    <n v="2962"/>
    <s v="CA-2019-143665"/>
    <x v="466"/>
    <d v="2019-05-01T00:00:00"/>
    <s v="Standard Class"/>
    <s v="PO-19180"/>
    <s v="Philisse Overcash"/>
    <x v="2"/>
    <s v="United States"/>
    <s v="Seattle"/>
    <x v="4"/>
    <n v="98115"/>
    <s v="West"/>
    <s v="OFF-LA-10002034"/>
    <x v="1"/>
    <x v="2"/>
    <s v="Avery 478"/>
    <n v="39.28"/>
    <n v="8"/>
    <n v="0"/>
    <n v="19.247199999999999"/>
    <s v="Anna Andreadi"/>
    <x v="0"/>
    <n v="0"/>
  </r>
  <r>
    <n v="2963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  <s v="Anna Andreadi"/>
    <x v="1"/>
    <n v="1"/>
  </r>
  <r>
    <n v="2964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  <s v="Anna Andreadi"/>
    <x v="1"/>
    <n v="1"/>
  </r>
  <r>
    <n v="2965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  <s v="Anna Andreadi"/>
    <x v="1"/>
    <n v="1"/>
  </r>
  <r>
    <n v="2966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  <s v="Anna Andreadi"/>
    <x v="1"/>
    <n v="1"/>
  </r>
  <r>
    <n v="2967"/>
    <s v="CA-2016-162866"/>
    <x v="422"/>
    <d v="2016-12-31T00:00:00"/>
    <s v="Standard Class"/>
    <s v="Co-12640"/>
    <s v="Corey-Lock"/>
    <x v="0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  <s v="Kelly Williams"/>
    <x v="0"/>
    <n v="0"/>
  </r>
  <r>
    <n v="2968"/>
    <s v="CA-2016-162866"/>
    <x v="422"/>
    <d v="2016-12-31T00:00:00"/>
    <s v="Standard Class"/>
    <s v="Co-12640"/>
    <s v="Corey-Lock"/>
    <x v="0"/>
    <s v="United States"/>
    <s v="Skokie"/>
    <x v="10"/>
    <n v="60076"/>
    <s v="Central"/>
    <s v="OFF-ST-10002562"/>
    <x v="1"/>
    <x v="4"/>
    <s v="Staple magnet"/>
    <n v="30.016000000000005"/>
    <n v="4"/>
    <n v="0.2"/>
    <n v="3.0015999999999998"/>
    <s v="Kelly Williams"/>
    <x v="0"/>
    <n v="0"/>
  </r>
  <r>
    <n v="2969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  <s v="Cassandra Brandow"/>
    <x v="0"/>
    <n v="0"/>
  </r>
  <r>
    <n v="2970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  <s v="Cassandra Brandow"/>
    <x v="0"/>
    <n v="0"/>
  </r>
  <r>
    <n v="2971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  <s v="Cassandra Brandow"/>
    <x v="0"/>
    <n v="0"/>
  </r>
  <r>
    <n v="2972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  <s v="Cassandra Brandow"/>
    <x v="0"/>
    <n v="0"/>
  </r>
  <r>
    <n v="2973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  <s v="Cassandra Brandow"/>
    <x v="0"/>
    <n v="0"/>
  </r>
  <r>
    <n v="2974"/>
    <s v="CA-2019-111808"/>
    <x v="819"/>
    <d v="2019-12-20T00:00:00"/>
    <s v="Standard Class"/>
    <s v="AR-10510"/>
    <s v="Andrew Roberts"/>
    <x v="0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  <s v="Kelly Williams"/>
    <x v="0"/>
    <n v="0"/>
  </r>
  <r>
    <n v="2975"/>
    <s v="CA-2017-137512"/>
    <x v="820"/>
    <d v="2017-05-12T00:00:00"/>
    <s v="Standard Class"/>
    <s v="AG-10675"/>
    <s v="Anna Gayman"/>
    <x v="0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  <s v="Kelly Williams"/>
    <x v="0"/>
    <n v="0"/>
  </r>
  <r>
    <n v="2976"/>
    <s v="CA-2017-137512"/>
    <x v="820"/>
    <d v="2017-05-12T00:00:00"/>
    <s v="Standard Class"/>
    <s v="AG-10675"/>
    <s v="Anna Gayman"/>
    <x v="0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  <s v="Kelly Williams"/>
    <x v="0"/>
    <n v="0"/>
  </r>
  <r>
    <n v="2977"/>
    <s v="CA-2019-139773"/>
    <x v="769"/>
    <d v="2019-12-04T00:00:00"/>
    <s v="Same Day"/>
    <s v="DV-13045"/>
    <s v="Darrin Van Huff"/>
    <x v="1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  <s v="Chuck Magee"/>
    <x v="0"/>
    <n v="0"/>
  </r>
  <r>
    <n v="2978"/>
    <s v="CA-2019-134607"/>
    <x v="621"/>
    <d v="2019-10-08T00:00:00"/>
    <s v="Second Class"/>
    <s v="HL-15040"/>
    <s v="Hunter Lopez"/>
    <x v="0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  <s v="Chuck Magee"/>
    <x v="0"/>
    <n v="0"/>
  </r>
  <r>
    <n v="2979"/>
    <s v="CA-2016-109232"/>
    <x v="286"/>
    <d v="2016-01-16T00:00:00"/>
    <s v="Second Class"/>
    <s v="ND-18370"/>
    <s v="Natalie DeCherney"/>
    <x v="0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  <s v="Cassandra Brandow"/>
    <x v="0"/>
    <n v="0"/>
  </r>
  <r>
    <n v="2980"/>
    <s v="CA-2017-139850"/>
    <x v="821"/>
    <d v="2017-06-17T00:00:00"/>
    <s v="Standard Class"/>
    <s v="GB-14575"/>
    <s v="Giulietta Baptist"/>
    <x v="0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  <s v="Chuck Magee"/>
    <x v="0"/>
    <n v="0"/>
  </r>
  <r>
    <n v="2981"/>
    <s v="CA-2017-139850"/>
    <x v="821"/>
    <d v="2017-06-17T00:00:00"/>
    <s v="Standard Class"/>
    <s v="GB-14575"/>
    <s v="Giulietta Baptist"/>
    <x v="0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  <s v="Chuck Magee"/>
    <x v="0"/>
    <n v="0"/>
  </r>
  <r>
    <n v="2982"/>
    <s v="CA-2016-131310"/>
    <x v="136"/>
    <d v="2016-07-18T00:00:00"/>
    <s v="Standard Class"/>
    <s v="CL-12565"/>
    <s v="Clay Ludtke"/>
    <x v="0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  <s v="Anna Andreadi"/>
    <x v="0"/>
    <n v="0"/>
  </r>
  <r>
    <n v="2983"/>
    <s v="CA-2016-131310"/>
    <x v="136"/>
    <d v="2016-07-18T00:00:00"/>
    <s v="Standard Class"/>
    <s v="CL-12565"/>
    <s v="Clay Ludtke"/>
    <x v="0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  <s v="Anna Andreadi"/>
    <x v="0"/>
    <n v="0"/>
  </r>
  <r>
    <n v="2984"/>
    <s v="US-2016-112872"/>
    <x v="776"/>
    <d v="2016-12-11T00:00:00"/>
    <s v="Second Class"/>
    <s v="RC-19960"/>
    <s v="Ryan Crowe"/>
    <x v="0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  <s v="Anna Andreadi"/>
    <x v="0"/>
    <n v="0"/>
  </r>
  <r>
    <n v="2985"/>
    <s v="US-2016-112872"/>
    <x v="776"/>
    <d v="2016-12-11T00:00:00"/>
    <s v="Second Class"/>
    <s v="RC-19960"/>
    <s v="Ryan Crowe"/>
    <x v="0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  <s v="Anna Andreadi"/>
    <x v="0"/>
    <n v="0"/>
  </r>
  <r>
    <n v="2986"/>
    <s v="CA-2018-139269"/>
    <x v="822"/>
    <d v="2018-05-30T00:00:00"/>
    <s v="Standard Class"/>
    <s v="JB-16045"/>
    <s v="Julia Barnett"/>
    <x v="2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  <s v="Cassandra Brandow"/>
    <x v="1"/>
    <n v="1"/>
  </r>
  <r>
    <n v="2987"/>
    <s v="CA-2018-139269"/>
    <x v="822"/>
    <d v="2018-05-30T00:00:00"/>
    <s v="Standard Class"/>
    <s v="JB-16045"/>
    <s v="Julia Barnett"/>
    <x v="2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  <s v="Cassandra Brandow"/>
    <x v="1"/>
    <n v="1"/>
  </r>
  <r>
    <n v="2988"/>
    <s v="CA-2018-139269"/>
    <x v="822"/>
    <d v="2018-05-30T00:00:00"/>
    <s v="Standard Class"/>
    <s v="JB-16045"/>
    <s v="Julia Barnett"/>
    <x v="2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  <s v="Cassandra Brandow"/>
    <x v="1"/>
    <n v="1"/>
  </r>
  <r>
    <n v="2989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  <s v="Anna Andreadi"/>
    <x v="0"/>
    <n v="0"/>
  </r>
  <r>
    <n v="2990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s v="Anna Andreadi"/>
    <x v="0"/>
    <n v="0"/>
  </r>
  <r>
    <n v="2991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  <s v="Anna Andreadi"/>
    <x v="0"/>
    <n v="0"/>
  </r>
  <r>
    <n v="2992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  <s v="Anna Andreadi"/>
    <x v="0"/>
    <n v="0"/>
  </r>
  <r>
    <n v="2993"/>
    <s v="CA-2018-134376"/>
    <x v="824"/>
    <d v="2018-10-06T00:00:00"/>
    <s v="Standard Class"/>
    <s v="TT-21265"/>
    <s v="Tim Taslimi"/>
    <x v="1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  <s v="Chuck Magee"/>
    <x v="0"/>
    <n v="0"/>
  </r>
  <r>
    <n v="2994"/>
    <s v="CA-2019-147291"/>
    <x v="825"/>
    <d v="2019-03-17T00:00:00"/>
    <s v="Standard Class"/>
    <s v="MJ-17740"/>
    <s v="Max Jones"/>
    <x v="0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  <s v="Kelly Williams"/>
    <x v="0"/>
    <n v="0"/>
  </r>
  <r>
    <n v="2995"/>
    <s v="CA-2018-112893"/>
    <x v="369"/>
    <d v="2018-09-13T00:00:00"/>
    <s v="Second Class"/>
    <s v="AT-10735"/>
    <s v="Annie Thurman"/>
    <x v="0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  <s v="Anna Andreadi"/>
    <x v="0"/>
    <n v="0"/>
  </r>
  <r>
    <n v="2996"/>
    <s v="US-2016-150532"/>
    <x v="686"/>
    <d v="2016-07-21T00:00:00"/>
    <s v="Standard Class"/>
    <s v="PB-19150"/>
    <s v="Philip Brown"/>
    <x v="0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  <s v="Anna Andreadi"/>
    <x v="0"/>
    <n v="0"/>
  </r>
  <r>
    <n v="2997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OFF-EN-10001539"/>
    <x v="1"/>
    <x v="12"/>
    <s v="Staple envelope"/>
    <n v="24.896000000000001"/>
    <n v="4"/>
    <n v="0.2"/>
    <n v="8.4024000000000001"/>
    <s v="Chuck Magee"/>
    <x v="0"/>
    <n v="0"/>
  </r>
  <r>
    <n v="2998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  <s v="Chuck Magee"/>
    <x v="0"/>
    <n v="0"/>
  </r>
  <r>
    <n v="2999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  <s v="Chuck Magee"/>
    <x v="0"/>
    <n v="0"/>
  </r>
  <r>
    <n v="3000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  <s v="Chuck Magee"/>
    <x v="0"/>
    <n v="0"/>
  </r>
  <r>
    <n v="3001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s v="Chuck Magee"/>
    <x v="0"/>
    <n v="0"/>
  </r>
  <r>
    <n v="3002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  <s v="Chuck Magee"/>
    <x v="0"/>
    <n v="0"/>
  </r>
  <r>
    <n v="3003"/>
    <s v="CA-2017-130610"/>
    <x v="761"/>
    <d v="2017-07-10T00:00:00"/>
    <s v="Standard Class"/>
    <s v="VP-21730"/>
    <s v="Victor Preis"/>
    <x v="2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  <s v="Kelly Williams"/>
    <x v="0"/>
    <n v="0"/>
  </r>
  <r>
    <n v="3004"/>
    <s v="CA-2019-104381"/>
    <x v="819"/>
    <d v="2019-12-23T00:00:00"/>
    <s v="Standard Class"/>
    <s v="RD-19810"/>
    <s v="Ross DeVincentis"/>
    <x v="2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s v="Chuck Magee"/>
    <x v="0"/>
    <n v="0"/>
  </r>
  <r>
    <n v="3005"/>
    <s v="CA-2018-131499"/>
    <x v="162"/>
    <d v="2018-09-10T00:00:00"/>
    <s v="First Class"/>
    <s v="MG-17875"/>
    <s v="Michael Grace"/>
    <x v="2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  <s v="Chuck Magee"/>
    <x v="0"/>
    <n v="0"/>
  </r>
  <r>
    <n v="3006"/>
    <s v="CA-2016-148761"/>
    <x v="826"/>
    <d v="2016-05-21T00:00:00"/>
    <s v="Standard Class"/>
    <s v="PA-19060"/>
    <s v="Pete Armstrong"/>
    <x v="2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  <s v="Kelly Williams"/>
    <x v="0"/>
    <n v="0"/>
  </r>
  <r>
    <n v="3007"/>
    <s v="CA-2019-116519"/>
    <x v="119"/>
    <d v="2019-10-15T00:00:00"/>
    <s v="First Class"/>
    <s v="CR-12730"/>
    <s v="Craig Reiter"/>
    <x v="0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  <s v="Chuck Magee"/>
    <x v="0"/>
    <n v="0"/>
  </r>
  <r>
    <n v="3008"/>
    <s v="CA-2016-130729"/>
    <x v="745"/>
    <d v="2016-10-29T00:00:00"/>
    <s v="Standard Class"/>
    <s v="AA-10375"/>
    <s v="Allen Armold"/>
    <x v="0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  <s v="Anna Andreadi"/>
    <x v="0"/>
    <n v="0"/>
  </r>
  <r>
    <n v="3009"/>
    <s v="CA-2018-124772"/>
    <x v="5"/>
    <d v="2018-12-06T00:00:00"/>
    <s v="First Class"/>
    <s v="JG-15160"/>
    <s v="James Galang"/>
    <x v="0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  <s v="Cassandra Brandow"/>
    <x v="0"/>
    <n v="0"/>
  </r>
  <r>
    <n v="3010"/>
    <s v="CA-2018-115525"/>
    <x v="197"/>
    <d v="2018-07-29T00:00:00"/>
    <s v="Standard Class"/>
    <s v="RR-19525"/>
    <s v="Rick Reed"/>
    <x v="1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s v="Chuck Magee"/>
    <x v="0"/>
    <n v="0"/>
  </r>
  <r>
    <n v="3011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  <s v="Anna Andreadi"/>
    <x v="0"/>
    <n v="0"/>
  </r>
  <r>
    <n v="3012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  <s v="Anna Andreadi"/>
    <x v="0"/>
    <n v="0"/>
  </r>
  <r>
    <n v="3013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  <s v="Anna Andreadi"/>
    <x v="0"/>
    <n v="0"/>
  </r>
  <r>
    <n v="3014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  <s v="Anna Andreadi"/>
    <x v="0"/>
    <n v="0"/>
  </r>
  <r>
    <n v="3015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  <s v="Anna Andreadi"/>
    <x v="0"/>
    <n v="0"/>
  </r>
  <r>
    <n v="3016"/>
    <s v="US-2017-138919"/>
    <x v="14"/>
    <d v="2017-09-21T00:00:00"/>
    <s v="Standard Class"/>
    <s v="LS-16975"/>
    <s v="Lindsay Shagiari"/>
    <x v="2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s v="Chuck Magee"/>
    <x v="0"/>
    <n v="0"/>
  </r>
  <r>
    <n v="3017"/>
    <s v="US-2018-160528"/>
    <x v="828"/>
    <d v="2018-08-30T00:00:00"/>
    <s v="Standard Class"/>
    <s v="MH-18115"/>
    <s v="Mick Hernandez"/>
    <x v="2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  <s v="Kelly Williams"/>
    <x v="0"/>
    <n v="0"/>
  </r>
  <r>
    <n v="3018"/>
    <s v="US-2018-160528"/>
    <x v="828"/>
    <d v="2018-08-30T00:00:00"/>
    <s v="Standard Class"/>
    <s v="MH-18115"/>
    <s v="Mick Hernandez"/>
    <x v="2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  <s v="Kelly Williams"/>
    <x v="0"/>
    <n v="0"/>
  </r>
  <r>
    <n v="3019"/>
    <s v="US-2018-160528"/>
    <x v="828"/>
    <d v="2018-08-30T00:00:00"/>
    <s v="Standard Class"/>
    <s v="MH-18115"/>
    <s v="Mick Hernandez"/>
    <x v="2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  <s v="Kelly Williams"/>
    <x v="0"/>
    <n v="0"/>
  </r>
  <r>
    <n v="3020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  <s v="Anna Andreadi"/>
    <x v="1"/>
    <n v="1"/>
  </r>
  <r>
    <n v="3021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OFF-PA-10001125"/>
    <x v="1"/>
    <x v="10"/>
    <s v="Xerox 1988"/>
    <n v="92.94"/>
    <n v="3"/>
    <n v="0"/>
    <n v="41.822999999999993"/>
    <s v="Anna Andreadi"/>
    <x v="1"/>
    <n v="1"/>
  </r>
  <r>
    <n v="3022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  <s v="Anna Andreadi"/>
    <x v="1"/>
    <n v="1"/>
  </r>
  <r>
    <n v="3023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  <s v="Anna Andreadi"/>
    <x v="1"/>
    <n v="1"/>
  </r>
  <r>
    <n v="3024"/>
    <s v="CA-2019-124674"/>
    <x v="701"/>
    <d v="2019-11-23T00:00:00"/>
    <s v="Standard Class"/>
    <s v="JB-16000"/>
    <s v="Joy Bell-"/>
    <x v="0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  <s v="Kelly Williams"/>
    <x v="0"/>
    <n v="0"/>
  </r>
  <r>
    <n v="3025"/>
    <s v="CA-2017-164441"/>
    <x v="627"/>
    <d v="2017-11-13T00:00:00"/>
    <s v="Standard Class"/>
    <s v="AC-10450"/>
    <s v="Amy Cox"/>
    <x v="0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  <s v="Chuck Magee"/>
    <x v="0"/>
    <n v="0"/>
  </r>
  <r>
    <n v="3026"/>
    <s v="CA-2017-164441"/>
    <x v="627"/>
    <d v="2017-11-13T00:00:00"/>
    <s v="Standard Class"/>
    <s v="AC-10450"/>
    <s v="Amy Cox"/>
    <x v="0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  <s v="Chuck Magee"/>
    <x v="0"/>
    <n v="0"/>
  </r>
  <r>
    <n v="3027"/>
    <s v="CA-2019-169054"/>
    <x v="300"/>
    <d v="2019-04-26T00:00:00"/>
    <s v="Standard Class"/>
    <s v="MO-17800"/>
    <s v="Meg O'Connel"/>
    <x v="2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  <s v="Chuck Magee"/>
    <x v="0"/>
    <n v="0"/>
  </r>
  <r>
    <n v="3028"/>
    <s v="CA-2016-106719"/>
    <x v="829"/>
    <d v="2016-08-24T00:00:00"/>
    <s v="Same Day"/>
    <s v="RB-19645"/>
    <s v="Robert Barroso"/>
    <x v="1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  <s v="Anna Andreadi"/>
    <x v="0"/>
    <n v="0"/>
  </r>
  <r>
    <n v="3029"/>
    <s v="CA-2019-116855"/>
    <x v="94"/>
    <d v="2019-12-21T00:00:00"/>
    <s v="Standard Class"/>
    <s v="AI-10855"/>
    <s v="Arianne Irving"/>
    <x v="0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  <s v="Cassandra Brandow"/>
    <x v="0"/>
    <n v="0"/>
  </r>
  <r>
    <n v="3030"/>
    <s v="US-2018-164189"/>
    <x v="830"/>
    <d v="2018-03-28T00:00:00"/>
    <s v="Standard Class"/>
    <s v="DR-12880"/>
    <s v="Dan Reichenbach"/>
    <x v="1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  <s v="Anna Andreadi"/>
    <x v="0"/>
    <n v="0"/>
  </r>
  <r>
    <n v="3031"/>
    <s v="CA-2017-168480"/>
    <x v="481"/>
    <d v="2017-09-27T00:00:00"/>
    <s v="Standard Class"/>
    <s v="DM-12955"/>
    <s v="Dario Medina"/>
    <x v="1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  <s v="Kelly Williams"/>
    <x v="1"/>
    <n v="1"/>
  </r>
  <r>
    <n v="3032"/>
    <s v="CA-2017-168480"/>
    <x v="481"/>
    <d v="2017-09-27T00:00:00"/>
    <s v="Standard Class"/>
    <s v="DM-12955"/>
    <s v="Dario Medina"/>
    <x v="1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  <s v="Kelly Williams"/>
    <x v="1"/>
    <n v="1"/>
  </r>
  <r>
    <n v="3033"/>
    <s v="US-2018-114293"/>
    <x v="831"/>
    <d v="2018-11-26T00:00:00"/>
    <s v="Standard Class"/>
    <s v="JH-16180"/>
    <s v="Justin Hirsh"/>
    <x v="0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  <s v="Anna Andreadi"/>
    <x v="1"/>
    <n v="1"/>
  </r>
  <r>
    <n v="3034"/>
    <s v="CA-2019-134173"/>
    <x v="118"/>
    <d v="2019-09-21T00:00:00"/>
    <s v="Standard Class"/>
    <s v="AB-10060"/>
    <s v="Adam Bellavance"/>
    <x v="2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  <s v="Chuck Magee"/>
    <x v="0"/>
    <n v="0"/>
  </r>
  <r>
    <n v="3035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  <s v="Cassandra Brandow"/>
    <x v="0"/>
    <n v="0"/>
  </r>
  <r>
    <n v="3036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  <s v="Cassandra Brandow"/>
    <x v="0"/>
    <n v="0"/>
  </r>
  <r>
    <n v="3037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  <s v="Cassandra Brandow"/>
    <x v="0"/>
    <n v="0"/>
  </r>
  <r>
    <n v="3038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  <s v="Cassandra Brandow"/>
    <x v="0"/>
    <n v="0"/>
  </r>
  <r>
    <n v="3039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  <s v="Cassandra Brandow"/>
    <x v="0"/>
    <n v="0"/>
  </r>
  <r>
    <n v="3040"/>
    <s v="CA-2019-101749"/>
    <x v="621"/>
    <d v="2019-10-08T00:00:00"/>
    <s v="Standard Class"/>
    <s v="AS-10045"/>
    <s v="Aaron Smayling"/>
    <x v="1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0"/>
    <n v="0"/>
  </r>
  <r>
    <n v="3041"/>
    <s v="US-2018-147991"/>
    <x v="465"/>
    <d v="2018-05-09T00:00:00"/>
    <s v="Standard Class"/>
    <s v="ZD-21925"/>
    <s v="Zuschuss Donatelli"/>
    <x v="0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  <s v="Cassandra Brandow"/>
    <x v="0"/>
    <n v="0"/>
  </r>
  <r>
    <n v="3042"/>
    <s v="CA-2019-149559"/>
    <x v="220"/>
    <d v="2019-09-12T00:00:00"/>
    <s v="Same Day"/>
    <s v="KF-16285"/>
    <s v="Karen Ferguson"/>
    <x v="2"/>
    <s v="United States"/>
    <s v="Long Beach"/>
    <x v="1"/>
    <n v="90805"/>
    <s v="West"/>
    <s v="OFF-PA-10003172"/>
    <x v="1"/>
    <x v="10"/>
    <s v="Xerox 1996"/>
    <n v="12.96"/>
    <n v="2"/>
    <n v="0"/>
    <n v="6.2208000000000006"/>
    <s v="Anna Andreadi"/>
    <x v="0"/>
    <n v="0"/>
  </r>
  <r>
    <n v="3043"/>
    <s v="CA-2019-149559"/>
    <x v="220"/>
    <d v="2019-09-12T00:00:00"/>
    <s v="Same Day"/>
    <s v="KF-16285"/>
    <s v="Karen Ferguson"/>
    <x v="2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  <s v="Anna Andreadi"/>
    <x v="0"/>
    <n v="0"/>
  </r>
  <r>
    <n v="3044"/>
    <s v="CA-2019-149559"/>
    <x v="220"/>
    <d v="2019-09-12T00:00:00"/>
    <s v="Same Day"/>
    <s v="KF-16285"/>
    <s v="Karen Ferguson"/>
    <x v="2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  <s v="Anna Andreadi"/>
    <x v="0"/>
    <n v="0"/>
  </r>
  <r>
    <n v="3045"/>
    <s v="CA-2017-135174"/>
    <x v="28"/>
    <d v="2017-05-02T00:00:00"/>
    <s v="Second Class"/>
    <s v="BP-11230"/>
    <s v="Benjamin Patterson"/>
    <x v="0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  <s v="Chuck Magee"/>
    <x v="0"/>
    <n v="0"/>
  </r>
  <r>
    <n v="3046"/>
    <s v="CA-2019-125290"/>
    <x v="44"/>
    <d v="2019-11-10T00:00:00"/>
    <s v="Second Class"/>
    <s v="CC-12430"/>
    <s v="Chuck Clark"/>
    <x v="2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  <s v="Kelly Williams"/>
    <x v="0"/>
    <n v="0"/>
  </r>
  <r>
    <n v="3047"/>
    <s v="CA-2019-125290"/>
    <x v="44"/>
    <d v="2019-11-10T00:00:00"/>
    <s v="Second Class"/>
    <s v="CC-12430"/>
    <s v="Chuck Clark"/>
    <x v="2"/>
    <s v="United States"/>
    <s v="Minneapolis"/>
    <x v="11"/>
    <n v="55407"/>
    <s v="Central"/>
    <s v="OFF-PA-10003127"/>
    <x v="1"/>
    <x v="10"/>
    <s v="Easy-staple paper"/>
    <n v="26.38"/>
    <n v="1"/>
    <n v="0"/>
    <n v="12.134799999999998"/>
    <s v="Kelly Williams"/>
    <x v="0"/>
    <n v="0"/>
  </r>
  <r>
    <n v="3048"/>
    <s v="CA-2016-137351"/>
    <x v="587"/>
    <d v="2016-10-04T00:00:00"/>
    <s v="Standard Class"/>
    <s v="DB-13615"/>
    <s v="Doug Bickford"/>
    <x v="0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  <s v="Anna Andreadi"/>
    <x v="0"/>
    <n v="0"/>
  </r>
  <r>
    <n v="3049"/>
    <s v="CA-2019-121419"/>
    <x v="459"/>
    <d v="2019-04-04T00:00:00"/>
    <s v="First Class"/>
    <s v="TC-21475"/>
    <s v="Tony Chapman"/>
    <x v="2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  <s v="Cassandra Brandow"/>
    <x v="0"/>
    <n v="0"/>
  </r>
  <r>
    <n v="3050"/>
    <s v="CA-2019-121419"/>
    <x v="459"/>
    <d v="2019-04-04T00:00:00"/>
    <s v="First Class"/>
    <s v="TC-21475"/>
    <s v="Tony Chapman"/>
    <x v="2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  <s v="Cassandra Brandow"/>
    <x v="0"/>
    <n v="0"/>
  </r>
  <r>
    <n v="3051"/>
    <s v="US-2019-148054"/>
    <x v="833"/>
    <d v="2019-10-11T00:00:00"/>
    <s v="Standard Class"/>
    <s v="NZ-18565"/>
    <s v="Nick Zandusky"/>
    <x v="2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  <s v="Anna Andreadi"/>
    <x v="0"/>
    <n v="0"/>
  </r>
  <r>
    <n v="3052"/>
    <s v="US-2019-148054"/>
    <x v="833"/>
    <d v="2019-10-11T00:00:00"/>
    <s v="Standard Class"/>
    <s v="NZ-18565"/>
    <s v="Nick Zandusky"/>
    <x v="2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s v="Anna Andreadi"/>
    <x v="0"/>
    <n v="0"/>
  </r>
  <r>
    <n v="3053"/>
    <s v="US-2019-148054"/>
    <x v="833"/>
    <d v="2019-10-11T00:00:00"/>
    <s v="Standard Class"/>
    <s v="NZ-18565"/>
    <s v="Nick Zandusky"/>
    <x v="2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  <s v="Anna Andreadi"/>
    <x v="0"/>
    <n v="0"/>
  </r>
  <r>
    <n v="3054"/>
    <s v="CA-2018-128517"/>
    <x v="526"/>
    <d v="2018-04-14T00:00:00"/>
    <s v="Second Class"/>
    <s v="SW-20350"/>
    <s v="Sean Wendt"/>
    <x v="2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  <s v="Kelly Williams"/>
    <x v="0"/>
    <n v="0"/>
  </r>
  <r>
    <n v="3055"/>
    <s v="CA-2018-128517"/>
    <x v="526"/>
    <d v="2018-04-14T00:00:00"/>
    <s v="Second Class"/>
    <s v="SW-20350"/>
    <s v="Sean Wendt"/>
    <x v="2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  <s v="Kelly Williams"/>
    <x v="0"/>
    <n v="0"/>
  </r>
  <r>
    <n v="3056"/>
    <s v="US-2017-100377"/>
    <x v="834"/>
    <d v="2017-09-01T00:00:00"/>
    <s v="Standard Class"/>
    <s v="TS-21370"/>
    <s v="Todd Sumrall"/>
    <x v="1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  <s v="Kelly Williams"/>
    <x v="0"/>
    <n v="0"/>
  </r>
  <r>
    <n v="3057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  <s v="Anna Andreadi"/>
    <x v="1"/>
    <n v="1"/>
  </r>
  <r>
    <n v="3058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OFF-LA-10001641"/>
    <x v="1"/>
    <x v="2"/>
    <s v="Avery 518"/>
    <n v="31.5"/>
    <n v="10"/>
    <n v="0"/>
    <n v="15.120000000000001"/>
    <s v="Anna Andreadi"/>
    <x v="1"/>
    <n v="1"/>
  </r>
  <r>
    <n v="3059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  <s v="Anna Andreadi"/>
    <x v="1"/>
    <n v="1"/>
  </r>
  <r>
    <n v="3060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  <s v="Anna Andreadi"/>
    <x v="1"/>
    <n v="1"/>
  </r>
  <r>
    <n v="3061"/>
    <s v="CA-2018-144554"/>
    <x v="77"/>
    <d v="2018-11-12T00:00:00"/>
    <s v="Standard Class"/>
    <s v="DM-13345"/>
    <s v="Denise Monton"/>
    <x v="1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  <s v="Chuck Magee"/>
    <x v="0"/>
    <n v="0"/>
  </r>
  <r>
    <n v="3062"/>
    <s v="CA-2019-127621"/>
    <x v="448"/>
    <d v="2019-03-07T00:00:00"/>
    <s v="Standard Class"/>
    <s v="RE-19450"/>
    <s v="Richard Eichhorn"/>
    <x v="0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  <s v="Kelly Williams"/>
    <x v="0"/>
    <n v="0"/>
  </r>
  <r>
    <n v="3063"/>
    <s v="CA-2017-145184"/>
    <x v="154"/>
    <d v="2017-11-29T00:00:00"/>
    <s v="First Class"/>
    <s v="JD-16150"/>
    <s v="Justin Deggeller"/>
    <x v="1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  <s v="Chuck Magee"/>
    <x v="0"/>
    <n v="0"/>
  </r>
  <r>
    <n v="3064"/>
    <s v="CA-2017-145184"/>
    <x v="154"/>
    <d v="2017-11-29T00:00:00"/>
    <s v="First Class"/>
    <s v="JD-16150"/>
    <s v="Justin Deggeller"/>
    <x v="1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  <s v="Chuck Magee"/>
    <x v="0"/>
    <n v="0"/>
  </r>
  <r>
    <n v="3065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  <s v="Anna Andreadi"/>
    <x v="0"/>
    <n v="0"/>
  </r>
  <r>
    <n v="3066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  <s v="Anna Andreadi"/>
    <x v="0"/>
    <n v="0"/>
  </r>
  <r>
    <n v="3067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  <s v="Anna Andreadi"/>
    <x v="0"/>
    <n v="0"/>
  </r>
  <r>
    <n v="3068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OFF-PA-10001534"/>
    <x v="1"/>
    <x v="10"/>
    <s v="Xerox 230"/>
    <n v="45.36"/>
    <n v="7"/>
    <n v="0"/>
    <n v="21.772800000000004"/>
    <s v="Anna Andreadi"/>
    <x v="0"/>
    <n v="0"/>
  </r>
  <r>
    <n v="3069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OFF-PA-10001815"/>
    <x v="1"/>
    <x v="10"/>
    <s v="Xerox 1885"/>
    <n v="288.24"/>
    <n v="6"/>
    <n v="0"/>
    <n v="138.35519999999997"/>
    <s v="Anna Andreadi"/>
    <x v="0"/>
    <n v="0"/>
  </r>
  <r>
    <n v="3070"/>
    <s v="US-2019-120089"/>
    <x v="329"/>
    <d v="2019-11-30T00:00:00"/>
    <s v="Same Day"/>
    <s v="ML-17755"/>
    <s v="Max Ludwig"/>
    <x v="2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s v="Chuck Magee"/>
    <x v="0"/>
    <n v="0"/>
  </r>
  <r>
    <n v="3071"/>
    <s v="CA-2016-119375"/>
    <x v="664"/>
    <d v="2016-11-22T00:00:00"/>
    <s v="Standard Class"/>
    <s v="YC-21895"/>
    <s v="Yoseph Carroll"/>
    <x v="1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  <s v="Chuck Magee"/>
    <x v="0"/>
    <n v="0"/>
  </r>
  <r>
    <n v="3072"/>
    <s v="CA-2016-119375"/>
    <x v="664"/>
    <d v="2016-11-22T00:00:00"/>
    <s v="Standard Class"/>
    <s v="YC-21895"/>
    <s v="Yoseph Carroll"/>
    <x v="1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  <s v="Chuck Magee"/>
    <x v="0"/>
    <n v="0"/>
  </r>
  <r>
    <n v="3073"/>
    <s v="CA-2016-119375"/>
    <x v="664"/>
    <d v="2016-11-22T00:00:00"/>
    <s v="Standard Class"/>
    <s v="YC-21895"/>
    <s v="Yoseph Carroll"/>
    <x v="1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  <s v="Chuck Magee"/>
    <x v="0"/>
    <n v="0"/>
  </r>
  <r>
    <n v="3074"/>
    <s v="CA-2018-125206"/>
    <x v="835"/>
    <d v="2018-01-05T00:00:00"/>
    <s v="First Class"/>
    <s v="LR-16915"/>
    <s v="Lena Radford"/>
    <x v="0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  <s v="Anna Andreadi"/>
    <x v="0"/>
    <n v="0"/>
  </r>
  <r>
    <n v="3075"/>
    <s v="CA-2017-126137"/>
    <x v="292"/>
    <d v="2017-10-08T00:00:00"/>
    <s v="Standard Class"/>
    <s v="BS-11755"/>
    <s v="Bruce Stewart"/>
    <x v="0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s v="Anna Andreadi"/>
    <x v="0"/>
    <n v="0"/>
  </r>
  <r>
    <n v="3076"/>
    <s v="CA-2016-143903"/>
    <x v="836"/>
    <d v="2016-07-24T00:00:00"/>
    <s v="Standard Class"/>
    <s v="KM-16375"/>
    <s v="Katherine Murray"/>
    <x v="2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  <s v="Kelly Williams"/>
    <x v="0"/>
    <n v="0"/>
  </r>
  <r>
    <n v="3077"/>
    <s v="CA-2016-143903"/>
    <x v="836"/>
    <d v="2016-07-24T00:00:00"/>
    <s v="Standard Class"/>
    <s v="KM-16375"/>
    <s v="Katherine Murray"/>
    <x v="2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  <s v="Kelly Williams"/>
    <x v="0"/>
    <n v="0"/>
  </r>
  <r>
    <n v="3078"/>
    <s v="CA-2016-143903"/>
    <x v="836"/>
    <d v="2016-07-24T00:00:00"/>
    <s v="Standard Class"/>
    <s v="KM-16375"/>
    <s v="Katherine Murray"/>
    <x v="2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  <s v="Kelly Williams"/>
    <x v="0"/>
    <n v="0"/>
  </r>
  <r>
    <n v="3079"/>
    <s v="CA-2016-104780"/>
    <x v="371"/>
    <d v="2016-05-25T00:00:00"/>
    <s v="Standard Class"/>
    <s v="BT-11530"/>
    <s v="Bradley Talbott"/>
    <x v="2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  <s v="Anna Andreadi"/>
    <x v="0"/>
    <n v="0"/>
  </r>
  <r>
    <n v="3080"/>
    <s v="CA-2019-101182"/>
    <x v="507"/>
    <d v="2019-09-05T00:00:00"/>
    <s v="First Class"/>
    <s v="KB-16405"/>
    <s v="Katrina Bavinger"/>
    <x v="2"/>
    <s v="United States"/>
    <s v="Apple Valley"/>
    <x v="1"/>
    <n v="92307"/>
    <s v="West"/>
    <s v="OFF-PA-10001800"/>
    <x v="1"/>
    <x v="10"/>
    <s v="Xerox 220"/>
    <n v="12.96"/>
    <n v="2"/>
    <n v="0"/>
    <n v="6.2208000000000006"/>
    <s v="Anna Andreadi"/>
    <x v="0"/>
    <n v="0"/>
  </r>
  <r>
    <n v="3081"/>
    <s v="CA-2019-101182"/>
    <x v="507"/>
    <d v="2019-09-05T00:00:00"/>
    <s v="First Class"/>
    <s v="KB-16405"/>
    <s v="Katrina Bavinger"/>
    <x v="2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  <s v="Anna Andreadi"/>
    <x v="0"/>
    <n v="0"/>
  </r>
  <r>
    <n v="3082"/>
    <s v="US-2019-132297"/>
    <x v="837"/>
    <d v="2019-06-02T00:00:00"/>
    <s v="Standard Class"/>
    <s v="DW-13480"/>
    <s v="Dianna Wilson"/>
    <x v="2"/>
    <s v="United States"/>
    <s v="Louisville"/>
    <x v="0"/>
    <n v="40214"/>
    <s v="South"/>
    <s v="OFF-BI-10003364"/>
    <x v="1"/>
    <x v="8"/>
    <s v="Binding Machine Supplies"/>
    <n v="58.34"/>
    <n v="2"/>
    <n v="0"/>
    <n v="28.0032"/>
    <s v="Cassandra Brandow"/>
    <x v="0"/>
    <n v="0"/>
  </r>
  <r>
    <n v="3083"/>
    <s v="US-2019-132297"/>
    <x v="837"/>
    <d v="2019-06-02T00:00:00"/>
    <s v="Standard Class"/>
    <s v="DW-13480"/>
    <s v="Dianna Wilson"/>
    <x v="2"/>
    <s v="United States"/>
    <s v="Louisville"/>
    <x v="0"/>
    <n v="40214"/>
    <s v="South"/>
    <s v="TEC-PH-10002834"/>
    <x v="2"/>
    <x v="7"/>
    <s v="Google Nexus 5"/>
    <n v="539.97"/>
    <n v="3"/>
    <n v="0"/>
    <n v="134.99250000000001"/>
    <s v="Cassandra Brandow"/>
    <x v="0"/>
    <n v="0"/>
  </r>
  <r>
    <n v="3084"/>
    <s v="CA-2016-100328"/>
    <x v="838"/>
    <d v="2016-02-03T00:00:00"/>
    <s v="Standard Class"/>
    <s v="JC-15340"/>
    <s v="Jasper Cacioppo"/>
    <x v="0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s v="Chuck Magee"/>
    <x v="0"/>
    <n v="0"/>
  </r>
  <r>
    <n v="3085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  <s v="Kelly Williams"/>
    <x v="0"/>
    <n v="0"/>
  </r>
  <r>
    <n v="3086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  <s v="Kelly Williams"/>
    <x v="0"/>
    <n v="0"/>
  </r>
  <r>
    <n v="3087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  <s v="Kelly Williams"/>
    <x v="0"/>
    <n v="0"/>
  </r>
  <r>
    <n v="3088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  <s v="Kelly Williams"/>
    <x v="0"/>
    <n v="0"/>
  </r>
  <r>
    <n v="3089"/>
    <s v="US-2019-159205"/>
    <x v="185"/>
    <d v="2019-04-02T00:00:00"/>
    <s v="Second Class"/>
    <s v="DB-12910"/>
    <s v="Daniel Byrd"/>
    <x v="2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  <s v="Cassandra Brandow"/>
    <x v="0"/>
    <n v="0"/>
  </r>
  <r>
    <n v="3090"/>
    <s v="US-2019-159205"/>
    <x v="185"/>
    <d v="2019-04-02T00:00:00"/>
    <s v="Second Class"/>
    <s v="DB-12910"/>
    <s v="Daniel Byrd"/>
    <x v="2"/>
    <s v="United States"/>
    <s v="Henderson"/>
    <x v="0"/>
    <n v="42420"/>
    <s v="South"/>
    <s v="TEC-PH-10000526"/>
    <x v="2"/>
    <x v="7"/>
    <s v="Vtech CS6719"/>
    <n v="671.93"/>
    <n v="7"/>
    <n v="0"/>
    <n v="188.1404"/>
    <s v="Cassandra Brandow"/>
    <x v="0"/>
    <n v="0"/>
  </r>
  <r>
    <n v="3091"/>
    <s v="CA-2018-112123"/>
    <x v="840"/>
    <d v="2018-03-08T00:00:00"/>
    <s v="Standard Class"/>
    <s v="BH-11710"/>
    <s v="Brosina Hoffman"/>
    <x v="0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  <s v="Chuck Magee"/>
    <x v="1"/>
    <n v="1"/>
  </r>
  <r>
    <n v="3092"/>
    <s v="CA-2018-112123"/>
    <x v="840"/>
    <d v="2018-03-08T00:00:00"/>
    <s v="Standard Class"/>
    <s v="BH-11710"/>
    <s v="Brosina Hoffman"/>
    <x v="0"/>
    <s v="United States"/>
    <s v="Newark"/>
    <x v="13"/>
    <n v="19711"/>
    <s v="East"/>
    <s v="TEC-PH-10001557"/>
    <x v="2"/>
    <x v="7"/>
    <s v="Pyle PMP37LED"/>
    <n v="479.95"/>
    <n v="5"/>
    <n v="0"/>
    <n v="129.5865"/>
    <s v="Chuck Magee"/>
    <x v="1"/>
    <n v="1"/>
  </r>
  <r>
    <n v="3093"/>
    <s v="CA-2018-112123"/>
    <x v="840"/>
    <d v="2018-03-08T00:00:00"/>
    <s v="Standard Class"/>
    <s v="BH-11710"/>
    <s v="Brosina Hoffman"/>
    <x v="0"/>
    <s v="United States"/>
    <s v="Newark"/>
    <x v="13"/>
    <n v="19711"/>
    <s v="East"/>
    <s v="OFF-PA-10001977"/>
    <x v="1"/>
    <x v="10"/>
    <s v="Xerox 194"/>
    <n v="166.44"/>
    <n v="3"/>
    <n v="0"/>
    <n v="79.891199999999998"/>
    <s v="Chuck Magee"/>
    <x v="1"/>
    <n v="1"/>
  </r>
  <r>
    <n v="3094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  <s v="Kelly Williams"/>
    <x v="0"/>
    <n v="0"/>
  </r>
  <r>
    <n v="3095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  <s v="Kelly Williams"/>
    <x v="0"/>
    <n v="0"/>
  </r>
  <r>
    <n v="3096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FA-10003021"/>
    <x v="1"/>
    <x v="13"/>
    <s v="Staples"/>
    <n v="12.032"/>
    <n v="8"/>
    <n v="0.2"/>
    <n v="2.2559999999999993"/>
    <s v="Kelly Williams"/>
    <x v="0"/>
    <n v="0"/>
  </r>
  <r>
    <n v="3097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  <s v="Kelly Williams"/>
    <x v="0"/>
    <n v="0"/>
  </r>
  <r>
    <n v="3098"/>
    <s v="CA-2019-135692"/>
    <x v="842"/>
    <d v="2019-05-01T00:00:00"/>
    <s v="Standard Class"/>
    <s v="CV-12805"/>
    <s v="Cynthia Voltz"/>
    <x v="1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s v="Kelly Williams"/>
    <x v="1"/>
    <n v="1"/>
  </r>
  <r>
    <n v="3099"/>
    <s v="CA-2019-135692"/>
    <x v="842"/>
    <d v="2019-05-01T00:00:00"/>
    <s v="Standard Class"/>
    <s v="CV-12805"/>
    <s v="Cynthia Voltz"/>
    <x v="1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  <s v="Kelly Williams"/>
    <x v="1"/>
    <n v="1"/>
  </r>
  <r>
    <n v="3100"/>
    <s v="CA-2019-131233"/>
    <x v="349"/>
    <d v="2019-04-19T00:00:00"/>
    <s v="Standard Class"/>
    <s v="CS-12355"/>
    <s v="Christine Sundaresam"/>
    <x v="0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  <s v="Chuck Magee"/>
    <x v="0"/>
    <n v="0"/>
  </r>
  <r>
    <n v="3101"/>
    <s v="CA-2019-131233"/>
    <x v="349"/>
    <d v="2019-04-19T00:00:00"/>
    <s v="Standard Class"/>
    <s v="CS-12355"/>
    <s v="Christine Sundaresam"/>
    <x v="0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  <s v="Chuck Magee"/>
    <x v="0"/>
    <n v="0"/>
  </r>
  <r>
    <n v="3102"/>
    <s v="CA-2019-119578"/>
    <x v="66"/>
    <d v="2019-12-27T00:00:00"/>
    <s v="Second Class"/>
    <s v="JG-15310"/>
    <s v="Jason Gross"/>
    <x v="1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  <s v="Chuck Magee"/>
    <x v="0"/>
    <n v="0"/>
  </r>
  <r>
    <n v="3103"/>
    <s v="CA-2019-119578"/>
    <x v="66"/>
    <d v="2019-12-27T00:00:00"/>
    <s v="Second Class"/>
    <s v="JG-15310"/>
    <s v="Jason Gross"/>
    <x v="1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  <s v="Chuck Magee"/>
    <x v="0"/>
    <n v="0"/>
  </r>
  <r>
    <n v="3104"/>
    <s v="CA-2018-124562"/>
    <x v="16"/>
    <d v="2018-12-12T00:00:00"/>
    <s v="Standard Class"/>
    <s v="JP-16135"/>
    <s v="Julie Prescott"/>
    <x v="2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s v="Chuck Magee"/>
    <x v="0"/>
    <n v="0"/>
  </r>
  <r>
    <n v="3105"/>
    <s v="US-2019-140074"/>
    <x v="721"/>
    <d v="2019-03-29T00:00:00"/>
    <s v="Standard Class"/>
    <s v="EC-14050"/>
    <s v="Erin Creighton"/>
    <x v="0"/>
    <s v="United States"/>
    <s v="New York City"/>
    <x v="15"/>
    <n v="10024"/>
    <s v="East"/>
    <s v="OFF-PA-10002741"/>
    <x v="1"/>
    <x v="10"/>
    <s v="Xerox 1980"/>
    <n v="25.68"/>
    <n v="6"/>
    <n v="0"/>
    <n v="11.555999999999997"/>
    <s v="Chuck Magee"/>
    <x v="0"/>
    <n v="0"/>
  </r>
  <r>
    <n v="3106"/>
    <s v="CA-2018-103037"/>
    <x v="197"/>
    <d v="2018-07-29T00:00:00"/>
    <s v="Standard Class"/>
    <s v="KH-16630"/>
    <s v="Ken Heidel"/>
    <x v="1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  <s v="Kelly Williams"/>
    <x v="0"/>
    <n v="0"/>
  </r>
  <r>
    <n v="3107"/>
    <s v="CA-2019-127460"/>
    <x v="815"/>
    <d v="2019-07-14T00:00:00"/>
    <s v="Standard Class"/>
    <s v="FG-14260"/>
    <s v="Frank Gastineau"/>
    <x v="2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  <s v="Kelly Williams"/>
    <x v="0"/>
    <n v="0"/>
  </r>
  <r>
    <n v="3108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  <s v="Kelly Williams"/>
    <x v="0"/>
    <n v="0"/>
  </r>
  <r>
    <n v="3109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  <s v="Kelly Williams"/>
    <x v="0"/>
    <n v="0"/>
  </r>
  <r>
    <n v="3110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  <s v="Kelly Williams"/>
    <x v="0"/>
    <n v="0"/>
  </r>
  <r>
    <n v="3111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PA-10001934"/>
    <x v="1"/>
    <x v="10"/>
    <s v="Xerox 1993"/>
    <n v="51.84"/>
    <n v="8"/>
    <n v="0"/>
    <n v="25.401600000000002"/>
    <s v="Kelly Williams"/>
    <x v="0"/>
    <n v="0"/>
  </r>
  <r>
    <n v="3112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  <s v="Kelly Williams"/>
    <x v="0"/>
    <n v="0"/>
  </r>
  <r>
    <n v="3113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  <s v="Anna Andreadi"/>
    <x v="0"/>
    <n v="0"/>
  </r>
  <r>
    <n v="3114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  <s v="Anna Andreadi"/>
    <x v="0"/>
    <n v="0"/>
  </r>
  <r>
    <n v="3115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PA-10002160"/>
    <x v="1"/>
    <x v="10"/>
    <s v="Xerox 1978"/>
    <n v="34.68"/>
    <n v="6"/>
    <n v="0"/>
    <n v="16.993200000000002"/>
    <s v="Anna Andreadi"/>
    <x v="0"/>
    <n v="0"/>
  </r>
  <r>
    <n v="3116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  <s v="Anna Andreadi"/>
    <x v="0"/>
    <n v="0"/>
  </r>
  <r>
    <n v="3117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  <s v="Anna Andreadi"/>
    <x v="0"/>
    <n v="0"/>
  </r>
  <r>
    <n v="3118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  <s v="Anna Andreadi"/>
    <x v="0"/>
    <n v="0"/>
  </r>
  <r>
    <n v="3119"/>
    <s v="CA-2017-121720"/>
    <x v="832"/>
    <d v="2017-06-12T00:00:00"/>
    <s v="First Class"/>
    <s v="JE-15610"/>
    <s v="Jim Epp"/>
    <x v="1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  <s v="Cassandra Brandow"/>
    <x v="0"/>
    <n v="0"/>
  </r>
  <r>
    <n v="3120"/>
    <s v="CA-2017-121720"/>
    <x v="832"/>
    <d v="2017-06-12T00:00:00"/>
    <s v="First Class"/>
    <s v="JE-15610"/>
    <s v="Jim Epp"/>
    <x v="1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  <s v="Cassandra Brandow"/>
    <x v="0"/>
    <n v="0"/>
  </r>
  <r>
    <n v="3121"/>
    <s v="CA-2017-121720"/>
    <x v="832"/>
    <d v="2017-06-12T00:00:00"/>
    <s v="First Class"/>
    <s v="JE-15610"/>
    <s v="Jim Epp"/>
    <x v="1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  <s v="Cassandra Brandow"/>
    <x v="0"/>
    <n v="0"/>
  </r>
  <r>
    <n v="3122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  <s v="Cassandra Brandow"/>
    <x v="0"/>
    <n v="0"/>
  </r>
  <r>
    <n v="3123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  <s v="Cassandra Brandow"/>
    <x v="0"/>
    <n v="0"/>
  </r>
  <r>
    <n v="3124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  <s v="Cassandra Brandow"/>
    <x v="0"/>
    <n v="0"/>
  </r>
  <r>
    <n v="3125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  <s v="Cassandra Brandow"/>
    <x v="0"/>
    <n v="0"/>
  </r>
  <r>
    <n v="3126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  <s v="Cassandra Brandow"/>
    <x v="0"/>
    <n v="0"/>
  </r>
  <r>
    <n v="3127"/>
    <s v="CA-2019-149895"/>
    <x v="565"/>
    <d v="2019-09-12T00:00:00"/>
    <s v="Standard Class"/>
    <s v="EB-14110"/>
    <s v="Eugene Barchas"/>
    <x v="0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  <s v="Chuck Magee"/>
    <x v="0"/>
    <n v="0"/>
  </r>
  <r>
    <n v="3128"/>
    <s v="CA-2019-147564"/>
    <x v="280"/>
    <d v="2019-10-06T00:00:00"/>
    <s v="Standard Class"/>
    <s v="BP-11155"/>
    <s v="Becky Pak"/>
    <x v="0"/>
    <s v="United States"/>
    <s v="New York City"/>
    <x v="15"/>
    <n v="10011"/>
    <s v="East"/>
    <s v="OFF-PA-10004438"/>
    <x v="1"/>
    <x v="10"/>
    <s v="Xerox 1907"/>
    <n v="49.12"/>
    <n v="4"/>
    <n v="0"/>
    <n v="23.086399999999998"/>
    <s v="Chuck Magee"/>
    <x v="0"/>
    <n v="0"/>
  </r>
  <r>
    <n v="3129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  <s v="Anna Andreadi"/>
    <x v="0"/>
    <n v="0"/>
  </r>
  <r>
    <n v="3130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  <s v="Anna Andreadi"/>
    <x v="0"/>
    <n v="0"/>
  </r>
  <r>
    <n v="3131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  <s v="Anna Andreadi"/>
    <x v="0"/>
    <n v="0"/>
  </r>
  <r>
    <n v="3132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  <s v="Anna Andreadi"/>
    <x v="0"/>
    <n v="0"/>
  </r>
  <r>
    <n v="3133"/>
    <s v="CA-2016-107916"/>
    <x v="829"/>
    <d v="2016-08-26T00:00:00"/>
    <s v="First Class"/>
    <s v="JP-15460"/>
    <s v="Jennifer Patt"/>
    <x v="1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  <s v="Chuck Magee"/>
    <x v="0"/>
    <n v="0"/>
  </r>
  <r>
    <n v="3134"/>
    <s v="CA-2016-107916"/>
    <x v="829"/>
    <d v="2016-08-26T00:00:00"/>
    <s v="First Class"/>
    <s v="JP-15460"/>
    <s v="Jennifer Patt"/>
    <x v="1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  <s v="Chuck Magee"/>
    <x v="0"/>
    <n v="0"/>
  </r>
  <r>
    <n v="3135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  <s v="Kelly Williams"/>
    <x v="0"/>
    <n v="0"/>
  </r>
  <r>
    <n v="3136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  <s v="Kelly Williams"/>
    <x v="0"/>
    <n v="0"/>
  </r>
  <r>
    <n v="3137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  <s v="Kelly Williams"/>
    <x v="0"/>
    <n v="0"/>
  </r>
  <r>
    <n v="3138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  <s v="Kelly Williams"/>
    <x v="0"/>
    <n v="0"/>
  </r>
  <r>
    <n v="3139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  <s v="Kelly Williams"/>
    <x v="0"/>
    <n v="0"/>
  </r>
  <r>
    <n v="3140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  <s v="Kelly Williams"/>
    <x v="0"/>
    <n v="0"/>
  </r>
  <r>
    <n v="3141"/>
    <s v="CA-2017-112557"/>
    <x v="334"/>
    <d v="2017-04-28T00:00:00"/>
    <s v="First Class"/>
    <s v="JL-15850"/>
    <s v="John Lucas"/>
    <x v="0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  <s v="Chuck Magee"/>
    <x v="0"/>
    <n v="0"/>
  </r>
  <r>
    <n v="3142"/>
    <s v="US-2016-122959"/>
    <x v="432"/>
    <d v="2016-12-12T00:00:00"/>
    <s v="Same Day"/>
    <s v="CY-12745"/>
    <s v="Craig Yedwab"/>
    <x v="1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  <s v="Kelly Williams"/>
    <x v="0"/>
    <n v="0"/>
  </r>
  <r>
    <n v="3143"/>
    <s v="CA-2019-162572"/>
    <x v="145"/>
    <d v="2019-09-27T00:00:00"/>
    <s v="Second Class"/>
    <s v="RB-19360"/>
    <s v="Raymond Buch"/>
    <x v="0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  <s v="Chuck Magee"/>
    <x v="0"/>
    <n v="0"/>
  </r>
  <r>
    <n v="3144"/>
    <s v="CA-2019-162572"/>
    <x v="145"/>
    <d v="2019-09-27T00:00:00"/>
    <s v="Second Class"/>
    <s v="RB-19360"/>
    <s v="Raymond Buch"/>
    <x v="0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  <s v="Chuck Magee"/>
    <x v="0"/>
    <n v="0"/>
  </r>
  <r>
    <n v="3145"/>
    <s v="US-2018-148110"/>
    <x v="64"/>
    <d v="2018-09-11T00:00:00"/>
    <s v="Standard Class"/>
    <s v="AR-10825"/>
    <s v="Anthony Rawles"/>
    <x v="1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  <s v="Kelly Williams"/>
    <x v="0"/>
    <n v="0"/>
  </r>
  <r>
    <n v="3146"/>
    <s v="CA-2019-131828"/>
    <x v="512"/>
    <d v="2019-02-13T00:00:00"/>
    <s v="Second Class"/>
    <s v="CS-11845"/>
    <s v="Cari Sayre"/>
    <x v="1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  <s v="Anna Andreadi"/>
    <x v="1"/>
    <n v="1"/>
  </r>
  <r>
    <n v="3147"/>
    <s v="CA-2019-131828"/>
    <x v="512"/>
    <d v="2019-02-13T00:00:00"/>
    <s v="Second Class"/>
    <s v="CS-11845"/>
    <s v="Cari Sayre"/>
    <x v="1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  <s v="Anna Andreadi"/>
    <x v="1"/>
    <n v="1"/>
  </r>
  <r>
    <n v="3148"/>
    <s v="CA-2016-109218"/>
    <x v="479"/>
    <d v="2016-07-03T00:00:00"/>
    <s v="Second Class"/>
    <s v="AR-10825"/>
    <s v="Anthony Rawles"/>
    <x v="1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  <s v="Anna Andreadi"/>
    <x v="0"/>
    <n v="0"/>
  </r>
  <r>
    <n v="3149"/>
    <s v="CA-2018-120558"/>
    <x v="843"/>
    <d v="2018-06-10T00:00:00"/>
    <s v="First Class"/>
    <s v="RD-19810"/>
    <s v="Ross DeVincentis"/>
    <x v="2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  <s v="Chuck Magee"/>
    <x v="0"/>
    <n v="0"/>
  </r>
  <r>
    <n v="3150"/>
    <s v="US-2016-109036"/>
    <x v="414"/>
    <d v="2016-12-25T00:00:00"/>
    <s v="Standard Class"/>
    <s v="KH-16510"/>
    <s v="Keith Herrera"/>
    <x v="0"/>
    <s v="United States"/>
    <s v="Seattle"/>
    <x v="4"/>
    <n v="98103"/>
    <s v="West"/>
    <s v="OFF-LA-10002043"/>
    <x v="1"/>
    <x v="2"/>
    <s v="Avery 489"/>
    <n v="31.049999999999997"/>
    <n v="3"/>
    <n v="0"/>
    <n v="14.904"/>
    <s v="Anna Andreadi"/>
    <x v="0"/>
    <n v="0"/>
  </r>
  <r>
    <n v="3151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  <s v="Chuck Magee"/>
    <x v="0"/>
    <n v="0"/>
  </r>
  <r>
    <n v="3152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  <s v="Chuck Magee"/>
    <x v="0"/>
    <n v="0"/>
  </r>
  <r>
    <n v="3153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  <s v="Chuck Magee"/>
    <x v="0"/>
    <n v="0"/>
  </r>
  <r>
    <n v="3154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  <s v="Chuck Magee"/>
    <x v="0"/>
    <n v="0"/>
  </r>
  <r>
    <n v="3155"/>
    <s v="CA-2019-150497"/>
    <x v="228"/>
    <d v="2019-07-24T00:00:00"/>
    <s v="Standard Class"/>
    <s v="SM-20950"/>
    <s v="Suzanne McNair"/>
    <x v="1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  <s v="Kelly Williams"/>
    <x v="0"/>
    <n v="0"/>
  </r>
  <r>
    <n v="3156"/>
    <s v="CA-2016-128986"/>
    <x v="93"/>
    <d v="2016-08-05T00:00:00"/>
    <s v="Second Class"/>
    <s v="GH-14410"/>
    <s v="Gary Hansen"/>
    <x v="2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  <s v="Anna Andreadi"/>
    <x v="0"/>
    <n v="0"/>
  </r>
  <r>
    <n v="3157"/>
    <s v="CA-2017-139584"/>
    <x v="252"/>
    <d v="2017-08-28T00:00:00"/>
    <s v="Standard Class"/>
    <s v="EM-13810"/>
    <s v="Eleni McCrary"/>
    <x v="1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  <s v="Chuck Magee"/>
    <x v="0"/>
    <n v="0"/>
  </r>
  <r>
    <n v="3158"/>
    <s v="CA-2017-139584"/>
    <x v="252"/>
    <d v="2017-08-28T00:00:00"/>
    <s v="Standard Class"/>
    <s v="EM-13810"/>
    <s v="Eleni McCrary"/>
    <x v="1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  <s v="Chuck Magee"/>
    <x v="0"/>
    <n v="0"/>
  </r>
  <r>
    <n v="3159"/>
    <s v="US-2018-162677"/>
    <x v="253"/>
    <d v="2018-03-27T00:00:00"/>
    <s v="First Class"/>
    <s v="DB-13210"/>
    <s v="Dean Braden"/>
    <x v="0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  <s v="Cassandra Brandow"/>
    <x v="0"/>
    <n v="0"/>
  </r>
  <r>
    <n v="3160"/>
    <s v="US-2018-162677"/>
    <x v="253"/>
    <d v="2018-03-27T00:00:00"/>
    <s v="First Class"/>
    <s v="DB-13210"/>
    <s v="Dean Braden"/>
    <x v="0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  <s v="Cassandra Brandow"/>
    <x v="0"/>
    <n v="0"/>
  </r>
  <r>
    <n v="3161"/>
    <s v="US-2016-150924"/>
    <x v="171"/>
    <d v="2016-09-16T00:00:00"/>
    <s v="Second Class"/>
    <s v="PT-19090"/>
    <s v="Pete Takahito"/>
    <x v="0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  <s v="Kelly Williams"/>
    <x v="0"/>
    <n v="0"/>
  </r>
  <r>
    <n v="3162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EN-10001539"/>
    <x v="1"/>
    <x v="12"/>
    <s v="Staple envelope"/>
    <n v="15.56"/>
    <n v="2"/>
    <n v="0"/>
    <n v="7.3132000000000001"/>
    <s v="Anna Andreadi"/>
    <x v="0"/>
    <n v="0"/>
  </r>
  <r>
    <n v="3163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  <s v="Anna Andreadi"/>
    <x v="0"/>
    <n v="0"/>
  </r>
  <r>
    <n v="3164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  <s v="Anna Andreadi"/>
    <x v="0"/>
    <n v="0"/>
  </r>
  <r>
    <n v="3165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  <s v="Anna Andreadi"/>
    <x v="0"/>
    <n v="0"/>
  </r>
  <r>
    <n v="3166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  <s v="Anna Andreadi"/>
    <x v="0"/>
    <n v="0"/>
  </r>
  <r>
    <n v="3167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  <s v="Anna Andreadi"/>
    <x v="0"/>
    <n v="0"/>
  </r>
  <r>
    <n v="3168"/>
    <s v="CA-2018-146682"/>
    <x v="517"/>
    <d v="2018-10-31T00:00:00"/>
    <s v="First Class"/>
    <s v="KW-16435"/>
    <s v="Katrina Willman"/>
    <x v="0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  <s v="Kelly Williams"/>
    <x v="0"/>
    <n v="0"/>
  </r>
  <r>
    <n v="3169"/>
    <s v="CA-2018-138695"/>
    <x v="316"/>
    <d v="2018-06-03T00:00:00"/>
    <s v="Standard Class"/>
    <s v="KC-16675"/>
    <s v="Kimberly Carter"/>
    <x v="1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  <s v="Cassandra Brandow"/>
    <x v="0"/>
    <n v="0"/>
  </r>
  <r>
    <n v="3170"/>
    <s v="CA-2018-138695"/>
    <x v="316"/>
    <d v="2018-06-03T00:00:00"/>
    <s v="Standard Class"/>
    <s v="KC-16675"/>
    <s v="Kimberly Carter"/>
    <x v="1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  <s v="Cassandra Brandow"/>
    <x v="0"/>
    <n v="0"/>
  </r>
  <r>
    <n v="3171"/>
    <s v="CA-2019-107461"/>
    <x v="202"/>
    <d v="2019-12-26T00:00:00"/>
    <s v="Second Class"/>
    <s v="PK-19075"/>
    <s v="Pete Kriz"/>
    <x v="0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  <s v="Cassandra Brandow"/>
    <x v="0"/>
    <n v="0"/>
  </r>
  <r>
    <n v="3172"/>
    <s v="US-2018-133879"/>
    <x v="844"/>
    <d v="2018-03-28T00:00:00"/>
    <s v="Standard Class"/>
    <s v="KT-16465"/>
    <s v="Kean Takahito"/>
    <x v="0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  <s v="Kelly Williams"/>
    <x v="0"/>
    <n v="0"/>
  </r>
  <r>
    <n v="3173"/>
    <s v="US-2018-133879"/>
    <x v="844"/>
    <d v="2018-03-28T00:00:00"/>
    <s v="Standard Class"/>
    <s v="KT-16465"/>
    <s v="Kean Takahito"/>
    <x v="0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  <s v="Kelly Williams"/>
    <x v="0"/>
    <n v="0"/>
  </r>
  <r>
    <n v="3174"/>
    <s v="US-2018-133879"/>
    <x v="844"/>
    <d v="2018-03-28T00:00:00"/>
    <s v="Standard Class"/>
    <s v="KT-16465"/>
    <s v="Kean Takahito"/>
    <x v="0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  <s v="Kelly Williams"/>
    <x v="0"/>
    <n v="0"/>
  </r>
  <r>
    <n v="3175"/>
    <s v="CA-2019-157483"/>
    <x v="343"/>
    <d v="2019-11-18T00:00:00"/>
    <s v="Standard Class"/>
    <s v="EP-13915"/>
    <s v="Emily Phan"/>
    <x v="0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  <s v="Kelly Williams"/>
    <x v="0"/>
    <n v="0"/>
  </r>
  <r>
    <n v="3176"/>
    <s v="US-2019-132059"/>
    <x v="397"/>
    <d v="2019-09-29T00:00:00"/>
    <s v="Standard Class"/>
    <s v="AP-10915"/>
    <s v="Arthur Prichep"/>
    <x v="0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  <s v="Anna Andreadi"/>
    <x v="0"/>
    <n v="0"/>
  </r>
  <r>
    <n v="3177"/>
    <s v="US-2019-132059"/>
    <x v="397"/>
    <d v="2019-09-29T00:00:00"/>
    <s v="Standard Class"/>
    <s v="AP-10915"/>
    <s v="Arthur Prichep"/>
    <x v="0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  <s v="Anna Andreadi"/>
    <x v="0"/>
    <n v="0"/>
  </r>
  <r>
    <n v="3178"/>
    <s v="CA-2019-122280"/>
    <x v="18"/>
    <d v="2019-09-10T00:00:00"/>
    <s v="Same Day"/>
    <s v="SH-20395"/>
    <s v="Shahid Hopkins"/>
    <x v="0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s v="Chuck Magee"/>
    <x v="0"/>
    <n v="0"/>
  </r>
  <r>
    <n v="3179"/>
    <s v="CA-2019-105235"/>
    <x v="256"/>
    <d v="2019-12-11T00:00:00"/>
    <s v="Standard Class"/>
    <s v="SM-20950"/>
    <s v="Suzanne McNair"/>
    <x v="1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  <s v="Chuck Magee"/>
    <x v="0"/>
    <n v="0"/>
  </r>
  <r>
    <n v="3180"/>
    <s v="CA-2019-105235"/>
    <x v="256"/>
    <d v="2019-12-11T00:00:00"/>
    <s v="Standard Class"/>
    <s v="SM-20950"/>
    <s v="Suzanne McNair"/>
    <x v="1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  <s v="Chuck Magee"/>
    <x v="0"/>
    <n v="0"/>
  </r>
  <r>
    <n v="3181"/>
    <s v="CA-2019-105235"/>
    <x v="256"/>
    <d v="2019-12-11T00:00:00"/>
    <s v="Standard Class"/>
    <s v="SM-20950"/>
    <s v="Suzanne McNair"/>
    <x v="1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  <s v="Chuck Magee"/>
    <x v="0"/>
    <n v="0"/>
  </r>
  <r>
    <n v="3182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  <s v="Chuck Magee"/>
    <x v="0"/>
    <n v="0"/>
  </r>
  <r>
    <n v="3183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  <s v="Chuck Magee"/>
    <x v="0"/>
    <n v="0"/>
  </r>
  <r>
    <n v="3184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  <s v="Chuck Magee"/>
    <x v="0"/>
    <n v="0"/>
  </r>
  <r>
    <n v="3185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  <s v="Chuck Magee"/>
    <x v="0"/>
    <n v="0"/>
  </r>
  <r>
    <n v="3186"/>
    <s v="CA-2016-123498"/>
    <x v="845"/>
    <d v="2016-11-09T00:00:00"/>
    <s v="First Class"/>
    <s v="TC-20980"/>
    <s v="Tamara Chand"/>
    <x v="1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  <s v="Kelly Williams"/>
    <x v="1"/>
    <n v="1"/>
  </r>
  <r>
    <n v="3187"/>
    <s v="CA-2016-123498"/>
    <x v="845"/>
    <d v="2016-11-09T00:00:00"/>
    <s v="First Class"/>
    <s v="TC-20980"/>
    <s v="Tamara Chand"/>
    <x v="1"/>
    <s v="United States"/>
    <s v="Houston"/>
    <x v="5"/>
    <n v="77041"/>
    <s v="Central"/>
    <s v="OFF-EN-10004773"/>
    <x v="1"/>
    <x v="12"/>
    <s v="Staple envelope"/>
    <n v="74.352000000000004"/>
    <n v="3"/>
    <n v="0.2"/>
    <n v="26.952599999999997"/>
    <s v="Kelly Williams"/>
    <x v="1"/>
    <n v="1"/>
  </r>
  <r>
    <n v="3188"/>
    <s v="CA-2019-159352"/>
    <x v="846"/>
    <d v="2019-03-17T00:00:00"/>
    <s v="Standard Class"/>
    <s v="KB-16585"/>
    <s v="Ken Black"/>
    <x v="1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  <s v="Chuck Magee"/>
    <x v="0"/>
    <n v="0"/>
  </r>
  <r>
    <n v="3189"/>
    <s v="US-2019-146416"/>
    <x v="179"/>
    <d v="2019-10-22T00:00:00"/>
    <s v="Second Class"/>
    <s v="JE-16165"/>
    <s v="Justin Ellison"/>
    <x v="1"/>
    <s v="United States"/>
    <s v="Woodland"/>
    <x v="1"/>
    <n v="95695"/>
    <s v="West"/>
    <s v="OFF-LA-10003714"/>
    <x v="1"/>
    <x v="2"/>
    <s v="Avery 510"/>
    <n v="3.75"/>
    <n v="1"/>
    <n v="0"/>
    <n v="1.7999999999999998"/>
    <s v="Anna Andreadi"/>
    <x v="0"/>
    <n v="0"/>
  </r>
  <r>
    <n v="3190"/>
    <s v="US-2019-146416"/>
    <x v="179"/>
    <d v="2019-10-22T00:00:00"/>
    <s v="Second Class"/>
    <s v="JE-16165"/>
    <s v="Justin Ellison"/>
    <x v="1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  <s v="Anna Andreadi"/>
    <x v="0"/>
    <n v="0"/>
  </r>
  <r>
    <n v="3191"/>
    <s v="US-2017-163783"/>
    <x v="17"/>
    <d v="2018-01-01T00:00:00"/>
    <s v="Standard Class"/>
    <s v="DR-12940"/>
    <s v="Daniel Raglin"/>
    <x v="2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  <s v="Kelly Williams"/>
    <x v="0"/>
    <n v="0"/>
  </r>
  <r>
    <n v="3192"/>
    <s v="CA-2019-123981"/>
    <x v="280"/>
    <d v="2019-10-08T00:00:00"/>
    <s v="Standard Class"/>
    <s v="RW-19630"/>
    <s v="Rob Williams"/>
    <x v="1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  <s v="Chuck Magee"/>
    <x v="0"/>
    <n v="0"/>
  </r>
  <r>
    <n v="3193"/>
    <s v="CA-2019-158953"/>
    <x v="400"/>
    <d v="2019-06-08T00:00:00"/>
    <s v="Standard Class"/>
    <s v="ML-18040"/>
    <s v="Michelle Lonsdale"/>
    <x v="1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  <s v="Kelly Williams"/>
    <x v="0"/>
    <n v="0"/>
  </r>
  <r>
    <n v="3194"/>
    <s v="CA-2016-165428"/>
    <x v="416"/>
    <d v="2016-09-04T00:00:00"/>
    <s v="First Class"/>
    <s v="JL-15130"/>
    <s v="Jack Lebron"/>
    <x v="0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  <s v="Kelly Williams"/>
    <x v="0"/>
    <n v="0"/>
  </r>
  <r>
    <n v="3195"/>
    <s v="CA-2016-165428"/>
    <x v="416"/>
    <d v="2016-09-04T00:00:00"/>
    <s v="First Class"/>
    <s v="JL-15130"/>
    <s v="Jack Lebron"/>
    <x v="0"/>
    <s v="United States"/>
    <s v="Houston"/>
    <x v="5"/>
    <n v="77036"/>
    <s v="Central"/>
    <s v="OFF-PA-10004100"/>
    <x v="1"/>
    <x v="10"/>
    <s v="Xerox 216"/>
    <n v="31.104000000000006"/>
    <n v="6"/>
    <n v="0.2"/>
    <n v="10.8864"/>
    <s v="Kelly Williams"/>
    <x v="0"/>
    <n v="0"/>
  </r>
  <r>
    <n v="3196"/>
    <s v="CA-2018-169026"/>
    <x v="590"/>
    <d v="2018-08-13T00:00:00"/>
    <s v="Standard Class"/>
    <s v="CM-12655"/>
    <s v="Corinna Mitchell"/>
    <x v="2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  <s v="Cassandra Brandow"/>
    <x v="0"/>
    <n v="0"/>
  </r>
  <r>
    <n v="3197"/>
    <s v="CA-2019-109750"/>
    <x v="847"/>
    <d v="2019-07-28T00:00:00"/>
    <s v="Standard Class"/>
    <s v="FH-14365"/>
    <s v="Fred Hopkins"/>
    <x v="1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  <s v="Chuck Magee"/>
    <x v="0"/>
    <n v="0"/>
  </r>
  <r>
    <n v="3198"/>
    <s v="CA-2017-149384"/>
    <x v="848"/>
    <d v="2017-07-10T00:00:00"/>
    <s v="Same Day"/>
    <s v="EH-13945"/>
    <s v="Eric Hoffmann"/>
    <x v="0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  <s v="Anna Andreadi"/>
    <x v="0"/>
    <n v="0"/>
  </r>
  <r>
    <n v="3199"/>
    <s v="CA-2016-131527"/>
    <x v="588"/>
    <d v="2016-12-07T00:00:00"/>
    <s v="Standard Class"/>
    <s v="TB-21280"/>
    <s v="Toby Braunhardt"/>
    <x v="0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  <s v="Cassandra Brandow"/>
    <x v="0"/>
    <n v="0"/>
  </r>
  <r>
    <n v="3200"/>
    <s v="CA-2019-164000"/>
    <x v="404"/>
    <d v="2019-12-22T00:00:00"/>
    <s v="Standard Class"/>
    <s v="AH-10030"/>
    <s v="Aaron Hawkins"/>
    <x v="1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  <s v="Chuck Magee"/>
    <x v="0"/>
    <n v="0"/>
  </r>
  <r>
    <n v="3201"/>
    <s v="CA-2016-164224"/>
    <x v="598"/>
    <d v="2016-05-20T00:00:00"/>
    <s v="Second Class"/>
    <s v="TT-21070"/>
    <s v="Ted Trevino"/>
    <x v="0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  <s v="Chuck Magee"/>
    <x v="0"/>
    <n v="0"/>
  </r>
  <r>
    <n v="3202"/>
    <s v="CA-2016-164224"/>
    <x v="598"/>
    <d v="2016-05-20T00:00:00"/>
    <s v="Second Class"/>
    <s v="TT-21070"/>
    <s v="Ted Trevino"/>
    <x v="0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  <s v="Chuck Magee"/>
    <x v="0"/>
    <n v="0"/>
  </r>
  <r>
    <n v="3203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  <s v="Anna Andreadi"/>
    <x v="0"/>
    <n v="0"/>
  </r>
  <r>
    <n v="3204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  <s v="Anna Andreadi"/>
    <x v="0"/>
    <n v="0"/>
  </r>
  <r>
    <n v="3205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  <s v="Anna Andreadi"/>
    <x v="0"/>
    <n v="0"/>
  </r>
  <r>
    <n v="3206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  <s v="Anna Andreadi"/>
    <x v="0"/>
    <n v="0"/>
  </r>
  <r>
    <n v="3207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  <s v="Anna Andreadi"/>
    <x v="0"/>
    <n v="0"/>
  </r>
  <r>
    <n v="3208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  <s v="Anna Andreadi"/>
    <x v="0"/>
    <n v="0"/>
  </r>
  <r>
    <n v="3209"/>
    <s v="CA-2018-108882"/>
    <x v="850"/>
    <d v="2018-01-15T00:00:00"/>
    <s v="Standard Class"/>
    <s v="LA-16780"/>
    <s v="Laura Armstrong"/>
    <x v="1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  <s v="Anna Andreadi"/>
    <x v="0"/>
    <n v="0"/>
  </r>
  <r>
    <n v="3210"/>
    <s v="CA-2018-108882"/>
    <x v="850"/>
    <d v="2018-01-15T00:00:00"/>
    <s v="Standard Class"/>
    <s v="LA-16780"/>
    <s v="Laura Armstrong"/>
    <x v="1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  <s v="Anna Andreadi"/>
    <x v="0"/>
    <n v="0"/>
  </r>
  <r>
    <n v="3211"/>
    <s v="US-2019-108245"/>
    <x v="585"/>
    <d v="2019-09-27T00:00:00"/>
    <s v="Standard Class"/>
    <s v="SH-19975"/>
    <s v="Sally Hughsby"/>
    <x v="1"/>
    <s v="United States"/>
    <s v="Pearland"/>
    <x v="5"/>
    <n v="77581"/>
    <s v="Central"/>
    <s v="OFF-EN-10001415"/>
    <x v="1"/>
    <x v="12"/>
    <s v="Staple envelope"/>
    <n v="13.392000000000001"/>
    <n v="3"/>
    <n v="0.2"/>
    <n v="5.0220000000000002"/>
    <s v="Kelly Williams"/>
    <x v="0"/>
    <n v="0"/>
  </r>
  <r>
    <n v="3212"/>
    <s v="US-2019-108245"/>
    <x v="585"/>
    <d v="2019-09-27T00:00:00"/>
    <s v="Standard Class"/>
    <s v="SH-19975"/>
    <s v="Sally Hughsby"/>
    <x v="1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  <s v="Kelly Williams"/>
    <x v="0"/>
    <n v="0"/>
  </r>
  <r>
    <n v="3213"/>
    <s v="CA-2016-142314"/>
    <x v="851"/>
    <d v="2016-12-28T00:00:00"/>
    <s v="Standard Class"/>
    <s v="SF-20200"/>
    <s v="Sarah Foster"/>
    <x v="0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  <s v="Kelly Williams"/>
    <x v="0"/>
    <n v="0"/>
  </r>
  <r>
    <n v="3214"/>
    <s v="CA-2018-132409"/>
    <x v="439"/>
    <d v="2018-06-01T00:00:00"/>
    <s v="Standard Class"/>
    <s v="TH-21235"/>
    <s v="Tiffany House"/>
    <x v="1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  <s v="Chuck Magee"/>
    <x v="0"/>
    <n v="0"/>
  </r>
  <r>
    <n v="3215"/>
    <s v="CA-2018-132409"/>
    <x v="439"/>
    <d v="2018-06-01T00:00:00"/>
    <s v="Standard Class"/>
    <s v="TH-21235"/>
    <s v="Tiffany House"/>
    <x v="1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  <s v="Chuck Magee"/>
    <x v="0"/>
    <n v="0"/>
  </r>
  <r>
    <n v="3216"/>
    <s v="CA-2019-150189"/>
    <x v="141"/>
    <d v="2019-07-10T00:00:00"/>
    <s v="First Class"/>
    <s v="VG-21790"/>
    <s v="Vivek Gonzalez"/>
    <x v="0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  <s v="Anna Andreadi"/>
    <x v="0"/>
    <n v="0"/>
  </r>
  <r>
    <n v="3217"/>
    <s v="CA-2016-114433"/>
    <x v="8"/>
    <d v="2016-05-17T00:00:00"/>
    <s v="Standard Class"/>
    <s v="NP-18325"/>
    <s v="Naresj Patel"/>
    <x v="0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  <s v="Anna Andreadi"/>
    <x v="0"/>
    <n v="0"/>
  </r>
  <r>
    <n v="3218"/>
    <s v="CA-2019-104640"/>
    <x v="468"/>
    <d v="2019-11-16T00:00:00"/>
    <s v="Standard Class"/>
    <s v="FH-14275"/>
    <s v="Frank Hawley"/>
    <x v="1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  <s v="Chuck Magee"/>
    <x v="0"/>
    <n v="0"/>
  </r>
  <r>
    <n v="3219"/>
    <s v="CA-2019-104640"/>
    <x v="468"/>
    <d v="2019-11-16T00:00:00"/>
    <s v="Standard Class"/>
    <s v="FH-14275"/>
    <s v="Frank Hawley"/>
    <x v="1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  <s v="Chuck Magee"/>
    <x v="0"/>
    <n v="0"/>
  </r>
  <r>
    <n v="3220"/>
    <s v="US-2017-137008"/>
    <x v="653"/>
    <d v="2017-10-08T00:00:00"/>
    <s v="Standard Class"/>
    <s v="JP-15460"/>
    <s v="Jennifer Patt"/>
    <x v="1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  <s v="Chuck Magee"/>
    <x v="1"/>
    <n v="1"/>
  </r>
  <r>
    <n v="3221"/>
    <s v="US-2017-137008"/>
    <x v="653"/>
    <d v="2017-10-08T00:00:00"/>
    <s v="Standard Class"/>
    <s v="JP-15460"/>
    <s v="Jennifer Patt"/>
    <x v="1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  <s v="Chuck Magee"/>
    <x v="1"/>
    <n v="1"/>
  </r>
  <r>
    <n v="3222"/>
    <s v="US-2017-137008"/>
    <x v="653"/>
    <d v="2017-10-08T00:00:00"/>
    <s v="Standard Class"/>
    <s v="JP-15460"/>
    <s v="Jennifer Patt"/>
    <x v="1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  <s v="Chuck Magee"/>
    <x v="1"/>
    <n v="1"/>
  </r>
  <r>
    <n v="3223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s v="Anna Andreadi"/>
    <x v="0"/>
    <n v="0"/>
  </r>
  <r>
    <n v="3224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  <s v="Anna Andreadi"/>
    <x v="0"/>
    <n v="0"/>
  </r>
  <r>
    <n v="3225"/>
    <s v="CA-2016-108189"/>
    <x v="852"/>
    <d v="2016-10-05T00:00:00"/>
    <s v="First Class"/>
    <s v="ES-14080"/>
    <s v="Erin Smith"/>
    <x v="1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  <s v="Anna Andreadi"/>
    <x v="0"/>
    <n v="0"/>
  </r>
  <r>
    <n v="3226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  <s v="Anna Andreadi"/>
    <x v="0"/>
    <n v="0"/>
  </r>
  <r>
    <n v="3227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  <s v="Anna Andreadi"/>
    <x v="0"/>
    <n v="0"/>
  </r>
  <r>
    <n v="3228"/>
    <s v="CA-2016-108189"/>
    <x v="852"/>
    <d v="2016-10-05T00:00:00"/>
    <s v="First Class"/>
    <s v="ES-14080"/>
    <s v="Erin Smith"/>
    <x v="1"/>
    <s v="United States"/>
    <s v="Tempe"/>
    <x v="16"/>
    <n v="85281"/>
    <s v="West"/>
    <s v="TEC-PH-10001557"/>
    <x v="2"/>
    <x v="7"/>
    <s v="Pyle PMP37LED"/>
    <n v="230.376"/>
    <n v="3"/>
    <n v="0.2"/>
    <n v="20.157899999999991"/>
    <s v="Anna Andreadi"/>
    <x v="0"/>
    <n v="0"/>
  </r>
  <r>
    <n v="3229"/>
    <s v="CA-2016-108189"/>
    <x v="852"/>
    <d v="2016-10-05T00:00:00"/>
    <s v="First Class"/>
    <s v="ES-14080"/>
    <s v="Erin Smith"/>
    <x v="1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  <s v="Anna Andreadi"/>
    <x v="0"/>
    <n v="0"/>
  </r>
  <r>
    <n v="3230"/>
    <s v="CA-2016-154641"/>
    <x v="430"/>
    <d v="2016-08-16T00:00:00"/>
    <s v="Standard Class"/>
    <s v="KL-16645"/>
    <s v="Ken Lonsdale"/>
    <x v="0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  <s v="Chuck Magee"/>
    <x v="0"/>
    <n v="0"/>
  </r>
  <r>
    <n v="3231"/>
    <s v="CA-2019-131625"/>
    <x v="853"/>
    <d v="2019-09-05T00:00:00"/>
    <s v="Second Class"/>
    <s v="BN-11515"/>
    <s v="Bradley Nguyen"/>
    <x v="0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  <s v="Chuck Magee"/>
    <x v="0"/>
    <n v="0"/>
  </r>
  <r>
    <n v="3232"/>
    <s v="US-2019-156356"/>
    <x v="513"/>
    <d v="2019-04-22T00:00:00"/>
    <s v="Standard Class"/>
    <s v="ND-18370"/>
    <s v="Natalie DeCherney"/>
    <x v="0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  <s v="Kelly Williams"/>
    <x v="0"/>
    <n v="0"/>
  </r>
  <r>
    <n v="3233"/>
    <s v="US-2019-156356"/>
    <x v="513"/>
    <d v="2019-04-22T00:00:00"/>
    <s v="Standard Class"/>
    <s v="ND-18370"/>
    <s v="Natalie DeCherney"/>
    <x v="0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  <s v="Kelly Williams"/>
    <x v="0"/>
    <n v="0"/>
  </r>
  <r>
    <n v="3234"/>
    <s v="US-2019-156356"/>
    <x v="513"/>
    <d v="2019-04-22T00:00:00"/>
    <s v="Standard Class"/>
    <s v="ND-18370"/>
    <s v="Natalie DeCherney"/>
    <x v="0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  <s v="Kelly Williams"/>
    <x v="0"/>
    <n v="0"/>
  </r>
  <r>
    <n v="3235"/>
    <s v="CA-2018-138933"/>
    <x v="423"/>
    <d v="2018-04-27T00:00:00"/>
    <s v="First Class"/>
    <s v="JL-15130"/>
    <s v="Jack Lebron"/>
    <x v="0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  <s v="Anna Andreadi"/>
    <x v="0"/>
    <n v="0"/>
  </r>
  <r>
    <n v="3236"/>
    <s v="CA-2018-140746"/>
    <x v="804"/>
    <d v="2018-01-15T00:00:00"/>
    <s v="Same Day"/>
    <s v="RC-19825"/>
    <s v="Roy Collins"/>
    <x v="0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  <s v="Chuck Magee"/>
    <x v="0"/>
    <n v="0"/>
  </r>
  <r>
    <n v="3237"/>
    <s v="CA-2018-146836"/>
    <x v="440"/>
    <d v="2018-05-02T00:00:00"/>
    <s v="Same Day"/>
    <s v="CC-12475"/>
    <s v="Cindy Chapman"/>
    <x v="0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  <s v="Chuck Magee"/>
    <x v="0"/>
    <n v="0"/>
  </r>
  <r>
    <n v="3238"/>
    <s v="CA-2018-146836"/>
    <x v="440"/>
    <d v="2018-05-02T00:00:00"/>
    <s v="Same Day"/>
    <s v="CC-12475"/>
    <s v="Cindy Chapman"/>
    <x v="0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  <s v="Chuck Magee"/>
    <x v="0"/>
    <n v="0"/>
  </r>
  <r>
    <n v="3239"/>
    <s v="US-2018-127971"/>
    <x v="73"/>
    <d v="2018-11-27T00:00:00"/>
    <s v="Standard Class"/>
    <s v="DW-13195"/>
    <s v="David Wiener"/>
    <x v="1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  <s v="Kelly Williams"/>
    <x v="0"/>
    <n v="0"/>
  </r>
  <r>
    <n v="3240"/>
    <s v="US-2018-127971"/>
    <x v="73"/>
    <d v="2018-11-27T00:00:00"/>
    <s v="Standard Class"/>
    <s v="DW-13195"/>
    <s v="David Wiener"/>
    <x v="1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  <s v="Kelly Williams"/>
    <x v="0"/>
    <n v="0"/>
  </r>
  <r>
    <n v="3241"/>
    <s v="US-2018-127971"/>
    <x v="73"/>
    <d v="2018-11-27T00:00:00"/>
    <s v="Standard Class"/>
    <s v="DW-13195"/>
    <s v="David Wiener"/>
    <x v="1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  <s v="Kelly Williams"/>
    <x v="0"/>
    <n v="0"/>
  </r>
  <r>
    <n v="3242"/>
    <s v="US-2018-140809"/>
    <x v="854"/>
    <d v="2018-02-03T00:00:00"/>
    <s v="First Class"/>
    <s v="CK-12760"/>
    <s v="Cyma Kinney"/>
    <x v="1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  <s v="Cassandra Brandow"/>
    <x v="0"/>
    <n v="0"/>
  </r>
  <r>
    <n v="3243"/>
    <s v="CA-2019-114524"/>
    <x v="185"/>
    <d v="2019-04-05T00:00:00"/>
    <s v="Second Class"/>
    <s v="EG-13900"/>
    <s v="Emily Grady"/>
    <x v="0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  <s v="Kelly Williams"/>
    <x v="0"/>
    <n v="0"/>
  </r>
  <r>
    <n v="3244"/>
    <s v="CA-2019-113355"/>
    <x v="96"/>
    <d v="2019-12-05T00:00:00"/>
    <s v="Standard Class"/>
    <s v="SJ-20215"/>
    <s v="Sarah Jordon"/>
    <x v="0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  <s v="Kelly Williams"/>
    <x v="0"/>
    <n v="0"/>
  </r>
  <r>
    <n v="3245"/>
    <s v="CA-2019-113355"/>
    <x v="96"/>
    <d v="2019-12-05T00:00:00"/>
    <s v="Standard Class"/>
    <s v="SJ-20215"/>
    <s v="Sarah Jordon"/>
    <x v="0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  <s v="Kelly Williams"/>
    <x v="0"/>
    <n v="0"/>
  </r>
  <r>
    <n v="3246"/>
    <s v="US-2019-140907"/>
    <x v="389"/>
    <d v="2019-12-12T00:00:00"/>
    <s v="Second Class"/>
    <s v="BP-11185"/>
    <s v="Ben Peterman"/>
    <x v="1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  <s v="Anna Andreadi"/>
    <x v="0"/>
    <n v="0"/>
  </r>
  <r>
    <n v="3247"/>
    <s v="US-2019-140907"/>
    <x v="389"/>
    <d v="2019-12-12T00:00:00"/>
    <s v="Second Class"/>
    <s v="BP-11185"/>
    <s v="Ben Peterman"/>
    <x v="1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  <s v="Anna Andreadi"/>
    <x v="0"/>
    <n v="0"/>
  </r>
  <r>
    <n v="3248"/>
    <s v="US-2019-140907"/>
    <x v="389"/>
    <d v="2019-12-12T00:00:00"/>
    <s v="Second Class"/>
    <s v="BP-11185"/>
    <s v="Ben Peterman"/>
    <x v="1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  <s v="Anna Andreadi"/>
    <x v="0"/>
    <n v="0"/>
  </r>
  <r>
    <n v="3249"/>
    <s v="CA-2018-159730"/>
    <x v="42"/>
    <d v="2018-09-21T00:00:00"/>
    <s v="Standard Class"/>
    <s v="SJ-20125"/>
    <s v="Sanjit Jacobs"/>
    <x v="2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  <s v="Anna Andreadi"/>
    <x v="0"/>
    <n v="0"/>
  </r>
  <r>
    <n v="3250"/>
    <s v="CA-2018-159730"/>
    <x v="42"/>
    <d v="2018-09-21T00:00:00"/>
    <s v="Standard Class"/>
    <s v="SJ-20125"/>
    <s v="Sanjit Jacobs"/>
    <x v="2"/>
    <s v="United States"/>
    <s v="Seattle"/>
    <x v="4"/>
    <n v="98103"/>
    <s v="West"/>
    <s v="TEC-PH-10002085"/>
    <x v="2"/>
    <x v="7"/>
    <s v="Clarity 53712"/>
    <n v="105.584"/>
    <n v="2"/>
    <n v="0.2"/>
    <n v="7.9188000000000045"/>
    <s v="Anna Andreadi"/>
    <x v="0"/>
    <n v="0"/>
  </r>
  <r>
    <n v="3251"/>
    <s v="CA-2018-157868"/>
    <x v="443"/>
    <d v="2018-12-29T00:00:00"/>
    <s v="Standard Class"/>
    <s v="MC-17590"/>
    <s v="Matt Collister"/>
    <x v="1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  <s v="Kelly Williams"/>
    <x v="0"/>
    <n v="0"/>
  </r>
  <r>
    <n v="3252"/>
    <s v="CA-2019-119389"/>
    <x v="827"/>
    <d v="2019-04-19T00:00:00"/>
    <s v="First Class"/>
    <s v="BG-11740"/>
    <s v="Bruce Geld"/>
    <x v="0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  <s v="Chuck Magee"/>
    <x v="0"/>
    <n v="0"/>
  </r>
  <r>
    <n v="3253"/>
    <s v="CA-2019-110373"/>
    <x v="855"/>
    <d v="2019-10-30T00:00:00"/>
    <s v="Second Class"/>
    <s v="MA-17560"/>
    <s v="Matt Abelman"/>
    <x v="2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  <s v="Kelly Williams"/>
    <x v="0"/>
    <n v="0"/>
  </r>
  <r>
    <n v="3254"/>
    <s v="CA-2019-110373"/>
    <x v="855"/>
    <d v="2019-10-30T00:00:00"/>
    <s v="Second Class"/>
    <s v="MA-17560"/>
    <s v="Matt Abelman"/>
    <x v="2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  <s v="Kelly Williams"/>
    <x v="0"/>
    <n v="0"/>
  </r>
  <r>
    <n v="3255"/>
    <s v="CA-2018-155474"/>
    <x v="630"/>
    <d v="2018-07-14T00:00:00"/>
    <s v="Standard Class"/>
    <s v="CC-12220"/>
    <s v="Chris Cortes"/>
    <x v="0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  <s v="Anna Andreadi"/>
    <x v="0"/>
    <n v="0"/>
  </r>
  <r>
    <n v="3256"/>
    <s v="CA-2018-155474"/>
    <x v="630"/>
    <d v="2018-07-14T00:00:00"/>
    <s v="Standard Class"/>
    <s v="CC-12220"/>
    <s v="Chris Cortes"/>
    <x v="0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  <s v="Anna Andreadi"/>
    <x v="0"/>
    <n v="0"/>
  </r>
  <r>
    <n v="3257"/>
    <s v="CA-2017-155453"/>
    <x v="101"/>
    <d v="2017-08-14T00:00:00"/>
    <s v="Standard Class"/>
    <s v="RA-19885"/>
    <s v="Ruben Ausman"/>
    <x v="1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  <s v="Cassandra Brandow"/>
    <x v="0"/>
    <n v="0"/>
  </r>
  <r>
    <n v="3258"/>
    <s v="US-2018-161844"/>
    <x v="10"/>
    <d v="2018-12-14T00:00:00"/>
    <s v="Second Class"/>
    <s v="DK-12835"/>
    <s v="Damala Kotsonis"/>
    <x v="1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  <s v="Cassandra Brandow"/>
    <x v="0"/>
    <n v="0"/>
  </r>
  <r>
    <n v="3259"/>
    <s v="US-2018-161844"/>
    <x v="10"/>
    <d v="2018-12-14T00:00:00"/>
    <s v="Second Class"/>
    <s v="DK-12835"/>
    <s v="Damala Kotsonis"/>
    <x v="1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  <n v="0"/>
  </r>
  <r>
    <n v="3260"/>
    <s v="US-2018-162103"/>
    <x v="373"/>
    <d v="2018-11-17T00:00:00"/>
    <s v="Standard Class"/>
    <s v="LB-16795"/>
    <s v="Laurel Beltran"/>
    <x v="2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  <s v="Kelly Williams"/>
    <x v="0"/>
    <n v="0"/>
  </r>
  <r>
    <n v="3261"/>
    <s v="CA-2016-151554"/>
    <x v="687"/>
    <d v="2016-11-15T00:00:00"/>
    <s v="First Class"/>
    <s v="CM-11815"/>
    <s v="Candace McMahon"/>
    <x v="1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  <s v="Kelly Williams"/>
    <x v="0"/>
    <n v="0"/>
  </r>
  <r>
    <n v="3262"/>
    <s v="CA-2016-140662"/>
    <x v="664"/>
    <d v="2016-11-19T00:00:00"/>
    <s v="First Class"/>
    <s v="TS-21205"/>
    <s v="Thomas Seio"/>
    <x v="1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  <s v="Anna Andreadi"/>
    <x v="0"/>
    <n v="0"/>
  </r>
  <r>
    <n v="3263"/>
    <s v="CA-2016-140662"/>
    <x v="664"/>
    <d v="2016-11-19T00:00:00"/>
    <s v="First Class"/>
    <s v="TS-21205"/>
    <s v="Thomas Seio"/>
    <x v="1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  <s v="Anna Andreadi"/>
    <x v="0"/>
    <n v="0"/>
  </r>
  <r>
    <n v="3264"/>
    <s v="CA-2016-140662"/>
    <x v="664"/>
    <d v="2016-11-19T00:00:00"/>
    <s v="First Class"/>
    <s v="TS-21205"/>
    <s v="Thomas Seio"/>
    <x v="1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  <s v="Anna Andreadi"/>
    <x v="0"/>
    <n v="0"/>
  </r>
  <r>
    <n v="3265"/>
    <s v="CA-2018-122518"/>
    <x v="758"/>
    <d v="2018-03-08T00:00:00"/>
    <s v="Second Class"/>
    <s v="RF-19345"/>
    <s v="Randy Ferguson"/>
    <x v="1"/>
    <s v="United States"/>
    <s v="Miami"/>
    <x v="2"/>
    <n v="33180"/>
    <s v="South"/>
    <s v="OFF-LA-10001641"/>
    <x v="1"/>
    <x v="2"/>
    <s v="Avery 518"/>
    <n v="10.08"/>
    <n v="4"/>
    <n v="0.2"/>
    <n v="3.528"/>
    <s v="Cassandra Brandow"/>
    <x v="0"/>
    <n v="0"/>
  </r>
  <r>
    <n v="3266"/>
    <s v="US-2016-126571"/>
    <x v="856"/>
    <d v="2016-10-15T00:00:00"/>
    <s v="Standard Class"/>
    <s v="JF-15565"/>
    <s v="Jill Fjeld"/>
    <x v="0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  <s v="Chuck Magee"/>
    <x v="0"/>
    <n v="0"/>
  </r>
  <r>
    <n v="3267"/>
    <s v="US-2016-126571"/>
    <x v="856"/>
    <d v="2016-10-15T00:00:00"/>
    <s v="Standard Class"/>
    <s v="JF-15565"/>
    <s v="Jill Fjeld"/>
    <x v="0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  <s v="Chuck Magee"/>
    <x v="0"/>
    <n v="0"/>
  </r>
  <r>
    <n v="3268"/>
    <s v="CA-2016-143840"/>
    <x v="857"/>
    <d v="2016-05-29T00:00:00"/>
    <s v="Standard Class"/>
    <s v="EH-14185"/>
    <s v="Evan Henry"/>
    <x v="0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  <s v="Cassandra Brandow"/>
    <x v="1"/>
    <n v="1"/>
  </r>
  <r>
    <n v="3269"/>
    <s v="CA-2016-143840"/>
    <x v="857"/>
    <d v="2016-05-29T00:00:00"/>
    <s v="Standard Class"/>
    <s v="EH-14185"/>
    <s v="Evan Henry"/>
    <x v="0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  <s v="Cassandra Brandow"/>
    <x v="1"/>
    <n v="1"/>
  </r>
  <r>
    <n v="3270"/>
    <s v="CA-2016-115980"/>
    <x v="858"/>
    <d v="2016-07-19T00:00:00"/>
    <s v="Standard Class"/>
    <s v="VW-21775"/>
    <s v="Victoria Wilson"/>
    <x v="1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  <s v="Kelly Williams"/>
    <x v="0"/>
    <n v="0"/>
  </r>
  <r>
    <n v="3271"/>
    <s v="CA-2016-115980"/>
    <x v="858"/>
    <d v="2016-07-19T00:00:00"/>
    <s v="Standard Class"/>
    <s v="VW-21775"/>
    <s v="Victoria Wilson"/>
    <x v="1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  <s v="Kelly Williams"/>
    <x v="0"/>
    <n v="0"/>
  </r>
  <r>
    <n v="3272"/>
    <s v="CA-2017-155145"/>
    <x v="17"/>
    <d v="2017-12-29T00:00:00"/>
    <s v="Second Class"/>
    <s v="KN-16450"/>
    <s v="Kean Nguyen"/>
    <x v="1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  <s v="Anna Andreadi"/>
    <x v="0"/>
    <n v="0"/>
  </r>
  <r>
    <n v="3273"/>
    <s v="CA-2017-146038"/>
    <x v="97"/>
    <d v="2017-02-16T00:00:00"/>
    <s v="Standard Class"/>
    <s v="SJ-20215"/>
    <s v="Sarah Jordon"/>
    <x v="0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  <s v="Anna Andreadi"/>
    <x v="0"/>
    <n v="0"/>
  </r>
  <r>
    <n v="3274"/>
    <s v="CA-2019-133865"/>
    <x v="540"/>
    <d v="2019-05-12T00:00:00"/>
    <s v="Standard Class"/>
    <s v="PS-19045"/>
    <s v="Penelope Sewall"/>
    <x v="2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  <s v="Anna Andreadi"/>
    <x v="0"/>
    <n v="0"/>
  </r>
  <r>
    <n v="3275"/>
    <s v="CA-2019-116358"/>
    <x v="808"/>
    <d v="2019-11-06T00:00:00"/>
    <s v="Standard Class"/>
    <s v="KM-16225"/>
    <s v="Kalyca Meade"/>
    <x v="1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  <s v="Kelly Williams"/>
    <x v="0"/>
    <n v="0"/>
  </r>
  <r>
    <n v="3276"/>
    <s v="CA-2019-116358"/>
    <x v="808"/>
    <d v="2019-11-06T00:00:00"/>
    <s v="Standard Class"/>
    <s v="KM-16225"/>
    <s v="Kalyca Meade"/>
    <x v="1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  <s v="Kelly Williams"/>
    <x v="0"/>
    <n v="0"/>
  </r>
  <r>
    <n v="3277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  <s v="Cassandra Brandow"/>
    <x v="0"/>
    <n v="0"/>
  </r>
  <r>
    <n v="3278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  <s v="Cassandra Brandow"/>
    <x v="0"/>
    <n v="0"/>
  </r>
  <r>
    <n v="3279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PA-10003349"/>
    <x v="1"/>
    <x v="10"/>
    <s v="Xerox 1957"/>
    <n v="12.96"/>
    <n v="2"/>
    <n v="0"/>
    <n v="6.3504000000000005"/>
    <s v="Cassandra Brandow"/>
    <x v="0"/>
    <n v="0"/>
  </r>
  <r>
    <n v="3280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  <s v="Cassandra Brandow"/>
    <x v="0"/>
    <n v="0"/>
  </r>
  <r>
    <n v="3281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  <s v="Cassandra Brandow"/>
    <x v="0"/>
    <n v="0"/>
  </r>
  <r>
    <n v="3282"/>
    <s v="US-2016-117170"/>
    <x v="328"/>
    <d v="2016-09-24T00:00:00"/>
    <s v="Standard Class"/>
    <s v="KT-16465"/>
    <s v="Kean Takahito"/>
    <x v="0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  <s v="Cassandra Brandow"/>
    <x v="0"/>
    <n v="0"/>
  </r>
  <r>
    <n v="3283"/>
    <s v="US-2016-117170"/>
    <x v="328"/>
    <d v="2016-09-24T00:00:00"/>
    <s v="Standard Class"/>
    <s v="KT-16465"/>
    <s v="Kean Takahito"/>
    <x v="0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  <s v="Cassandra Brandow"/>
    <x v="0"/>
    <n v="0"/>
  </r>
  <r>
    <n v="3284"/>
    <s v="CA-2016-159478"/>
    <x v="587"/>
    <d v="2016-10-06T00:00:00"/>
    <s v="Standard Class"/>
    <s v="MH-17785"/>
    <s v="Maya Herman"/>
    <x v="1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  <s v="Chuck Magee"/>
    <x v="0"/>
    <n v="0"/>
  </r>
  <r>
    <n v="3285"/>
    <s v="CA-2016-103702"/>
    <x v="171"/>
    <d v="2016-09-17T00:00:00"/>
    <s v="Standard Class"/>
    <s v="AF-10885"/>
    <s v="Art Foster"/>
    <x v="0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  <s v="Chuck Magee"/>
    <x v="0"/>
    <n v="0"/>
  </r>
  <r>
    <n v="3286"/>
    <s v="CA-2019-150525"/>
    <x v="297"/>
    <d v="2019-02-25T00:00:00"/>
    <s v="Standard Class"/>
    <s v="JP-16135"/>
    <s v="Julie Prescott"/>
    <x v="2"/>
    <s v="United States"/>
    <s v="Muskogee"/>
    <x v="26"/>
    <n v="74403"/>
    <s v="Central"/>
    <s v="OFF-AR-10002375"/>
    <x v="1"/>
    <x v="6"/>
    <s v="Newell 351"/>
    <n v="6.56"/>
    <n v="2"/>
    <n v="0"/>
    <n v="1.9023999999999992"/>
    <s v="Kelly Williams"/>
    <x v="0"/>
    <n v="0"/>
  </r>
  <r>
    <n v="3287"/>
    <s v="CA-2019-150525"/>
    <x v="297"/>
    <d v="2019-02-25T00:00:00"/>
    <s v="Standard Class"/>
    <s v="JP-16135"/>
    <s v="Julie Prescott"/>
    <x v="2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  <s v="Kelly Williams"/>
    <x v="0"/>
    <n v="0"/>
  </r>
  <r>
    <n v="3288"/>
    <s v="CA-2017-157770"/>
    <x v="350"/>
    <d v="2017-12-15T00:00:00"/>
    <s v="First Class"/>
    <s v="RD-19585"/>
    <s v="Rob Dowd"/>
    <x v="0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  <s v="Anna Andreadi"/>
    <x v="1"/>
    <n v="1"/>
  </r>
  <r>
    <n v="3289"/>
    <s v="CA-2017-157770"/>
    <x v="350"/>
    <d v="2017-12-15T00:00:00"/>
    <s v="First Class"/>
    <s v="RD-19585"/>
    <s v="Rob Dowd"/>
    <x v="0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  <s v="Anna Andreadi"/>
    <x v="1"/>
    <n v="1"/>
  </r>
  <r>
    <n v="3290"/>
    <s v="CA-2017-157770"/>
    <x v="350"/>
    <d v="2017-12-15T00:00:00"/>
    <s v="First Class"/>
    <s v="RD-19585"/>
    <s v="Rob Dowd"/>
    <x v="0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  <s v="Anna Andreadi"/>
    <x v="1"/>
    <n v="1"/>
  </r>
  <r>
    <n v="3291"/>
    <s v="CA-2017-157770"/>
    <x v="350"/>
    <d v="2017-12-15T00:00:00"/>
    <s v="First Class"/>
    <s v="RD-19585"/>
    <s v="Rob Dowd"/>
    <x v="0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  <s v="Anna Andreadi"/>
    <x v="1"/>
    <n v="1"/>
  </r>
  <r>
    <n v="3292"/>
    <s v="CA-2018-167290"/>
    <x v="859"/>
    <d v="2018-11-04T00:00:00"/>
    <s v="Standard Class"/>
    <s v="JF-15295"/>
    <s v="Jason Fortune-"/>
    <x v="0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  <s v="Kelly Williams"/>
    <x v="0"/>
    <n v="0"/>
  </r>
  <r>
    <n v="3293"/>
    <s v="CA-2016-106264"/>
    <x v="58"/>
    <d v="2016-12-30T00:00:00"/>
    <s v="Standard Class"/>
    <s v="CK-12595"/>
    <s v="Clytie Kelty"/>
    <x v="0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  <s v="Anna Andreadi"/>
    <x v="0"/>
    <n v="0"/>
  </r>
  <r>
    <n v="3294"/>
    <s v="CA-2016-106264"/>
    <x v="58"/>
    <d v="2016-12-30T00:00:00"/>
    <s v="Standard Class"/>
    <s v="CK-12595"/>
    <s v="Clytie Kelty"/>
    <x v="0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  <s v="Anna Andreadi"/>
    <x v="0"/>
    <n v="0"/>
  </r>
  <r>
    <n v="3295"/>
    <s v="CA-2016-138023"/>
    <x v="860"/>
    <d v="2016-08-18T00:00:00"/>
    <s v="First Class"/>
    <s v="KH-16510"/>
    <s v="Keith Herrera"/>
    <x v="0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  <s v="Kelly Williams"/>
    <x v="0"/>
    <n v="0"/>
  </r>
  <r>
    <n v="3296"/>
    <s v="CA-2019-113418"/>
    <x v="172"/>
    <d v="2019-10-03T00:00:00"/>
    <s v="First Class"/>
    <s v="CM-12655"/>
    <s v="Corinna Mitchell"/>
    <x v="2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  <s v="Chuck Magee"/>
    <x v="0"/>
    <n v="0"/>
  </r>
  <r>
    <n v="3297"/>
    <s v="US-2017-110569"/>
    <x v="293"/>
    <d v="2017-05-30T00:00:00"/>
    <s v="Standard Class"/>
    <s v="EB-13870"/>
    <s v="Emily Burns"/>
    <x v="0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  <s v="Anna Andreadi"/>
    <x v="1"/>
    <n v="1"/>
  </r>
  <r>
    <n v="3298"/>
    <s v="US-2017-110569"/>
    <x v="293"/>
    <d v="2017-05-30T00:00:00"/>
    <s v="Standard Class"/>
    <s v="EB-13870"/>
    <s v="Emily Burns"/>
    <x v="0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  <s v="Anna Andreadi"/>
    <x v="1"/>
    <n v="1"/>
  </r>
  <r>
    <n v="3299"/>
    <s v="CA-2019-136308"/>
    <x v="673"/>
    <d v="2019-11-16T00:00:00"/>
    <s v="Same Day"/>
    <s v="MW-18235"/>
    <s v="Mitch Willingham"/>
    <x v="1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  <s v="Anna Andreadi"/>
    <x v="1"/>
    <n v="1"/>
  </r>
  <r>
    <n v="3300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  <s v="Chuck Magee"/>
    <x v="0"/>
    <n v="0"/>
  </r>
  <r>
    <n v="3301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  <s v="Chuck Magee"/>
    <x v="0"/>
    <n v="0"/>
  </r>
  <r>
    <n v="3302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  <s v="Chuck Magee"/>
    <x v="0"/>
    <n v="0"/>
  </r>
  <r>
    <n v="3303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  <s v="Chuck Magee"/>
    <x v="0"/>
    <n v="0"/>
  </r>
  <r>
    <n v="3304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  <s v="Chuck Magee"/>
    <x v="0"/>
    <n v="0"/>
  </r>
  <r>
    <n v="3305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  <s v="Kelly Williams"/>
    <x v="0"/>
    <n v="0"/>
  </r>
  <r>
    <n v="3306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  <s v="Kelly Williams"/>
    <x v="0"/>
    <n v="0"/>
  </r>
  <r>
    <n v="3307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  <s v="Kelly Williams"/>
    <x v="0"/>
    <n v="0"/>
  </r>
  <r>
    <n v="3308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  <s v="Kelly Williams"/>
    <x v="0"/>
    <n v="0"/>
  </r>
  <r>
    <n v="3309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  <s v="Kelly Williams"/>
    <x v="0"/>
    <n v="0"/>
  </r>
  <r>
    <n v="3310"/>
    <s v="CA-2017-144386"/>
    <x v="599"/>
    <d v="2017-11-11T00:00:00"/>
    <s v="Standard Class"/>
    <s v="GT-14635"/>
    <s v="Grant Thornton"/>
    <x v="1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  <s v="Chuck Magee"/>
    <x v="0"/>
    <n v="0"/>
  </r>
  <r>
    <n v="3311"/>
    <s v="CA-2018-111416"/>
    <x v="42"/>
    <d v="2018-09-22T00:00:00"/>
    <s v="Standard Class"/>
    <s v="LW-17215"/>
    <s v="Luke Weiss"/>
    <x v="0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  <s v="Chuck Magee"/>
    <x v="0"/>
    <n v="0"/>
  </r>
  <r>
    <n v="3312"/>
    <s v="CA-2018-162747"/>
    <x v="231"/>
    <d v="2018-03-25T00:00:00"/>
    <s v="Second Class"/>
    <s v="AH-10030"/>
    <s v="Aaron Hawkins"/>
    <x v="1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  <s v="Cassandra Brandow"/>
    <x v="0"/>
    <n v="0"/>
  </r>
  <r>
    <n v="3313"/>
    <s v="US-2016-133130"/>
    <x v="127"/>
    <d v="2016-10-01T00:00:00"/>
    <s v="Standard Class"/>
    <s v="TH-21100"/>
    <s v="Thea Hendricks"/>
    <x v="0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  <s v="Anna Andreadi"/>
    <x v="0"/>
    <n v="0"/>
  </r>
  <r>
    <n v="3314"/>
    <s v="US-2016-133130"/>
    <x v="127"/>
    <d v="2016-10-01T00:00:00"/>
    <s v="Standard Class"/>
    <s v="TH-21100"/>
    <s v="Thea Hendricks"/>
    <x v="0"/>
    <s v="United States"/>
    <s v="San Diego"/>
    <x v="1"/>
    <n v="92037"/>
    <s v="West"/>
    <s v="OFF-PA-10000675"/>
    <x v="1"/>
    <x v="10"/>
    <s v="Xerox 1919"/>
    <n v="81.98"/>
    <n v="2"/>
    <n v="0"/>
    <n v="40.170200000000001"/>
    <s v="Anna Andreadi"/>
    <x v="0"/>
    <n v="0"/>
  </r>
  <r>
    <n v="3315"/>
    <s v="CA-2019-169978"/>
    <x v="165"/>
    <d v="2019-12-28T00:00:00"/>
    <s v="Standard Class"/>
    <s v="HG-15025"/>
    <s v="Hunter Glantz"/>
    <x v="0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  <s v="Chuck Magee"/>
    <x v="0"/>
    <n v="0"/>
  </r>
  <r>
    <n v="3316"/>
    <s v="CA-2019-169978"/>
    <x v="165"/>
    <d v="2019-12-28T00:00:00"/>
    <s v="Standard Class"/>
    <s v="HG-15025"/>
    <s v="Hunter Glantz"/>
    <x v="0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  <s v="Chuck Magee"/>
    <x v="0"/>
    <n v="0"/>
  </r>
  <r>
    <n v="3317"/>
    <s v="CA-2019-161739"/>
    <x v="468"/>
    <d v="2019-11-15T00:00:00"/>
    <s v="Second Class"/>
    <s v="EB-13750"/>
    <s v="Edward Becker"/>
    <x v="1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  <s v="Kelly Williams"/>
    <x v="0"/>
    <n v="0"/>
  </r>
  <r>
    <n v="3318"/>
    <s v="CA-2017-165057"/>
    <x v="861"/>
    <d v="2017-09-15T00:00:00"/>
    <s v="Standard Class"/>
    <s v="SC-20725"/>
    <s v="Steven Cartwright"/>
    <x v="0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  <s v="Anna Andreadi"/>
    <x v="0"/>
    <n v="0"/>
  </r>
  <r>
    <n v="3319"/>
    <s v="CA-2017-165057"/>
    <x v="861"/>
    <d v="2017-09-15T00:00:00"/>
    <s v="Standard Class"/>
    <s v="SC-20725"/>
    <s v="Steven Cartwright"/>
    <x v="0"/>
    <s v="United States"/>
    <s v="Redlands"/>
    <x v="1"/>
    <n v="92374"/>
    <s v="West"/>
    <s v="OFF-LA-10003190"/>
    <x v="1"/>
    <x v="2"/>
    <s v="Avery 474"/>
    <n v="8.64"/>
    <n v="3"/>
    <n v="0"/>
    <n v="4.2336"/>
    <s v="Anna Andreadi"/>
    <x v="0"/>
    <n v="0"/>
  </r>
  <r>
    <n v="3320"/>
    <s v="CA-2016-134551"/>
    <x v="414"/>
    <d v="2016-12-25T00:00:00"/>
    <s v="Standard Class"/>
    <s v="TS-21505"/>
    <s v="Tony Sayre"/>
    <x v="0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  <s v="Cassandra Brandow"/>
    <x v="0"/>
    <n v="0"/>
  </r>
  <r>
    <n v="3321"/>
    <s v="CA-2016-134551"/>
    <x v="414"/>
    <d v="2016-12-25T00:00:00"/>
    <s v="Standard Class"/>
    <s v="TS-21505"/>
    <s v="Tony Sayre"/>
    <x v="0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  <s v="Cassandra Brandow"/>
    <x v="0"/>
    <n v="0"/>
  </r>
  <r>
    <n v="3322"/>
    <s v="CA-2016-134551"/>
    <x v="414"/>
    <d v="2016-12-25T00:00:00"/>
    <s v="Standard Class"/>
    <s v="TS-21505"/>
    <s v="Tony Sayre"/>
    <x v="0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s v="Cassandra Brandow"/>
    <x v="0"/>
    <n v="0"/>
  </r>
  <r>
    <n v="3323"/>
    <s v="CA-2017-120810"/>
    <x v="862"/>
    <d v="2017-07-27T00:00:00"/>
    <s v="Standard Class"/>
    <s v="TH-21550"/>
    <s v="Tracy Hopkins"/>
    <x v="2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  <s v="Chuck Magee"/>
    <x v="0"/>
    <n v="0"/>
  </r>
  <r>
    <n v="3324"/>
    <s v="CA-2017-120810"/>
    <x v="862"/>
    <d v="2017-07-27T00:00:00"/>
    <s v="Standard Class"/>
    <s v="TH-21550"/>
    <s v="Tracy Hopkins"/>
    <x v="2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  <s v="Chuck Magee"/>
    <x v="0"/>
    <n v="0"/>
  </r>
  <r>
    <n v="3325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  <s v="Kelly Williams"/>
    <x v="0"/>
    <n v="0"/>
  </r>
  <r>
    <n v="3326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s v="Kelly Williams"/>
    <x v="0"/>
    <n v="0"/>
  </r>
  <r>
    <n v="3327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  <s v="Kelly Williams"/>
    <x v="0"/>
    <n v="0"/>
  </r>
  <r>
    <n v="3328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  <s v="Kelly Williams"/>
    <x v="0"/>
    <n v="0"/>
  </r>
  <r>
    <n v="3329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  <s v="Kelly Williams"/>
    <x v="0"/>
    <n v="0"/>
  </r>
  <r>
    <n v="3330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  <s v="Kelly Williams"/>
    <x v="0"/>
    <n v="0"/>
  </r>
  <r>
    <n v="3331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  <s v="Kelly Williams"/>
    <x v="0"/>
    <n v="0"/>
  </r>
  <r>
    <n v="3332"/>
    <s v="CA-2019-122595"/>
    <x v="817"/>
    <d v="2019-12-20T00:00:00"/>
    <s v="Standard Class"/>
    <s v="GM-14455"/>
    <s v="Gary Mitchum"/>
    <x v="2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  <s v="Kelly Williams"/>
    <x v="0"/>
    <n v="0"/>
  </r>
  <r>
    <n v="3333"/>
    <s v="CA-2019-122595"/>
    <x v="817"/>
    <d v="2019-12-20T00:00:00"/>
    <s v="Standard Class"/>
    <s v="GM-14455"/>
    <s v="Gary Mitchum"/>
    <x v="2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  <s v="Kelly Williams"/>
    <x v="0"/>
    <n v="0"/>
  </r>
  <r>
    <n v="3334"/>
    <s v="CA-2019-122595"/>
    <x v="817"/>
    <d v="2019-12-20T00:00:00"/>
    <s v="Standard Class"/>
    <s v="GM-14455"/>
    <s v="Gary Mitchum"/>
    <x v="2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  <s v="Kelly Williams"/>
    <x v="0"/>
    <n v="0"/>
  </r>
  <r>
    <n v="3335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AR-10000203"/>
    <x v="1"/>
    <x v="6"/>
    <s v="Newell 336"/>
    <n v="17.12"/>
    <n v="4"/>
    <n v="0"/>
    <n v="4.9647999999999985"/>
    <s v="Anna Andreadi"/>
    <x v="1"/>
    <n v="1"/>
  </r>
  <r>
    <n v="3336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  <s v="Anna Andreadi"/>
    <x v="1"/>
    <n v="1"/>
  </r>
  <r>
    <n v="3337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  <s v="Anna Andreadi"/>
    <x v="1"/>
    <n v="1"/>
  </r>
  <r>
    <n v="3338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  <s v="Anna Andreadi"/>
    <x v="1"/>
    <n v="1"/>
  </r>
  <r>
    <n v="3339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s v="Anna Andreadi"/>
    <x v="1"/>
    <n v="1"/>
  </r>
  <r>
    <n v="3340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  <s v="Anna Andreadi"/>
    <x v="1"/>
    <n v="1"/>
  </r>
  <r>
    <n v="3341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  <s v="Anna Andreadi"/>
    <x v="1"/>
    <n v="1"/>
  </r>
  <r>
    <n v="3342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PA-10000675"/>
    <x v="1"/>
    <x v="10"/>
    <s v="Xerox 1919"/>
    <n v="122.97"/>
    <n v="3"/>
    <n v="0"/>
    <n v="60.255300000000005"/>
    <s v="Chuck Magee"/>
    <x v="1"/>
    <n v="1"/>
  </r>
  <r>
    <n v="3343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s v="Chuck Magee"/>
    <x v="1"/>
    <n v="1"/>
  </r>
  <r>
    <n v="3344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  <s v="Chuck Magee"/>
    <x v="1"/>
    <n v="1"/>
  </r>
  <r>
    <n v="3345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  <s v="Chuck Magee"/>
    <x v="1"/>
    <n v="1"/>
  </r>
  <r>
    <n v="3346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FA-10000735"/>
    <x v="1"/>
    <x v="13"/>
    <s v="Staples"/>
    <n v="11.68"/>
    <n v="4"/>
    <n v="0"/>
    <n v="5.2559999999999993"/>
    <s v="Chuck Magee"/>
    <x v="1"/>
    <n v="1"/>
  </r>
  <r>
    <n v="3347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  <s v="Chuck Magee"/>
    <x v="1"/>
    <n v="1"/>
  </r>
  <r>
    <n v="3348"/>
    <s v="CA-2017-112014"/>
    <x v="863"/>
    <d v="2017-08-20T00:00:00"/>
    <s v="Standard Class"/>
    <s v="ON-18715"/>
    <s v="Odella Nelson"/>
    <x v="1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  <s v="Anna Andreadi"/>
    <x v="0"/>
    <n v="0"/>
  </r>
  <r>
    <n v="3349"/>
    <s v="CA-2019-154732"/>
    <x v="60"/>
    <d v="2019-11-07T00:00:00"/>
    <s v="First Class"/>
    <s v="AH-10195"/>
    <s v="Alan Haines"/>
    <x v="1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  <s v="Kelly Williams"/>
    <x v="0"/>
    <n v="0"/>
  </r>
  <r>
    <n v="3350"/>
    <s v="US-2018-157308"/>
    <x v="864"/>
    <d v="2018-08-21T00:00:00"/>
    <s v="Standard Class"/>
    <s v="NM-18520"/>
    <s v="Neoma Murray"/>
    <x v="0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s v="Anna Andreadi"/>
    <x v="0"/>
    <n v="0"/>
  </r>
  <r>
    <n v="3351"/>
    <s v="CA-2018-147536"/>
    <x v="482"/>
    <d v="2018-12-31T00:00:00"/>
    <s v="Standard Class"/>
    <s v="AR-10510"/>
    <s v="Andrew Roberts"/>
    <x v="0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  <s v="Chuck Magee"/>
    <x v="0"/>
    <n v="0"/>
  </r>
  <r>
    <n v="3352"/>
    <s v="US-2016-134733"/>
    <x v="865"/>
    <d v="2016-09-28T00:00:00"/>
    <s v="Standard Class"/>
    <s v="BM-11650"/>
    <s v="Brian Moss"/>
    <x v="1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  <s v="Anna Andreadi"/>
    <x v="0"/>
    <n v="0"/>
  </r>
  <r>
    <n v="3353"/>
    <s v="US-2016-134733"/>
    <x v="865"/>
    <d v="2016-09-28T00:00:00"/>
    <s v="Standard Class"/>
    <s v="BM-11650"/>
    <s v="Brian Moss"/>
    <x v="1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  <s v="Anna Andreadi"/>
    <x v="0"/>
    <n v="0"/>
  </r>
  <r>
    <n v="3354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  <s v="Chuck Magee"/>
    <x v="0"/>
    <n v="0"/>
  </r>
  <r>
    <n v="3355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s v="Chuck Magee"/>
    <x v="0"/>
    <n v="0"/>
  </r>
  <r>
    <n v="3356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  <s v="Chuck Magee"/>
    <x v="0"/>
    <n v="0"/>
  </r>
  <r>
    <n v="3357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OFF-BI-10002160"/>
    <x v="1"/>
    <x v="8"/>
    <s v="Acco Hanging Data Binders"/>
    <n v="3.81"/>
    <n v="1"/>
    <n v="0"/>
    <n v="1.8288"/>
    <s v="Chuck Magee"/>
    <x v="0"/>
    <n v="0"/>
  </r>
  <r>
    <n v="3358"/>
    <s v="CA-2019-100335"/>
    <x v="210"/>
    <d v="2019-09-13T00:00:00"/>
    <s v="Standard Class"/>
    <s v="NF-18595"/>
    <s v="Nicole Fjeld"/>
    <x v="2"/>
    <s v="United States"/>
    <s v="Chicago"/>
    <x v="10"/>
    <n v="60610"/>
    <s v="Central"/>
    <s v="OFF-PA-10001685"/>
    <x v="1"/>
    <x v="10"/>
    <s v="Easy-staple paper"/>
    <n v="73.007999999999996"/>
    <n v="9"/>
    <n v="0.2"/>
    <n v="26.465400000000006"/>
    <s v="Kelly Williams"/>
    <x v="0"/>
    <n v="0"/>
  </r>
  <r>
    <n v="3359"/>
    <s v="CA-2018-139234"/>
    <x v="715"/>
    <d v="2018-05-10T00:00:00"/>
    <s v="Standard Class"/>
    <s v="AF-10870"/>
    <s v="Art Ferguson"/>
    <x v="0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  <s v="Kelly Williams"/>
    <x v="0"/>
    <n v="0"/>
  </r>
  <r>
    <n v="3360"/>
    <s v="CA-2018-139234"/>
    <x v="715"/>
    <d v="2018-05-10T00:00:00"/>
    <s v="Standard Class"/>
    <s v="AF-10870"/>
    <s v="Art Ferguson"/>
    <x v="0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  <s v="Kelly Williams"/>
    <x v="0"/>
    <n v="0"/>
  </r>
  <r>
    <n v="3361"/>
    <s v="US-2017-142020"/>
    <x v="593"/>
    <d v="2017-06-08T00:00:00"/>
    <s v="Second Class"/>
    <s v="TC-21535"/>
    <s v="Tracy Collins"/>
    <x v="2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  <s v="Chuck Magee"/>
    <x v="0"/>
    <n v="0"/>
  </r>
  <r>
    <n v="3362"/>
    <s v="US-2017-142020"/>
    <x v="593"/>
    <d v="2017-06-08T00:00:00"/>
    <s v="Second Class"/>
    <s v="TC-21535"/>
    <s v="Tracy Collins"/>
    <x v="2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  <s v="Chuck Magee"/>
    <x v="0"/>
    <n v="0"/>
  </r>
  <r>
    <n v="3363"/>
    <s v="CA-2017-139962"/>
    <x v="350"/>
    <d v="2017-12-20T00:00:00"/>
    <s v="Standard Class"/>
    <s v="Dp-13240"/>
    <s v="Dean percer"/>
    <x v="2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  <s v="Chuck Magee"/>
    <x v="0"/>
    <n v="0"/>
  </r>
  <r>
    <n v="3364"/>
    <s v="CA-2017-139962"/>
    <x v="350"/>
    <d v="2017-12-20T00:00:00"/>
    <s v="Standard Class"/>
    <s v="Dp-13240"/>
    <s v="Dean percer"/>
    <x v="2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  <s v="Chuck Magee"/>
    <x v="0"/>
    <n v="0"/>
  </r>
  <r>
    <n v="3365"/>
    <s v="CA-2018-130050"/>
    <x v="87"/>
    <d v="2018-07-18T00:00:00"/>
    <s v="Second Class"/>
    <s v="MC-17425"/>
    <s v="Mark Cousins"/>
    <x v="1"/>
    <s v="United States"/>
    <s v="Houston"/>
    <x v="5"/>
    <n v="77036"/>
    <s v="Central"/>
    <s v="FUR-FU-10001940"/>
    <x v="0"/>
    <x v="5"/>
    <s v="Staple-based wall hangings"/>
    <n v="9.5519999999999996"/>
    <n v="3"/>
    <n v="0.6"/>
    <n v="-3.8207999999999984"/>
    <s v="Kelly Williams"/>
    <x v="0"/>
    <n v="0"/>
  </r>
  <r>
    <n v="3366"/>
    <s v="CA-2016-115161"/>
    <x v="867"/>
    <d v="2016-02-02T00:00:00"/>
    <s v="First Class"/>
    <s v="LC-17050"/>
    <s v="Liz Carlisle"/>
    <x v="0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  <s v="Anna Andreadi"/>
    <x v="0"/>
    <n v="0"/>
  </r>
  <r>
    <n v="3367"/>
    <s v="CA-2016-165379"/>
    <x v="868"/>
    <d v="2016-07-15T00:00:00"/>
    <s v="Standard Class"/>
    <s v="BM-11650"/>
    <s v="Brian Moss"/>
    <x v="1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  <s v="Kelly Williams"/>
    <x v="0"/>
    <n v="0"/>
  </r>
  <r>
    <n v="3368"/>
    <s v="CA-2016-165379"/>
    <x v="868"/>
    <d v="2016-07-15T00:00:00"/>
    <s v="Standard Class"/>
    <s v="BM-11650"/>
    <s v="Brian Moss"/>
    <x v="1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  <s v="Kelly Williams"/>
    <x v="0"/>
    <n v="0"/>
  </r>
  <r>
    <n v="3369"/>
    <s v="CA-2017-115511"/>
    <x v="82"/>
    <d v="2017-11-25T00:00:00"/>
    <s v="Standard Class"/>
    <s v="NW-18400"/>
    <s v="Natalie Webber"/>
    <x v="0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  <s v="Anna Andreadi"/>
    <x v="0"/>
    <n v="0"/>
  </r>
  <r>
    <n v="3370"/>
    <s v="CA-2017-115511"/>
    <x v="82"/>
    <d v="2017-11-25T00:00:00"/>
    <s v="Standard Class"/>
    <s v="NW-18400"/>
    <s v="Natalie Webber"/>
    <x v="0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s v="Anna Andreadi"/>
    <x v="0"/>
    <n v="0"/>
  </r>
  <r>
    <n v="3371"/>
    <s v="CA-2018-134887"/>
    <x v="869"/>
    <d v="2018-03-25T00:00:00"/>
    <s v="Same Day"/>
    <s v="TB-21280"/>
    <s v="Toby Braunhardt"/>
    <x v="0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  <s v="Kelly Williams"/>
    <x v="0"/>
    <n v="0"/>
  </r>
  <r>
    <n v="3372"/>
    <s v="CA-2019-123778"/>
    <x v="397"/>
    <d v="2019-09-30T00:00:00"/>
    <s v="Standard Class"/>
    <s v="BS-11755"/>
    <s v="Bruce Stewart"/>
    <x v="0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s v="Anna Andreadi"/>
    <x v="0"/>
    <n v="0"/>
  </r>
  <r>
    <n v="3373"/>
    <s v="CA-2019-123778"/>
    <x v="397"/>
    <d v="2019-09-30T00:00:00"/>
    <s v="Standard Class"/>
    <s v="BS-11755"/>
    <s v="Bruce Stewart"/>
    <x v="0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  <s v="Anna Andreadi"/>
    <x v="0"/>
    <n v="0"/>
  </r>
  <r>
    <n v="3374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  <s v="Chuck Magee"/>
    <x v="0"/>
    <n v="0"/>
  </r>
  <r>
    <n v="3375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  <s v="Chuck Magee"/>
    <x v="0"/>
    <n v="0"/>
  </r>
  <r>
    <n v="3376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  <s v="Chuck Magee"/>
    <x v="0"/>
    <n v="0"/>
  </r>
  <r>
    <n v="3377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s v="Chuck Magee"/>
    <x v="0"/>
    <n v="0"/>
  </r>
  <r>
    <n v="3378"/>
    <s v="CA-2018-100671"/>
    <x v="474"/>
    <d v="2018-11-04T00:00:00"/>
    <s v="First Class"/>
    <s v="CS-12490"/>
    <s v="Cindy Schnelling"/>
    <x v="1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s v="Kelly Williams"/>
    <x v="0"/>
    <n v="0"/>
  </r>
  <r>
    <n v="3379"/>
    <s v="CA-2019-142867"/>
    <x v="294"/>
    <d v="2019-03-21T00:00:00"/>
    <s v="Standard Class"/>
    <s v="PO-19180"/>
    <s v="Philisse Overcash"/>
    <x v="2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  <s v="Kelly Williams"/>
    <x v="1"/>
    <n v="1"/>
  </r>
  <r>
    <n v="3380"/>
    <s v="CA-2019-142867"/>
    <x v="294"/>
    <d v="2019-03-21T00:00:00"/>
    <s v="Standard Class"/>
    <s v="PO-19180"/>
    <s v="Philisse Overcash"/>
    <x v="2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  <s v="Kelly Williams"/>
    <x v="1"/>
    <n v="1"/>
  </r>
  <r>
    <n v="3381"/>
    <s v="CA-2019-103156"/>
    <x v="51"/>
    <d v="2019-11-24T00:00:00"/>
    <s v="First Class"/>
    <s v="TD-20995"/>
    <s v="Tamara Dahlen"/>
    <x v="0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  <s v="Chuck Magee"/>
    <x v="0"/>
    <n v="0"/>
  </r>
  <r>
    <n v="3382"/>
    <s v="US-2019-162208"/>
    <x v="151"/>
    <d v="2019-08-30T00:00:00"/>
    <s v="First Class"/>
    <s v="SP-20620"/>
    <s v="Stefania Perrino"/>
    <x v="1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  <s v="Cassandra Brandow"/>
    <x v="0"/>
    <n v="0"/>
  </r>
  <r>
    <n v="3383"/>
    <s v="CA-2017-130659"/>
    <x v="784"/>
    <d v="2017-12-09T00:00:00"/>
    <s v="Second Class"/>
    <s v="MS-17365"/>
    <s v="Maribeth Schnelling"/>
    <x v="0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  <s v="Chuck Magee"/>
    <x v="0"/>
    <n v="0"/>
  </r>
  <r>
    <n v="3384"/>
    <s v="CA-2017-130659"/>
    <x v="784"/>
    <d v="2017-12-09T00:00:00"/>
    <s v="Second Class"/>
    <s v="MS-17365"/>
    <s v="Maribeth Schnelling"/>
    <x v="0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  <s v="Chuck Magee"/>
    <x v="0"/>
    <n v="0"/>
  </r>
  <r>
    <n v="3385"/>
    <s v="CA-2017-130659"/>
    <x v="784"/>
    <d v="2017-12-09T00:00:00"/>
    <s v="Second Class"/>
    <s v="MS-17365"/>
    <s v="Maribeth Schnelling"/>
    <x v="0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  <s v="Chuck Magee"/>
    <x v="0"/>
    <n v="0"/>
  </r>
  <r>
    <n v="3386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  <s v="Cassandra Brandow"/>
    <x v="0"/>
    <n v="0"/>
  </r>
  <r>
    <n v="3387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OFF-FA-10003112"/>
    <x v="1"/>
    <x v="13"/>
    <s v="Staples"/>
    <n v="18.936"/>
    <n v="3"/>
    <n v="0.2"/>
    <n v="5.9174999999999986"/>
    <s v="Cassandra Brandow"/>
    <x v="0"/>
    <n v="0"/>
  </r>
  <r>
    <n v="3388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  <s v="Cassandra Brandow"/>
    <x v="0"/>
    <n v="0"/>
  </r>
  <r>
    <n v="3389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  <s v="Cassandra Brandow"/>
    <x v="0"/>
    <n v="0"/>
  </r>
  <r>
    <n v="3390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  <s v="Cassandra Brandow"/>
    <x v="0"/>
    <n v="0"/>
  </r>
  <r>
    <n v="3391"/>
    <s v="CA-2019-101077"/>
    <x v="613"/>
    <d v="2019-03-30T00:00:00"/>
    <s v="Second Class"/>
    <s v="DB-13660"/>
    <s v="Duane Benoit"/>
    <x v="0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  <s v="Kelly Williams"/>
    <x v="0"/>
    <n v="0"/>
  </r>
  <r>
    <n v="3392"/>
    <s v="CA-2016-166471"/>
    <x v="128"/>
    <d v="2016-08-13T00:00:00"/>
    <s v="Standard Class"/>
    <s v="MG-17650"/>
    <s v="Matthew Grinstein"/>
    <x v="2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  <s v="Anna Andreadi"/>
    <x v="0"/>
    <n v="0"/>
  </r>
  <r>
    <n v="3393"/>
    <s v="CA-2016-166471"/>
    <x v="128"/>
    <d v="2016-08-13T00:00:00"/>
    <s v="Standard Class"/>
    <s v="MG-17650"/>
    <s v="Matthew Grinstein"/>
    <x v="2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  <s v="Anna Andreadi"/>
    <x v="0"/>
    <n v="0"/>
  </r>
  <r>
    <n v="3394"/>
    <s v="CA-2016-105340"/>
    <x v="754"/>
    <d v="2016-11-25T00:00:00"/>
    <s v="First Class"/>
    <s v="EH-14185"/>
    <s v="Evan Henry"/>
    <x v="0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s v="Kelly Williams"/>
    <x v="0"/>
    <n v="0"/>
  </r>
  <r>
    <n v="3395"/>
    <s v="US-2019-131583"/>
    <x v="193"/>
    <d v="2019-06-10T00:00:00"/>
    <s v="Same Day"/>
    <s v="CL-11890"/>
    <s v="Carl Ludwig"/>
    <x v="0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s v="Chuck Magee"/>
    <x v="0"/>
    <n v="0"/>
  </r>
  <r>
    <n v="3396"/>
    <s v="US-2019-148362"/>
    <x v="870"/>
    <d v="2019-07-08T00:00:00"/>
    <s v="Standard Class"/>
    <s v="KF-16285"/>
    <s v="Karen Ferguson"/>
    <x v="2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  <s v="Kelly Williams"/>
    <x v="0"/>
    <n v="0"/>
  </r>
  <r>
    <n v="3397"/>
    <s v="US-2019-148362"/>
    <x v="870"/>
    <d v="2019-07-08T00:00:00"/>
    <s v="Standard Class"/>
    <s v="KF-16285"/>
    <s v="Karen Ferguson"/>
    <x v="2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  <s v="Kelly Williams"/>
    <x v="0"/>
    <n v="0"/>
  </r>
  <r>
    <n v="3398"/>
    <s v="US-2019-148362"/>
    <x v="870"/>
    <d v="2019-07-08T00:00:00"/>
    <s v="Standard Class"/>
    <s v="KF-16285"/>
    <s v="Karen Ferguson"/>
    <x v="2"/>
    <s v="United States"/>
    <s v="Indianapolis"/>
    <x v="14"/>
    <n v="46203"/>
    <s v="Central"/>
    <s v="OFF-PA-10003441"/>
    <x v="1"/>
    <x v="10"/>
    <s v="Xerox 226"/>
    <n v="25.92"/>
    <n v="4"/>
    <n v="0"/>
    <n v="12.441600000000001"/>
    <s v="Kelly Williams"/>
    <x v="0"/>
    <n v="0"/>
  </r>
  <r>
    <n v="3399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  <s v="Cassandra Brandow"/>
    <x v="0"/>
    <n v="0"/>
  </r>
  <r>
    <n v="3400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  <s v="Cassandra Brandow"/>
    <x v="0"/>
    <n v="0"/>
  </r>
  <r>
    <n v="3401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  <s v="Cassandra Brandow"/>
    <x v="0"/>
    <n v="0"/>
  </r>
  <r>
    <n v="3402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OFF-AR-10002833"/>
    <x v="1"/>
    <x v="6"/>
    <s v="Newell 322"/>
    <n v="5.46"/>
    <n v="3"/>
    <n v="0"/>
    <n v="1.4742000000000002"/>
    <s v="Cassandra Brandow"/>
    <x v="0"/>
    <n v="0"/>
  </r>
  <r>
    <n v="3403"/>
    <s v="CA-2017-129700"/>
    <x v="124"/>
    <d v="2017-05-05T00:00:00"/>
    <s v="First Class"/>
    <s v="LA-16780"/>
    <s v="Laura Armstrong"/>
    <x v="1"/>
    <s v="United States"/>
    <s v="Tinley Park"/>
    <x v="10"/>
    <n v="60477"/>
    <s v="Central"/>
    <s v="FUR-FU-10001940"/>
    <x v="0"/>
    <x v="5"/>
    <s v="Staple-based wall hangings"/>
    <n v="22.288"/>
    <n v="7"/>
    <n v="0.6"/>
    <n v="-8.9151999999999987"/>
    <s v="Kelly Williams"/>
    <x v="0"/>
    <n v="0"/>
  </r>
  <r>
    <n v="3404"/>
    <s v="CA-2019-168739"/>
    <x v="148"/>
    <d v="2019-06-05T00:00:00"/>
    <s v="Standard Class"/>
    <s v="HZ-14950"/>
    <s v="Henia Zydlo"/>
    <x v="0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  <s v="Kelly Williams"/>
    <x v="0"/>
    <n v="0"/>
  </r>
  <r>
    <n v="3405"/>
    <s v="CA-2017-152527"/>
    <x v="872"/>
    <d v="2017-10-17T00:00:00"/>
    <s v="Same Day"/>
    <s v="CM-12190"/>
    <s v="Charlotte Melton"/>
    <x v="0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  <s v="Anna Andreadi"/>
    <x v="0"/>
    <n v="0"/>
  </r>
  <r>
    <n v="3406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  <n v="0"/>
  </r>
  <r>
    <n v="3407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  <n v="0"/>
  </r>
  <r>
    <n v="3408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  <s v="Chuck Magee"/>
    <x v="0"/>
    <n v="0"/>
  </r>
  <r>
    <n v="3409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  <s v="Chuck Magee"/>
    <x v="0"/>
    <n v="0"/>
  </r>
  <r>
    <n v="3410"/>
    <s v="US-2019-150847"/>
    <x v="504"/>
    <d v="2019-05-06T00:00:00"/>
    <s v="Standard Class"/>
    <s v="JF-15490"/>
    <s v="Jeremy Farry"/>
    <x v="0"/>
    <s v="United States"/>
    <s v="Columbus"/>
    <x v="24"/>
    <n v="43229"/>
    <s v="East"/>
    <s v="OFF-PA-10004451"/>
    <x v="1"/>
    <x v="10"/>
    <s v="Xerox 222"/>
    <n v="10.368000000000002"/>
    <n v="2"/>
    <n v="0.2"/>
    <n v="3.6288"/>
    <s v="Chuck Magee"/>
    <x v="0"/>
    <n v="0"/>
  </r>
  <r>
    <n v="3411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  <s v="Anna Andreadi"/>
    <x v="0"/>
    <n v="0"/>
  </r>
  <r>
    <n v="3412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  <s v="Anna Andreadi"/>
    <x v="0"/>
    <n v="0"/>
  </r>
  <r>
    <n v="3413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AR-10000940"/>
    <x v="1"/>
    <x v="6"/>
    <s v="Newell 343"/>
    <n v="11.76"/>
    <n v="4"/>
    <n v="0"/>
    <n v="3.1752000000000002"/>
    <s v="Anna Andreadi"/>
    <x v="0"/>
    <n v="0"/>
  </r>
  <r>
    <n v="3414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PA-10002319"/>
    <x v="1"/>
    <x v="10"/>
    <s v="Xerox 1944"/>
    <n v="77.52"/>
    <n v="2"/>
    <n v="0"/>
    <n v="37.9848"/>
    <s v="Anna Andreadi"/>
    <x v="0"/>
    <n v="0"/>
  </r>
  <r>
    <n v="3415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  <s v="Anna Andreadi"/>
    <x v="0"/>
    <n v="0"/>
  </r>
  <r>
    <n v="3416"/>
    <s v="CA-2018-116540"/>
    <x v="476"/>
    <d v="2018-09-02T00:00:00"/>
    <s v="Same Day"/>
    <s v="SS-20590"/>
    <s v="Sonia Sunley"/>
    <x v="0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  <s v="Kelly Williams"/>
    <x v="0"/>
    <n v="0"/>
  </r>
  <r>
    <n v="3417"/>
    <s v="CA-2018-116540"/>
    <x v="476"/>
    <d v="2018-09-02T00:00:00"/>
    <s v="Same Day"/>
    <s v="SS-20590"/>
    <s v="Sonia Sunley"/>
    <x v="0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  <s v="Kelly Williams"/>
    <x v="0"/>
    <n v="0"/>
  </r>
  <r>
    <n v="3418"/>
    <s v="CA-2017-151841"/>
    <x v="381"/>
    <d v="2017-05-02T00:00:00"/>
    <s v="Standard Class"/>
    <s v="TC-21475"/>
    <s v="Tony Chapman"/>
    <x v="2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  <s v="Anna Andreadi"/>
    <x v="0"/>
    <n v="0"/>
  </r>
  <r>
    <n v="3419"/>
    <s v="CA-2017-151841"/>
    <x v="381"/>
    <d v="2017-05-02T00:00:00"/>
    <s v="Standard Class"/>
    <s v="TC-21475"/>
    <s v="Tony Chapman"/>
    <x v="2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  <s v="Anna Andreadi"/>
    <x v="0"/>
    <n v="0"/>
  </r>
  <r>
    <n v="3420"/>
    <s v="CA-2017-150791"/>
    <x v="684"/>
    <d v="2017-09-13T00:00:00"/>
    <s v="Standard Class"/>
    <s v="CC-12430"/>
    <s v="Chuck Clark"/>
    <x v="2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  <s v="Chuck Magee"/>
    <x v="0"/>
    <n v="0"/>
  </r>
  <r>
    <n v="3421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  <s v="Anna Andreadi"/>
    <x v="1"/>
    <n v="1"/>
  </r>
  <r>
    <n v="3422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OFF-PA-10003790"/>
    <x v="1"/>
    <x v="10"/>
    <s v="Xerox 1991"/>
    <n v="182.72"/>
    <n v="8"/>
    <n v="0"/>
    <n v="84.051199999999994"/>
    <s v="Anna Andreadi"/>
    <x v="1"/>
    <n v="1"/>
  </r>
  <r>
    <n v="3423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  <s v="Anna Andreadi"/>
    <x v="1"/>
    <n v="1"/>
  </r>
  <r>
    <n v="3424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  <s v="Anna Andreadi"/>
    <x v="1"/>
    <n v="1"/>
  </r>
  <r>
    <n v="3425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  <s v="Anna Andreadi"/>
    <x v="1"/>
    <n v="1"/>
  </r>
  <r>
    <n v="3426"/>
    <s v="CA-2017-153381"/>
    <x v="496"/>
    <d v="2017-09-28T00:00:00"/>
    <s v="Standard Class"/>
    <s v="DE-13255"/>
    <s v="Deanra Eno"/>
    <x v="2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s v="Kelly Williams"/>
    <x v="0"/>
    <n v="0"/>
  </r>
  <r>
    <n v="3427"/>
    <s v="CA-2017-153381"/>
    <x v="496"/>
    <d v="2017-09-28T00:00:00"/>
    <s v="Standard Class"/>
    <s v="DE-13255"/>
    <s v="Deanra Eno"/>
    <x v="2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  <s v="Kelly Williams"/>
    <x v="0"/>
    <n v="0"/>
  </r>
  <r>
    <n v="3428"/>
    <s v="US-2019-111024"/>
    <x v="445"/>
    <d v="2019-07-06T00:00:00"/>
    <s v="Second Class"/>
    <s v="SZ-20035"/>
    <s v="Sam Zeldin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  <n v="0"/>
  </r>
  <r>
    <n v="3429"/>
    <s v="US-2019-111024"/>
    <x v="445"/>
    <d v="2019-07-06T00:00:00"/>
    <s v="Second Class"/>
    <s v="SZ-20035"/>
    <s v="Sam Zeldin"/>
    <x v="2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  <s v="Chuck Magee"/>
    <x v="0"/>
    <n v="0"/>
  </r>
  <r>
    <n v="3430"/>
    <s v="US-2019-111024"/>
    <x v="445"/>
    <d v="2019-07-06T00:00:00"/>
    <s v="Second Class"/>
    <s v="SZ-20035"/>
    <s v="Sam Zeldin"/>
    <x v="2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  <s v="Chuck Magee"/>
    <x v="0"/>
    <n v="0"/>
  </r>
  <r>
    <n v="3431"/>
    <s v="CA-2019-148264"/>
    <x v="166"/>
    <d v="2019-12-09T00:00:00"/>
    <s v="First Class"/>
    <s v="LF-17185"/>
    <s v="Luke Foster"/>
    <x v="0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  <s v="Anna Andreadi"/>
    <x v="0"/>
    <n v="0"/>
  </r>
  <r>
    <n v="3432"/>
    <s v="CA-2019-148264"/>
    <x v="166"/>
    <d v="2019-12-09T00:00:00"/>
    <s v="First Class"/>
    <s v="LF-17185"/>
    <s v="Luke Foster"/>
    <x v="0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  <s v="Anna Andreadi"/>
    <x v="0"/>
    <n v="0"/>
  </r>
  <r>
    <n v="3433"/>
    <s v="CA-2019-148264"/>
    <x v="166"/>
    <d v="2019-12-09T00:00:00"/>
    <s v="First Class"/>
    <s v="LF-17185"/>
    <s v="Luke Foster"/>
    <x v="0"/>
    <s v="United States"/>
    <s v="Inglewood"/>
    <x v="1"/>
    <n v="90301"/>
    <s v="West"/>
    <s v="OFF-PA-10003651"/>
    <x v="1"/>
    <x v="10"/>
    <s v="Xerox 1968"/>
    <n v="60.12"/>
    <n v="9"/>
    <n v="0"/>
    <n v="28.857599999999998"/>
    <s v="Anna Andreadi"/>
    <x v="0"/>
    <n v="0"/>
  </r>
  <r>
    <n v="3434"/>
    <s v="CA-2019-131212"/>
    <x v="256"/>
    <d v="2019-12-09T00:00:00"/>
    <s v="Standard Class"/>
    <s v="AB-10165"/>
    <s v="Alan Barnes"/>
    <x v="0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  <s v="Anna Andreadi"/>
    <x v="0"/>
    <n v="0"/>
  </r>
  <r>
    <n v="3435"/>
    <s v="CA-2019-131212"/>
    <x v="256"/>
    <d v="2019-12-09T00:00:00"/>
    <s v="Standard Class"/>
    <s v="AB-10165"/>
    <s v="Alan Barnes"/>
    <x v="0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  <s v="Anna Andreadi"/>
    <x v="0"/>
    <n v="0"/>
  </r>
  <r>
    <n v="3436"/>
    <s v="US-2017-100531"/>
    <x v="874"/>
    <d v="2017-09-29T00:00:00"/>
    <s v="First Class"/>
    <s v="NM-18520"/>
    <s v="Neoma Murray"/>
    <x v="0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  <s v="Kelly Williams"/>
    <x v="0"/>
    <n v="0"/>
  </r>
  <r>
    <n v="3437"/>
    <s v="US-2017-100531"/>
    <x v="874"/>
    <d v="2017-09-29T00:00:00"/>
    <s v="First Class"/>
    <s v="NM-18520"/>
    <s v="Neoma Murray"/>
    <x v="0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  <s v="Kelly Williams"/>
    <x v="0"/>
    <n v="0"/>
  </r>
  <r>
    <n v="3438"/>
    <s v="CA-2019-152583"/>
    <x v="505"/>
    <d v="2019-10-30T00:00:00"/>
    <s v="Same Day"/>
    <s v="RA-19945"/>
    <s v="Ryan Akin"/>
    <x v="0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  <s v="Kelly Williams"/>
    <x v="0"/>
    <n v="0"/>
  </r>
  <r>
    <n v="3439"/>
    <s v="CA-2019-152583"/>
    <x v="505"/>
    <d v="2019-10-30T00:00:00"/>
    <s v="Same Day"/>
    <s v="RA-19945"/>
    <s v="Ryan Akin"/>
    <x v="0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  <s v="Kelly Williams"/>
    <x v="0"/>
    <n v="0"/>
  </r>
  <r>
    <n v="3440"/>
    <s v="CA-2019-152583"/>
    <x v="505"/>
    <d v="2019-10-30T00:00:00"/>
    <s v="Same Day"/>
    <s v="RA-19945"/>
    <s v="Ryan Akin"/>
    <x v="0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  <s v="Kelly Williams"/>
    <x v="0"/>
    <n v="0"/>
  </r>
  <r>
    <n v="3441"/>
    <s v="CA-2017-144099"/>
    <x v="239"/>
    <d v="2017-11-30T00:00:00"/>
    <s v="Same Day"/>
    <s v="PO-19195"/>
    <s v="Phillina Ober"/>
    <x v="2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s v="Anna Andreadi"/>
    <x v="0"/>
    <n v="0"/>
  </r>
  <r>
    <n v="3442"/>
    <s v="CA-2016-158337"/>
    <x v="518"/>
    <d v="2016-03-14T00:00:00"/>
    <s v="Second Class"/>
    <s v="KA-16525"/>
    <s v="Kelly Andreada"/>
    <x v="0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  <s v="Chuck Magee"/>
    <x v="0"/>
    <n v="0"/>
  </r>
  <r>
    <n v="3443"/>
    <s v="CA-2019-168858"/>
    <x v="123"/>
    <d v="2019-11-23T00:00:00"/>
    <s v="Standard Class"/>
    <s v="JD-16150"/>
    <s v="Justin Deggeller"/>
    <x v="1"/>
    <s v="United States"/>
    <s v="New York City"/>
    <x v="15"/>
    <n v="10011"/>
    <s v="East"/>
    <s v="OFF-EN-10001415"/>
    <x v="1"/>
    <x v="12"/>
    <s v="Staple envelope"/>
    <n v="16.740000000000002"/>
    <n v="3"/>
    <n v="0"/>
    <n v="8.370000000000001"/>
    <s v="Chuck Magee"/>
    <x v="0"/>
    <n v="0"/>
  </r>
  <r>
    <n v="3444"/>
    <s v="CA-2019-168858"/>
    <x v="123"/>
    <d v="2019-11-23T00:00:00"/>
    <s v="Standard Class"/>
    <s v="JD-16150"/>
    <s v="Justin Deggeller"/>
    <x v="1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  <s v="Chuck Magee"/>
    <x v="0"/>
    <n v="0"/>
  </r>
  <r>
    <n v="3445"/>
    <s v="CA-2018-116344"/>
    <x v="875"/>
    <d v="2018-08-02T00:00:00"/>
    <s v="Standard Class"/>
    <s v="JO-15145"/>
    <s v="Jack O'Briant"/>
    <x v="1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s v="Chuck Magee"/>
    <x v="0"/>
    <n v="0"/>
  </r>
  <r>
    <n v="3446"/>
    <s v="CA-2017-131779"/>
    <x v="821"/>
    <d v="2017-06-17T00:00:00"/>
    <s v="Standard Class"/>
    <s v="LE-16810"/>
    <s v="Laurel Elliston"/>
    <x v="0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s v="Chuck Magee"/>
    <x v="0"/>
    <n v="0"/>
  </r>
  <r>
    <n v="3447"/>
    <s v="CA-2018-158869"/>
    <x v="876"/>
    <d v="2018-08-07T00:00:00"/>
    <s v="First Class"/>
    <s v="AH-10690"/>
    <s v="Anna Häberlin"/>
    <x v="1"/>
    <s v="United States"/>
    <s v="New York City"/>
    <x v="15"/>
    <n v="10024"/>
    <s v="East"/>
    <s v="OFF-PA-10000474"/>
    <x v="1"/>
    <x v="10"/>
    <s v="Easy-staple paper"/>
    <n v="70.88"/>
    <n v="2"/>
    <n v="0"/>
    <n v="33.313599999999994"/>
    <s v="Chuck Magee"/>
    <x v="0"/>
    <n v="0"/>
  </r>
  <r>
    <n v="3448"/>
    <s v="CA-2019-102554"/>
    <x v="532"/>
    <d v="2019-06-15T00:00:00"/>
    <s v="Standard Class"/>
    <s v="KN-16705"/>
    <s v="Kristina Nunn"/>
    <x v="2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  <s v="Cassandra Brandow"/>
    <x v="0"/>
    <n v="0"/>
  </r>
  <r>
    <n v="3449"/>
    <s v="CA-2018-162614"/>
    <x v="877"/>
    <d v="2018-10-13T00:00:00"/>
    <s v="Standard Class"/>
    <s v="TB-21250"/>
    <s v="Tim Brockman"/>
    <x v="0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  <s v="Anna Andreadi"/>
    <x v="0"/>
    <n v="0"/>
  </r>
  <r>
    <n v="3450"/>
    <s v="CA-2016-168592"/>
    <x v="78"/>
    <d v="2016-09-14T00:00:00"/>
    <s v="Standard Class"/>
    <s v="DP-13390"/>
    <s v="Dennis Pardue"/>
    <x v="2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  <s v="Anna Andreadi"/>
    <x v="0"/>
    <n v="0"/>
  </r>
  <r>
    <n v="3451"/>
    <s v="CA-2016-168592"/>
    <x v="78"/>
    <d v="2016-09-14T00:00:00"/>
    <s v="Standard Class"/>
    <s v="DP-13390"/>
    <s v="Dennis Pardue"/>
    <x v="2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  <s v="Anna Andreadi"/>
    <x v="0"/>
    <n v="0"/>
  </r>
  <r>
    <n v="3452"/>
    <s v="CA-2016-168592"/>
    <x v="78"/>
    <d v="2016-09-14T00:00:00"/>
    <s v="Standard Class"/>
    <s v="DP-13390"/>
    <s v="Dennis Pardue"/>
    <x v="2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  <s v="Anna Andreadi"/>
    <x v="0"/>
    <n v="0"/>
  </r>
  <r>
    <n v="3453"/>
    <s v="CA-2016-157609"/>
    <x v="878"/>
    <d v="2016-03-21T00:00:00"/>
    <s v="Second Class"/>
    <s v="KN-16705"/>
    <s v="Kristina Nunn"/>
    <x v="2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  <s v="Cassandra Brandow"/>
    <x v="0"/>
    <n v="0"/>
  </r>
  <r>
    <n v="3454"/>
    <s v="CA-2017-153325"/>
    <x v="879"/>
    <d v="2017-03-02T00:00:00"/>
    <s v="Second Class"/>
    <s v="ST-20530"/>
    <s v="Shui Tom"/>
    <x v="0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  <s v="Cassandra Brandow"/>
    <x v="0"/>
    <n v="0"/>
  </r>
  <r>
    <n v="3455"/>
    <s v="CA-2017-153626"/>
    <x v="584"/>
    <d v="2017-07-14T00:00:00"/>
    <s v="Standard Class"/>
    <s v="EB-13870"/>
    <s v="Emily Burns"/>
    <x v="0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  <s v="Cassandra Brandow"/>
    <x v="0"/>
    <n v="0"/>
  </r>
  <r>
    <n v="3456"/>
    <s v="CA-2018-166485"/>
    <x v="880"/>
    <d v="2018-02-27T00:00:00"/>
    <s v="Standard Class"/>
    <s v="AH-10210"/>
    <s v="Alan Hwang"/>
    <x v="0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  <s v="Cassandra Brandow"/>
    <x v="0"/>
    <n v="0"/>
  </r>
  <r>
    <n v="3457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  <s v="Chuck Magee"/>
    <x v="0"/>
    <n v="0"/>
  </r>
  <r>
    <n v="3458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s v="Chuck Magee"/>
    <x v="0"/>
    <n v="0"/>
  </r>
  <r>
    <n v="3459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  <s v="Chuck Magee"/>
    <x v="0"/>
    <n v="0"/>
  </r>
  <r>
    <n v="3460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  <s v="Chuck Magee"/>
    <x v="0"/>
    <n v="0"/>
  </r>
  <r>
    <n v="3461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  <s v="Chuck Magee"/>
    <x v="0"/>
    <n v="0"/>
  </r>
  <r>
    <n v="3462"/>
    <s v="CA-2019-114258"/>
    <x v="60"/>
    <d v="2019-11-10T00:00:00"/>
    <s v="Second Class"/>
    <s v="EM-13825"/>
    <s v="Elizabeth Moffitt"/>
    <x v="1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  <s v="Kelly Williams"/>
    <x v="0"/>
    <n v="0"/>
  </r>
  <r>
    <n v="3463"/>
    <s v="CA-2017-152611"/>
    <x v="763"/>
    <d v="2017-02-23T00:00:00"/>
    <s v="Second Class"/>
    <s v="KA-16525"/>
    <s v="Kelly Andreada"/>
    <x v="0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  <s v="Chuck Magee"/>
    <x v="0"/>
    <n v="0"/>
  </r>
  <r>
    <n v="3464"/>
    <s v="CA-2018-165470"/>
    <x v="881"/>
    <d v="2018-11-30T00:00:00"/>
    <s v="Standard Class"/>
    <s v="HJ-14875"/>
    <s v="Heather Jas"/>
    <x v="2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  <s v="Cassandra Brandow"/>
    <x v="0"/>
    <n v="0"/>
  </r>
  <r>
    <n v="3465"/>
    <s v="CA-2019-128699"/>
    <x v="734"/>
    <d v="2019-12-05T00:00:00"/>
    <s v="Second Class"/>
    <s v="ND-18370"/>
    <s v="Natalie DeCherney"/>
    <x v="0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  <s v="Cassandra Brandow"/>
    <x v="0"/>
    <n v="0"/>
  </r>
  <r>
    <n v="3466"/>
    <s v="US-2017-147242"/>
    <x v="229"/>
    <d v="2017-09-14T00:00:00"/>
    <s v="Standard Class"/>
    <s v="EH-13765"/>
    <s v="Edward Hooks"/>
    <x v="1"/>
    <s v="United States"/>
    <s v="Revere"/>
    <x v="31"/>
    <n v="2151"/>
    <s v="East"/>
    <s v="OFF-AP-10003842"/>
    <x v="1"/>
    <x v="9"/>
    <s v="Euro-Pro Shark Turbo Vacuum"/>
    <n v="61.96"/>
    <n v="2"/>
    <n v="0"/>
    <n v="16.1096"/>
    <s v="Chuck Magee"/>
    <x v="0"/>
    <n v="0"/>
  </r>
  <r>
    <n v="3467"/>
    <s v="US-2017-147242"/>
    <x v="229"/>
    <d v="2017-09-14T00:00:00"/>
    <s v="Standard Class"/>
    <s v="EH-13765"/>
    <s v="Edward Hooks"/>
    <x v="1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  <s v="Chuck Magee"/>
    <x v="0"/>
    <n v="0"/>
  </r>
  <r>
    <n v="3468"/>
    <s v="US-2017-147242"/>
    <x v="229"/>
    <d v="2017-09-14T00:00:00"/>
    <s v="Standard Class"/>
    <s v="EH-13765"/>
    <s v="Edward Hooks"/>
    <x v="1"/>
    <s v="United States"/>
    <s v="Revere"/>
    <x v="31"/>
    <n v="2151"/>
    <s v="East"/>
    <s v="OFF-PA-10003039"/>
    <x v="1"/>
    <x v="10"/>
    <s v="Xerox 1960"/>
    <n v="278.82"/>
    <n v="9"/>
    <n v="0"/>
    <n v="125.46899999999999"/>
    <s v="Chuck Magee"/>
    <x v="0"/>
    <n v="0"/>
  </r>
  <r>
    <n v="3469"/>
    <s v="CA-2018-146143"/>
    <x v="882"/>
    <d v="2018-12-19T00:00:00"/>
    <s v="Standard Class"/>
    <s v="MC-17845"/>
    <s v="Michael Chen"/>
    <x v="0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  <s v="Cassandra Brandow"/>
    <x v="0"/>
    <n v="0"/>
  </r>
  <r>
    <n v="3470"/>
    <s v="CA-2017-100888"/>
    <x v="744"/>
    <d v="2017-04-10T00:00:00"/>
    <s v="Standard Class"/>
    <s v="MH-17455"/>
    <s v="Mark Hamilton"/>
    <x v="0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  <s v="Cassandra Brandow"/>
    <x v="0"/>
    <n v="0"/>
  </r>
  <r>
    <n v="3471"/>
    <s v="US-2018-150035"/>
    <x v="49"/>
    <d v="2018-12-05T00:00:00"/>
    <s v="Standard Class"/>
    <s v="CL-11890"/>
    <s v="Carl Ludwig"/>
    <x v="0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  <s v="Anna Andreadi"/>
    <x v="0"/>
    <n v="0"/>
  </r>
  <r>
    <n v="3472"/>
    <s v="CA-2019-122644"/>
    <x v="105"/>
    <d v="2019-11-17T00:00:00"/>
    <s v="Standard Class"/>
    <s v="SF-20965"/>
    <s v="Sylvia Foulston"/>
    <x v="1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  <s v="Chuck Magee"/>
    <x v="0"/>
    <n v="0"/>
  </r>
  <r>
    <n v="3473"/>
    <s v="CA-2019-122644"/>
    <x v="105"/>
    <d v="2019-11-17T00:00:00"/>
    <s v="Standard Class"/>
    <s v="SF-20965"/>
    <s v="Sylvia Foulston"/>
    <x v="1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  <s v="Chuck Magee"/>
    <x v="0"/>
    <n v="0"/>
  </r>
  <r>
    <n v="3474"/>
    <s v="CA-2019-111815"/>
    <x v="448"/>
    <d v="2019-03-10T00:00:00"/>
    <s v="Standard Class"/>
    <s v="EP-13915"/>
    <s v="Emily Phan"/>
    <x v="0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  <s v="Kelly Williams"/>
    <x v="0"/>
    <n v="0"/>
  </r>
  <r>
    <n v="3475"/>
    <s v="CA-2019-111815"/>
    <x v="448"/>
    <d v="2019-03-10T00:00:00"/>
    <s v="Standard Class"/>
    <s v="EP-13915"/>
    <s v="Emily Phan"/>
    <x v="0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  <s v="Kelly Williams"/>
    <x v="0"/>
    <n v="0"/>
  </r>
  <r>
    <n v="3476"/>
    <s v="CA-2018-144911"/>
    <x v="581"/>
    <d v="2018-11-30T00:00:00"/>
    <s v="First Class"/>
    <s v="RW-19630"/>
    <s v="Rob Williams"/>
    <x v="1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  <s v="Kelly Williams"/>
    <x v="0"/>
    <n v="0"/>
  </r>
  <r>
    <n v="3477"/>
    <s v="CA-2018-144911"/>
    <x v="581"/>
    <d v="2018-11-30T00:00:00"/>
    <s v="First Class"/>
    <s v="RW-19630"/>
    <s v="Rob Williams"/>
    <x v="1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  <s v="Kelly Williams"/>
    <x v="0"/>
    <n v="0"/>
  </r>
  <r>
    <n v="3478"/>
    <s v="CA-2016-143385"/>
    <x v="883"/>
    <d v="2016-09-05T00:00:00"/>
    <s v="Standard Class"/>
    <s v="SJ-20500"/>
    <s v="Shirley Jackson"/>
    <x v="0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  <s v="Anna Andreadi"/>
    <x v="0"/>
    <n v="0"/>
  </r>
  <r>
    <n v="3479"/>
    <s v="CA-2018-131289"/>
    <x v="16"/>
    <d v="2018-12-14T00:00:00"/>
    <s v="Standard Class"/>
    <s v="SP-20620"/>
    <s v="Stefania Perrino"/>
    <x v="1"/>
    <s v="United States"/>
    <s v="San Francisco"/>
    <x v="1"/>
    <n v="94110"/>
    <s v="West"/>
    <s v="OFF-AR-10003056"/>
    <x v="1"/>
    <x v="6"/>
    <s v="Newell 341"/>
    <n v="8.56"/>
    <n v="2"/>
    <n v="0"/>
    <n v="2.4823999999999993"/>
    <s v="Anna Andreadi"/>
    <x v="0"/>
    <n v="0"/>
  </r>
  <r>
    <n v="3480"/>
    <s v="CA-2018-131289"/>
    <x v="16"/>
    <d v="2018-12-14T00:00:00"/>
    <s v="Standard Class"/>
    <s v="SP-20620"/>
    <s v="Stefania Perrino"/>
    <x v="1"/>
    <s v="United States"/>
    <s v="San Francisco"/>
    <x v="1"/>
    <n v="94110"/>
    <s v="West"/>
    <s v="OFF-PA-10003363"/>
    <x v="1"/>
    <x v="10"/>
    <s v="Xerox 204"/>
    <n v="45.36"/>
    <n v="7"/>
    <n v="0"/>
    <n v="21.772800000000004"/>
    <s v="Anna Andreadi"/>
    <x v="0"/>
    <n v="0"/>
  </r>
  <r>
    <n v="3481"/>
    <s v="CA-2018-131289"/>
    <x v="16"/>
    <d v="2018-12-14T00:00:00"/>
    <s v="Standard Class"/>
    <s v="SP-20620"/>
    <s v="Stefania Perrino"/>
    <x v="1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  <s v="Anna Andreadi"/>
    <x v="0"/>
    <n v="0"/>
  </r>
  <r>
    <n v="3482"/>
    <s v="CA-2016-124023"/>
    <x v="884"/>
    <d v="2016-04-10T00:00:00"/>
    <s v="First Class"/>
    <s v="PJ-19015"/>
    <s v="Pauline Johnson"/>
    <x v="0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  <s v="Cassandra Brandow"/>
    <x v="0"/>
    <n v="0"/>
  </r>
  <r>
    <n v="3483"/>
    <s v="CA-2016-124688"/>
    <x v="9"/>
    <d v="2016-08-29T00:00:00"/>
    <s v="First Class"/>
    <s v="CC-12610"/>
    <s v="Corey Catlett"/>
    <x v="1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  <s v="Cassandra Brandow"/>
    <x v="1"/>
    <n v="1"/>
  </r>
  <r>
    <n v="3484"/>
    <s v="CA-2016-124688"/>
    <x v="9"/>
    <d v="2016-08-29T00:00:00"/>
    <s v="First Class"/>
    <s v="CC-12610"/>
    <s v="Corey Catlett"/>
    <x v="1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  <s v="Cassandra Brandow"/>
    <x v="1"/>
    <n v="1"/>
  </r>
  <r>
    <n v="3485"/>
    <s v="CA-2016-124688"/>
    <x v="9"/>
    <d v="2016-08-29T00:00:00"/>
    <s v="First Class"/>
    <s v="CC-12610"/>
    <s v="Corey Catlett"/>
    <x v="1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  <s v="Cassandra Brandow"/>
    <x v="1"/>
    <n v="1"/>
  </r>
  <r>
    <n v="3486"/>
    <s v="CA-2018-151169"/>
    <x v="147"/>
    <d v="2018-10-26T00:00:00"/>
    <s v="Standard Class"/>
    <s v="MY-18295"/>
    <s v="Muhammed Yedwab"/>
    <x v="1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  <s v="Chuck Magee"/>
    <x v="0"/>
    <n v="0"/>
  </r>
  <r>
    <n v="3487"/>
    <s v="US-2018-134761"/>
    <x v="885"/>
    <d v="2018-11-30T00:00:00"/>
    <s v="Same Day"/>
    <s v="DB-13210"/>
    <s v="Dean Braden"/>
    <x v="0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  <s v="Cassandra Brandow"/>
    <x v="0"/>
    <n v="0"/>
  </r>
  <r>
    <n v="3488"/>
    <s v="CA-2019-120705"/>
    <x v="528"/>
    <d v="2019-09-11T00:00:00"/>
    <s v="Standard Class"/>
    <s v="MG-17875"/>
    <s v="Michael Grace"/>
    <x v="2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  <s v="Cassandra Brandow"/>
    <x v="0"/>
    <n v="0"/>
  </r>
  <r>
    <n v="3489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  <s v="Kelly Williams"/>
    <x v="0"/>
    <n v="0"/>
  </r>
  <r>
    <n v="3490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  <s v="Kelly Williams"/>
    <x v="0"/>
    <n v="0"/>
  </r>
  <r>
    <n v="3491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  <s v="Kelly Williams"/>
    <x v="0"/>
    <n v="0"/>
  </r>
  <r>
    <n v="3492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  <s v="Kelly Williams"/>
    <x v="0"/>
    <n v="0"/>
  </r>
  <r>
    <n v="3493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s v="Kelly Williams"/>
    <x v="0"/>
    <n v="0"/>
  </r>
  <r>
    <n v="3494"/>
    <s v="CA-2019-142034"/>
    <x v="241"/>
    <d v="2019-09-28T00:00:00"/>
    <s v="Standard Class"/>
    <s v="KB-16240"/>
    <s v="Karen Bern"/>
    <x v="1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  <s v="Kelly Williams"/>
    <x v="0"/>
    <n v="0"/>
  </r>
  <r>
    <n v="3495"/>
    <s v="CA-2019-142034"/>
    <x v="241"/>
    <d v="2019-09-28T00:00:00"/>
    <s v="Standard Class"/>
    <s v="KB-16240"/>
    <s v="Karen Bern"/>
    <x v="1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  <s v="Kelly Williams"/>
    <x v="0"/>
    <n v="0"/>
  </r>
  <r>
    <n v="3496"/>
    <s v="CA-2019-142034"/>
    <x v="241"/>
    <d v="2019-09-28T00:00:00"/>
    <s v="Standard Class"/>
    <s v="KB-16240"/>
    <s v="Karen Bern"/>
    <x v="1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  <s v="Kelly Williams"/>
    <x v="0"/>
    <n v="0"/>
  </r>
  <r>
    <n v="3497"/>
    <s v="CA-2018-107328"/>
    <x v="590"/>
    <d v="2018-08-15T00:00:00"/>
    <s v="Standard Class"/>
    <s v="CA-12055"/>
    <s v="Cathy Armstrong"/>
    <x v="2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  <s v="Anna Andreadi"/>
    <x v="0"/>
    <n v="0"/>
  </r>
  <r>
    <n v="3498"/>
    <s v="CA-2018-107328"/>
    <x v="590"/>
    <d v="2018-08-15T00:00:00"/>
    <s v="Standard Class"/>
    <s v="CA-12055"/>
    <s v="Cathy Armstrong"/>
    <x v="2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  <s v="Anna Andreadi"/>
    <x v="0"/>
    <n v="0"/>
  </r>
  <r>
    <n v="3499"/>
    <s v="CA-2018-107328"/>
    <x v="590"/>
    <d v="2018-08-15T00:00:00"/>
    <s v="Standard Class"/>
    <s v="CA-12055"/>
    <s v="Cathy Armstrong"/>
    <x v="2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  <s v="Anna Andreadi"/>
    <x v="0"/>
    <n v="0"/>
  </r>
  <r>
    <n v="3500"/>
    <s v="CA-2018-108616"/>
    <x v="321"/>
    <d v="2018-10-03T00:00:00"/>
    <s v="Standard Class"/>
    <s v="JK-15730"/>
    <s v="Joe Kamberova"/>
    <x v="0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  <s v="Cassandra Brandow"/>
    <x v="0"/>
    <n v="0"/>
  </r>
  <r>
    <n v="3501"/>
    <s v="CA-2018-108616"/>
    <x v="321"/>
    <d v="2018-10-03T00:00:00"/>
    <s v="Standard Class"/>
    <s v="JK-15730"/>
    <s v="Joe Kamberova"/>
    <x v="0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  <s v="Cassandra Brandow"/>
    <x v="0"/>
    <n v="0"/>
  </r>
  <r>
    <n v="3502"/>
    <s v="CA-2018-108616"/>
    <x v="321"/>
    <d v="2018-10-03T00:00:00"/>
    <s v="Standard Class"/>
    <s v="JK-15730"/>
    <s v="Joe Kamberova"/>
    <x v="0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  <s v="Cassandra Brandow"/>
    <x v="0"/>
    <n v="0"/>
  </r>
  <r>
    <n v="3503"/>
    <s v="CA-2019-125115"/>
    <x v="318"/>
    <d v="2019-04-10T00:00:00"/>
    <s v="Same Day"/>
    <s v="RD-19930"/>
    <s v="Russell D'Ascenzo"/>
    <x v="0"/>
    <s v="United States"/>
    <s v="Austin"/>
    <x v="5"/>
    <n v="78745"/>
    <s v="Central"/>
    <s v="OFF-PA-10004101"/>
    <x v="1"/>
    <x v="10"/>
    <s v="Xerox 1894"/>
    <n v="10.368000000000002"/>
    <n v="2"/>
    <n v="0.2"/>
    <n v="3.6288"/>
    <s v="Kelly Williams"/>
    <x v="0"/>
    <n v="0"/>
  </r>
  <r>
    <n v="3504"/>
    <s v="CA-2019-125115"/>
    <x v="318"/>
    <d v="2019-04-10T00:00:00"/>
    <s v="Same Day"/>
    <s v="RD-19930"/>
    <s v="Russell D'Ascenzo"/>
    <x v="0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  <s v="Kelly Williams"/>
    <x v="0"/>
    <n v="0"/>
  </r>
  <r>
    <n v="3505"/>
    <s v="CA-2018-150945"/>
    <x v="122"/>
    <d v="2018-12-20T00:00:00"/>
    <s v="Second Class"/>
    <s v="JK-16120"/>
    <s v="Julie Kriz"/>
    <x v="2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  <s v="Chuck Magee"/>
    <x v="0"/>
    <n v="0"/>
  </r>
  <r>
    <n v="3506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TEC-PH-10000369"/>
    <x v="2"/>
    <x v="7"/>
    <s v="HTC One Mini"/>
    <n v="201.584"/>
    <n v="2"/>
    <n v="0.2"/>
    <n v="20.158400000000015"/>
    <s v="Kelly Williams"/>
    <x v="0"/>
    <n v="0"/>
  </r>
  <r>
    <n v="3507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  <s v="Kelly Williams"/>
    <x v="0"/>
    <n v="0"/>
  </r>
  <r>
    <n v="3508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  <s v="Kelly Williams"/>
    <x v="0"/>
    <n v="0"/>
  </r>
  <r>
    <n v="3509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PA-10001166"/>
    <x v="1"/>
    <x v="10"/>
    <s v="Xerox 2"/>
    <n v="15.552000000000003"/>
    <n v="3"/>
    <n v="0.2"/>
    <n v="5.4432"/>
    <s v="Kelly Williams"/>
    <x v="0"/>
    <n v="0"/>
  </r>
  <r>
    <n v="3510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  <s v="Kelly Williams"/>
    <x v="0"/>
    <n v="0"/>
  </r>
  <r>
    <n v="3511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  <s v="Kelly Williams"/>
    <x v="0"/>
    <n v="0"/>
  </r>
  <r>
    <n v="3512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  <s v="Kelly Williams"/>
    <x v="0"/>
    <n v="0"/>
  </r>
  <r>
    <n v="3513"/>
    <s v="CA-2019-140326"/>
    <x v="507"/>
    <d v="2019-09-06T00:00:00"/>
    <s v="First Class"/>
    <s v="HW-14935"/>
    <s v="Helen Wasserman"/>
    <x v="1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  <s v="Kelly Williams"/>
    <x v="0"/>
    <n v="0"/>
  </r>
  <r>
    <n v="3514"/>
    <s v="CA-2019-140326"/>
    <x v="507"/>
    <d v="2019-09-06T00:00:00"/>
    <s v="First Class"/>
    <s v="HW-14935"/>
    <s v="Helen Wasserman"/>
    <x v="1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  <s v="Kelly Williams"/>
    <x v="0"/>
    <n v="0"/>
  </r>
  <r>
    <n v="3515"/>
    <s v="CA-2019-140326"/>
    <x v="507"/>
    <d v="2019-09-06T00:00:00"/>
    <s v="First Class"/>
    <s v="HW-14935"/>
    <s v="Helen Wasserman"/>
    <x v="1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  <s v="Kelly Williams"/>
    <x v="0"/>
    <n v="0"/>
  </r>
  <r>
    <n v="3516"/>
    <s v="CA-2018-168536"/>
    <x v="887"/>
    <d v="2018-12-24T00:00:00"/>
    <s v="Standard Class"/>
    <s v="SC-20800"/>
    <s v="Stuart Calhoun"/>
    <x v="0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  <s v="Cassandra Brandow"/>
    <x v="0"/>
    <n v="0"/>
  </r>
  <r>
    <n v="3517"/>
    <s v="US-2018-113649"/>
    <x v="888"/>
    <d v="2018-08-12T00:00:00"/>
    <s v="First Class"/>
    <s v="HA-14920"/>
    <s v="Helen Andreada"/>
    <x v="0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  <s v="Cassandra Brandow"/>
    <x v="0"/>
    <n v="0"/>
  </r>
  <r>
    <n v="3518"/>
    <s v="US-2018-113649"/>
    <x v="888"/>
    <d v="2018-08-12T00:00:00"/>
    <s v="First Class"/>
    <s v="HA-14920"/>
    <s v="Helen Andreada"/>
    <x v="0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  <s v="Cassandra Brandow"/>
    <x v="0"/>
    <n v="0"/>
  </r>
  <r>
    <n v="3519"/>
    <s v="US-2018-113649"/>
    <x v="888"/>
    <d v="2018-08-12T00:00:00"/>
    <s v="First Class"/>
    <s v="HA-14920"/>
    <s v="Helen Andreada"/>
    <x v="0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  <s v="Cassandra Brandow"/>
    <x v="0"/>
    <n v="0"/>
  </r>
  <r>
    <n v="3520"/>
    <s v="CA-2017-124975"/>
    <x v="137"/>
    <d v="2017-06-25T00:00:00"/>
    <s v="First Class"/>
    <s v="MG-17875"/>
    <s v="Michael Grace"/>
    <x v="2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  <s v="Kelly Williams"/>
    <x v="0"/>
    <n v="0"/>
  </r>
  <r>
    <n v="3521"/>
    <s v="CA-2017-168767"/>
    <x v="889"/>
    <d v="2017-04-15T00:00:00"/>
    <s v="Standard Class"/>
    <s v="DM-12955"/>
    <s v="Dario Medina"/>
    <x v="1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  <s v="Anna Andreadi"/>
    <x v="0"/>
    <n v="0"/>
  </r>
  <r>
    <n v="3522"/>
    <s v="CA-2018-114482"/>
    <x v="831"/>
    <d v="2018-11-25T00:00:00"/>
    <s v="Second Class"/>
    <s v="DM-13345"/>
    <s v="Denise Monton"/>
    <x v="1"/>
    <s v="United States"/>
    <s v="Des Moines"/>
    <x v="23"/>
    <n v="50315"/>
    <s v="Central"/>
    <s v="OFF-PA-10003845"/>
    <x v="1"/>
    <x v="10"/>
    <s v="Xerox 1987"/>
    <n v="40.46"/>
    <n v="7"/>
    <n v="0"/>
    <n v="19.825400000000002"/>
    <s v="Kelly Williams"/>
    <x v="0"/>
    <n v="0"/>
  </r>
  <r>
    <n v="3523"/>
    <s v="CA-2018-114482"/>
    <x v="831"/>
    <d v="2018-11-25T00:00:00"/>
    <s v="Second Class"/>
    <s v="DM-13345"/>
    <s v="Denise Monton"/>
    <x v="1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  <s v="Kelly Williams"/>
    <x v="0"/>
    <n v="0"/>
  </r>
  <r>
    <n v="3524"/>
    <s v="CA-2018-137673"/>
    <x v="64"/>
    <d v="2018-09-10T00:00:00"/>
    <s v="Standard Class"/>
    <s v="ML-17395"/>
    <s v="Marina Lichtenstein"/>
    <x v="1"/>
    <s v="United States"/>
    <s v="San Diego"/>
    <x v="1"/>
    <n v="92105"/>
    <s v="West"/>
    <s v="TEC-AC-10002345"/>
    <x v="2"/>
    <x v="11"/>
    <s v="HP Standard 104 key PS/2 Keyboard"/>
    <n v="116"/>
    <n v="8"/>
    <n v="0"/>
    <n v="29"/>
    <s v="Anna Andreadi"/>
    <x v="0"/>
    <n v="0"/>
  </r>
  <r>
    <n v="3525"/>
    <s v="CA-2018-132731"/>
    <x v="390"/>
    <d v="2018-11-28T00:00:00"/>
    <s v="Standard Class"/>
    <s v="GA-14515"/>
    <s v="George Ashbrook"/>
    <x v="0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  <s v="Kelly Williams"/>
    <x v="0"/>
    <n v="0"/>
  </r>
  <r>
    <n v="3526"/>
    <s v="CA-2019-148922"/>
    <x v="389"/>
    <d v="2019-12-15T00:00:00"/>
    <s v="Second Class"/>
    <s v="SU-20665"/>
    <s v="Stephanie Ulpright"/>
    <x v="2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  <s v="Cassandra Brandow"/>
    <x v="0"/>
    <n v="0"/>
  </r>
  <r>
    <n v="3527"/>
    <s v="CA-2019-148922"/>
    <x v="389"/>
    <d v="2019-12-15T00:00:00"/>
    <s v="Second Class"/>
    <s v="SU-20665"/>
    <s v="Stephanie Ulpright"/>
    <x v="2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  <s v="Cassandra Brandow"/>
    <x v="0"/>
    <n v="0"/>
  </r>
  <r>
    <n v="3528"/>
    <s v="CA-2019-148922"/>
    <x v="389"/>
    <d v="2019-12-15T00:00:00"/>
    <s v="Second Class"/>
    <s v="SU-20665"/>
    <s v="Stephanie Ulpright"/>
    <x v="2"/>
    <s v="United States"/>
    <s v="Jackson"/>
    <x v="35"/>
    <n v="39212"/>
    <s v="South"/>
    <s v="OFF-BI-10003476"/>
    <x v="1"/>
    <x v="8"/>
    <s v="Avery Metallic Poly Binders"/>
    <n v="45.84"/>
    <n v="8"/>
    <n v="0"/>
    <n v="22.0032"/>
    <s v="Cassandra Brandow"/>
    <x v="0"/>
    <n v="0"/>
  </r>
  <r>
    <n v="3529"/>
    <s v="CA-2018-130680"/>
    <x v="890"/>
    <d v="2018-06-29T00:00:00"/>
    <s v="Standard Class"/>
    <s v="BD-11320"/>
    <s v="Bill Donatelli"/>
    <x v="0"/>
    <s v="United States"/>
    <s v="San Diego"/>
    <x v="1"/>
    <n v="92024"/>
    <s v="West"/>
    <s v="TEC-PH-10004833"/>
    <x v="2"/>
    <x v="7"/>
    <s v="Macally Suction Cup Mount"/>
    <n v="38.24"/>
    <n v="4"/>
    <n v="0.2"/>
    <n v="-9.56"/>
    <s v="Anna Andreadi"/>
    <x v="1"/>
    <n v="1"/>
  </r>
  <r>
    <n v="3530"/>
    <s v="CA-2017-141145"/>
    <x v="14"/>
    <d v="2017-09-23T00:00:00"/>
    <s v="Standard Class"/>
    <s v="DB-13405"/>
    <s v="Denny Blanton"/>
    <x v="0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  <s v="Cassandra Brandow"/>
    <x v="0"/>
    <n v="0"/>
  </r>
  <r>
    <n v="3531"/>
    <s v="US-2018-152835"/>
    <x v="288"/>
    <d v="2018-05-23T00:00:00"/>
    <s v="Standard Class"/>
    <s v="RP-19855"/>
    <s v="Roy Phan"/>
    <x v="1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  <s v="Kelly Williams"/>
    <x v="0"/>
    <n v="0"/>
  </r>
  <r>
    <n v="3532"/>
    <s v="CA-2018-155565"/>
    <x v="316"/>
    <d v="2018-05-28T00:00:00"/>
    <s v="Same Day"/>
    <s v="EH-13765"/>
    <s v="Edward Hooks"/>
    <x v="1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s v="Chuck Magee"/>
    <x v="0"/>
    <n v="0"/>
  </r>
  <r>
    <n v="3533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  <s v="Anna Andreadi"/>
    <x v="0"/>
    <n v="0"/>
  </r>
  <r>
    <n v="3534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OFF-AR-10002375"/>
    <x v="1"/>
    <x v="6"/>
    <s v="Newell 351"/>
    <n v="13.12"/>
    <n v="4"/>
    <n v="0"/>
    <n v="3.8047999999999984"/>
    <s v="Anna Andreadi"/>
    <x v="0"/>
    <n v="0"/>
  </r>
  <r>
    <n v="3535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  <s v="Anna Andreadi"/>
    <x v="0"/>
    <n v="0"/>
  </r>
  <r>
    <n v="3536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  <s v="Anna Andreadi"/>
    <x v="0"/>
    <n v="0"/>
  </r>
  <r>
    <n v="3537"/>
    <s v="CA-2018-145842"/>
    <x v="26"/>
    <d v="2018-06-20T00:00:00"/>
    <s v="Second Class"/>
    <s v="FM-14380"/>
    <s v="Fred McMath"/>
    <x v="0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  <s v="Chuck Magee"/>
    <x v="0"/>
    <n v="0"/>
  </r>
  <r>
    <n v="3538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  <s v="Cassandra Brandow"/>
    <x v="0"/>
    <n v="0"/>
  </r>
  <r>
    <n v="3539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  <s v="Cassandra Brandow"/>
    <x v="0"/>
    <n v="0"/>
  </r>
  <r>
    <n v="3540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LA-10003121"/>
    <x v="1"/>
    <x v="2"/>
    <s v="Avery 506"/>
    <n v="20.65"/>
    <n v="5"/>
    <n v="0"/>
    <n v="9.4989999999999988"/>
    <s v="Cassandra Brandow"/>
    <x v="0"/>
    <n v="0"/>
  </r>
  <r>
    <n v="3541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  <s v="Cassandra Brandow"/>
    <x v="0"/>
    <n v="0"/>
  </r>
  <r>
    <n v="3542"/>
    <s v="CA-2018-157511"/>
    <x v="31"/>
    <d v="2018-09-20T00:00:00"/>
    <s v="First Class"/>
    <s v="SV-20365"/>
    <s v="Seth Vernon"/>
    <x v="0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  <s v="Chuck Magee"/>
    <x v="0"/>
    <n v="0"/>
  </r>
  <r>
    <n v="3543"/>
    <s v="CA-2018-157511"/>
    <x v="31"/>
    <d v="2018-09-20T00:00:00"/>
    <s v="First Class"/>
    <s v="SV-20365"/>
    <s v="Seth Vernon"/>
    <x v="0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  <s v="Chuck Magee"/>
    <x v="0"/>
    <n v="0"/>
  </r>
  <r>
    <n v="3544"/>
    <s v="CA-2018-157511"/>
    <x v="31"/>
    <d v="2018-09-20T00:00:00"/>
    <s v="First Class"/>
    <s v="SV-20365"/>
    <s v="Seth Vernon"/>
    <x v="0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  <s v="Chuck Magee"/>
    <x v="0"/>
    <n v="0"/>
  </r>
  <r>
    <n v="3545"/>
    <s v="CA-2019-121216"/>
    <x v="331"/>
    <d v="2019-12-25T00:00:00"/>
    <s v="Second Class"/>
    <s v="MM-17920"/>
    <s v="Michael Moore"/>
    <x v="0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  <s v="Kelly Williams"/>
    <x v="0"/>
    <n v="0"/>
  </r>
  <r>
    <n v="3546"/>
    <s v="CA-2019-121216"/>
    <x v="331"/>
    <d v="2019-12-25T00:00:00"/>
    <s v="Second Class"/>
    <s v="MM-17920"/>
    <s v="Michael Moore"/>
    <x v="0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  <s v="Kelly Williams"/>
    <x v="0"/>
    <n v="0"/>
  </r>
  <r>
    <n v="3547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  <s v="Cassandra Brandow"/>
    <x v="0"/>
    <n v="0"/>
  </r>
  <r>
    <n v="3548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  <s v="Cassandra Brandow"/>
    <x v="0"/>
    <n v="0"/>
  </r>
  <r>
    <n v="3549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  <s v="Cassandra Brandow"/>
    <x v="0"/>
    <n v="0"/>
  </r>
  <r>
    <n v="3550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  <s v="Cassandra Brandow"/>
    <x v="0"/>
    <n v="0"/>
  </r>
  <r>
    <n v="3551"/>
    <s v="CA-2018-152555"/>
    <x v="892"/>
    <d v="2018-04-02T00:00:00"/>
    <s v="Second Class"/>
    <s v="ME-17320"/>
    <s v="Maria Etezadi"/>
    <x v="2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  <s v="Kelly Williams"/>
    <x v="0"/>
    <n v="0"/>
  </r>
  <r>
    <n v="3552"/>
    <s v="CA-2018-152555"/>
    <x v="892"/>
    <d v="2018-04-02T00:00:00"/>
    <s v="Second Class"/>
    <s v="ME-17320"/>
    <s v="Maria Etezadi"/>
    <x v="2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s v="Kelly Williams"/>
    <x v="0"/>
    <n v="0"/>
  </r>
  <r>
    <n v="3553"/>
    <s v="CA-2018-152555"/>
    <x v="892"/>
    <d v="2018-04-02T00:00:00"/>
    <s v="Second Class"/>
    <s v="ME-17320"/>
    <s v="Maria Etezadi"/>
    <x v="2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  <s v="Kelly Williams"/>
    <x v="0"/>
    <n v="0"/>
  </r>
  <r>
    <n v="3554"/>
    <s v="CA-2019-107832"/>
    <x v="51"/>
    <d v="2019-11-26T00:00:00"/>
    <s v="Second Class"/>
    <s v="FH-14275"/>
    <s v="Frank Hawley"/>
    <x v="1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  <s v="Chuck Magee"/>
    <x v="0"/>
    <n v="0"/>
  </r>
  <r>
    <n v="3555"/>
    <s v="CA-2016-120838"/>
    <x v="893"/>
    <d v="2016-03-26T00:00:00"/>
    <s v="Second Class"/>
    <s v="PO-18865"/>
    <s v="Patrick O'Donnell"/>
    <x v="0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  <s v="Anna Andreadi"/>
    <x v="0"/>
    <n v="0"/>
  </r>
  <r>
    <n v="3556"/>
    <s v="CA-2016-120838"/>
    <x v="893"/>
    <d v="2016-03-26T00:00:00"/>
    <s v="Second Class"/>
    <s v="PO-18865"/>
    <s v="Patrick O'Donnell"/>
    <x v="0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  <s v="Anna Andreadi"/>
    <x v="0"/>
    <n v="0"/>
  </r>
  <r>
    <n v="3557"/>
    <s v="CA-2019-118542"/>
    <x v="96"/>
    <d v="2019-12-05T00:00:00"/>
    <s v="Standard Class"/>
    <s v="CC-12550"/>
    <s v="Clay Cheatham"/>
    <x v="0"/>
    <s v="United States"/>
    <s v="Los Angeles"/>
    <x v="1"/>
    <n v="90008"/>
    <s v="West"/>
    <s v="OFF-PA-10004735"/>
    <x v="1"/>
    <x v="10"/>
    <s v="Xerox 1905"/>
    <n v="45.36"/>
    <n v="7"/>
    <n v="0"/>
    <n v="21.772800000000004"/>
    <s v="Anna Andreadi"/>
    <x v="1"/>
    <n v="1"/>
  </r>
  <r>
    <n v="3558"/>
    <s v="CA-2019-118542"/>
    <x v="96"/>
    <d v="2019-12-05T00:00:00"/>
    <s v="Standard Class"/>
    <s v="CC-12550"/>
    <s v="Clay Cheatham"/>
    <x v="0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  <s v="Anna Andreadi"/>
    <x v="1"/>
    <n v="1"/>
  </r>
  <r>
    <n v="3559"/>
    <s v="CA-2019-152737"/>
    <x v="659"/>
    <d v="2019-11-12T00:00:00"/>
    <s v="Standard Class"/>
    <s v="TS-21505"/>
    <s v="Tony Sayre"/>
    <x v="0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  <s v="Anna Andreadi"/>
    <x v="0"/>
    <n v="0"/>
  </r>
  <r>
    <n v="3560"/>
    <s v="CA-2019-152737"/>
    <x v="659"/>
    <d v="2019-11-12T00:00:00"/>
    <s v="Standard Class"/>
    <s v="TS-21505"/>
    <s v="Tony Sayre"/>
    <x v="0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  <s v="Anna Andreadi"/>
    <x v="0"/>
    <n v="0"/>
  </r>
  <r>
    <n v="3561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  <s v="Chuck Magee"/>
    <x v="0"/>
    <n v="0"/>
  </r>
  <r>
    <n v="3562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  <s v="Chuck Magee"/>
    <x v="0"/>
    <n v="0"/>
  </r>
  <r>
    <n v="3563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  <s v="Chuck Magee"/>
    <x v="0"/>
    <n v="0"/>
  </r>
  <r>
    <n v="3564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s v="Chuck Magee"/>
    <x v="0"/>
    <n v="0"/>
  </r>
  <r>
    <n v="3565"/>
    <s v="CA-2018-130029"/>
    <x v="894"/>
    <d v="2018-07-06T00:00:00"/>
    <s v="First Class"/>
    <s v="GT-14755"/>
    <s v="Guy Thornton"/>
    <x v="0"/>
    <s v="United States"/>
    <s v="Los Angeles"/>
    <x v="1"/>
    <n v="90049"/>
    <s v="West"/>
    <s v="OFF-PA-10000552"/>
    <x v="1"/>
    <x v="10"/>
    <s v="Xerox 200"/>
    <n v="12.96"/>
    <n v="2"/>
    <n v="0"/>
    <n v="6.2208000000000006"/>
    <s v="Anna Andreadi"/>
    <x v="0"/>
    <n v="0"/>
  </r>
  <r>
    <n v="3566"/>
    <s v="CA-2018-130029"/>
    <x v="894"/>
    <d v="2018-07-06T00:00:00"/>
    <s v="First Class"/>
    <s v="GT-14755"/>
    <s v="Guy Thornton"/>
    <x v="0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  <s v="Anna Andreadi"/>
    <x v="0"/>
    <n v="0"/>
  </r>
  <r>
    <n v="3567"/>
    <s v="CA-2019-103877"/>
    <x v="210"/>
    <d v="2019-09-14T00:00:00"/>
    <s v="Standard Class"/>
    <s v="RD-19660"/>
    <s v="Robert Dilbeck"/>
    <x v="2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  <s v="Kelly Williams"/>
    <x v="0"/>
    <n v="0"/>
  </r>
  <r>
    <n v="3568"/>
    <s v="CA-2018-137176"/>
    <x v="369"/>
    <d v="2018-09-14T00:00:00"/>
    <s v="Second Class"/>
    <s v="DB-12910"/>
    <s v="Daniel Byrd"/>
    <x v="2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s v="Kelly Williams"/>
    <x v="0"/>
    <n v="0"/>
  </r>
  <r>
    <n v="3569"/>
    <s v="CA-2019-168109"/>
    <x v="445"/>
    <d v="2019-07-03T00:00:00"/>
    <s v="Same Day"/>
    <s v="JK-15640"/>
    <s v="Jim Kriz"/>
    <x v="2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  <s v="Anna Andreadi"/>
    <x v="0"/>
    <n v="0"/>
  </r>
  <r>
    <n v="3570"/>
    <s v="CA-2019-168109"/>
    <x v="445"/>
    <d v="2019-07-03T00:00:00"/>
    <s v="Same Day"/>
    <s v="JK-15640"/>
    <s v="Jim Kriz"/>
    <x v="2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  <s v="Anna Andreadi"/>
    <x v="0"/>
    <n v="0"/>
  </r>
  <r>
    <n v="3571"/>
    <s v="CA-2019-168109"/>
    <x v="445"/>
    <d v="2019-07-03T00:00:00"/>
    <s v="Same Day"/>
    <s v="JK-15640"/>
    <s v="Jim Kriz"/>
    <x v="2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  <s v="Anna Andreadi"/>
    <x v="0"/>
    <n v="0"/>
  </r>
  <r>
    <n v="3572"/>
    <s v="CA-2019-168109"/>
    <x v="445"/>
    <d v="2019-07-03T00:00:00"/>
    <s v="Same Day"/>
    <s v="JK-15640"/>
    <s v="Jim Kriz"/>
    <x v="2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s v="Anna Andreadi"/>
    <x v="0"/>
    <n v="0"/>
  </r>
  <r>
    <n v="3573"/>
    <s v="US-2019-126081"/>
    <x v="222"/>
    <d v="2019-07-04T00:00:00"/>
    <s v="Standard Class"/>
    <s v="FC-14335"/>
    <s v="Fred Chung"/>
    <x v="1"/>
    <s v="United States"/>
    <s v="Mesquite"/>
    <x v="5"/>
    <n v="75150"/>
    <s v="Central"/>
    <s v="OFF-PA-10003953"/>
    <x v="1"/>
    <x v="10"/>
    <s v="Xerox 218"/>
    <n v="5.1840000000000011"/>
    <n v="1"/>
    <n v="0.2"/>
    <n v="1.8144"/>
    <s v="Kelly Williams"/>
    <x v="0"/>
    <n v="0"/>
  </r>
  <r>
    <n v="3574"/>
    <s v="CA-2019-117023"/>
    <x v="783"/>
    <d v="2019-08-12T00:00:00"/>
    <s v="Standard Class"/>
    <s v="JW-15955"/>
    <s v="Joni Wasserman"/>
    <x v="0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  <s v="Chuck Magee"/>
    <x v="0"/>
    <n v="0"/>
  </r>
  <r>
    <n v="3575"/>
    <s v="CA-2019-117023"/>
    <x v="783"/>
    <d v="2019-08-12T00:00:00"/>
    <s v="Standard Class"/>
    <s v="JW-15955"/>
    <s v="Joni Wasserman"/>
    <x v="0"/>
    <s v="United States"/>
    <s v="Long Beach"/>
    <x v="15"/>
    <n v="11561"/>
    <s v="East"/>
    <s v="OFF-AR-10004062"/>
    <x v="1"/>
    <x v="6"/>
    <s v="Staples in misc. colors"/>
    <n v="104.80000000000001"/>
    <n v="10"/>
    <n v="0"/>
    <n v="26.200000000000003"/>
    <s v="Chuck Magee"/>
    <x v="0"/>
    <n v="0"/>
  </r>
  <r>
    <n v="3576"/>
    <s v="CA-2017-143532"/>
    <x v="531"/>
    <d v="2017-03-24T00:00:00"/>
    <s v="Standard Class"/>
    <s v="DC-12850"/>
    <s v="Dan Campbell"/>
    <x v="0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  <s v="Cassandra Brandow"/>
    <x v="0"/>
    <n v="0"/>
  </r>
  <r>
    <n v="3577"/>
    <s v="CA-2018-103163"/>
    <x v="843"/>
    <d v="2018-06-11T00:00:00"/>
    <s v="Standard Class"/>
    <s v="FM-14290"/>
    <s v="Frank Merwin"/>
    <x v="2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  <s v="Anna Andreadi"/>
    <x v="0"/>
    <n v="0"/>
  </r>
  <r>
    <n v="3578"/>
    <s v="CA-2018-103163"/>
    <x v="843"/>
    <d v="2018-06-11T00:00:00"/>
    <s v="Standard Class"/>
    <s v="FM-14290"/>
    <s v="Frank Merwin"/>
    <x v="2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  <s v="Anna Andreadi"/>
    <x v="0"/>
    <n v="0"/>
  </r>
  <r>
    <n v="3579"/>
    <s v="CA-2018-104157"/>
    <x v="197"/>
    <d v="2018-07-29T00:00:00"/>
    <s v="Standard Class"/>
    <s v="MT-17815"/>
    <s v="Meg Tillman"/>
    <x v="0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  <s v="Cassandra Brandow"/>
    <x v="0"/>
    <n v="0"/>
  </r>
  <r>
    <n v="3580"/>
    <s v="CA-2018-104157"/>
    <x v="197"/>
    <d v="2018-07-29T00:00:00"/>
    <s v="Standard Class"/>
    <s v="MT-17815"/>
    <s v="Meg Tillman"/>
    <x v="0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  <s v="Cassandra Brandow"/>
    <x v="0"/>
    <n v="0"/>
  </r>
  <r>
    <n v="3581"/>
    <s v="CA-2018-104157"/>
    <x v="197"/>
    <d v="2018-07-29T00:00:00"/>
    <s v="Standard Class"/>
    <s v="MT-17815"/>
    <s v="Meg Tillman"/>
    <x v="0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  <s v="Cassandra Brandow"/>
    <x v="0"/>
    <n v="0"/>
  </r>
  <r>
    <n v="3582"/>
    <s v="CA-2019-117807"/>
    <x v="172"/>
    <d v="2019-10-07T00:00:00"/>
    <s v="Standard Class"/>
    <s v="DK-13090"/>
    <s v="Dave Kipp"/>
    <x v="0"/>
    <s v="United States"/>
    <s v="Fremont"/>
    <x v="8"/>
    <n v="68025"/>
    <s v="Central"/>
    <s v="OFF-PA-10000994"/>
    <x v="1"/>
    <x v="10"/>
    <s v="Xerox 1915"/>
    <n v="104.85"/>
    <n v="1"/>
    <n v="0"/>
    <n v="50.327999999999996"/>
    <s v="Kelly Williams"/>
    <x v="0"/>
    <n v="0"/>
  </r>
  <r>
    <n v="3583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  <s v="Kelly Williams"/>
    <x v="0"/>
    <n v="0"/>
  </r>
  <r>
    <n v="3584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  <s v="Kelly Williams"/>
    <x v="0"/>
    <n v="0"/>
  </r>
  <r>
    <n v="3585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  <s v="Kelly Williams"/>
    <x v="0"/>
    <n v="0"/>
  </r>
  <r>
    <n v="3586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  <s v="Kelly Williams"/>
    <x v="0"/>
    <n v="0"/>
  </r>
  <r>
    <n v="3587"/>
    <s v="CA-2019-161823"/>
    <x v="213"/>
    <d v="2019-09-08T00:00:00"/>
    <s v="Standard Class"/>
    <s v="AG-10300"/>
    <s v="Aleksandra Gannaway"/>
    <x v="1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  <s v="Anna Andreadi"/>
    <x v="0"/>
    <n v="0"/>
  </r>
  <r>
    <n v="3588"/>
    <s v="CA-2019-121839"/>
    <x v="241"/>
    <d v="2019-09-28T00:00:00"/>
    <s v="Standard Class"/>
    <s v="MH-18115"/>
    <s v="Mick Hernandez"/>
    <x v="2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  <s v="Chuck Magee"/>
    <x v="0"/>
    <n v="0"/>
  </r>
  <r>
    <n v="3589"/>
    <s v="CA-2019-158729"/>
    <x v="484"/>
    <d v="2019-12-21T00:00:00"/>
    <s v="First Class"/>
    <s v="AC-10450"/>
    <s v="Amy Cox"/>
    <x v="0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  <s v="Cassandra Brandow"/>
    <x v="1"/>
    <n v="1"/>
  </r>
  <r>
    <n v="3590"/>
    <s v="CA-2019-146535"/>
    <x v="221"/>
    <d v="2019-11-30T00:00:00"/>
    <s v="Standard Class"/>
    <s v="FM-14290"/>
    <s v="Frank Merwin"/>
    <x v="2"/>
    <s v="United States"/>
    <s v="Richmond"/>
    <x v="0"/>
    <n v="40475"/>
    <s v="South"/>
    <s v="OFF-BI-10000546"/>
    <x v="1"/>
    <x v="8"/>
    <s v="Avery Durable Binders"/>
    <n v="2.88"/>
    <n v="1"/>
    <n v="0"/>
    <n v="1.4112"/>
    <s v="Cassandra Brandow"/>
    <x v="0"/>
    <n v="0"/>
  </r>
  <r>
    <n v="3591"/>
    <s v="CA-2019-146535"/>
    <x v="221"/>
    <d v="2019-11-30T00:00:00"/>
    <s v="Standard Class"/>
    <s v="FM-14290"/>
    <s v="Frank Merwin"/>
    <x v="2"/>
    <s v="United States"/>
    <s v="Richmond"/>
    <x v="0"/>
    <n v="40475"/>
    <s v="South"/>
    <s v="OFF-ST-10001526"/>
    <x v="1"/>
    <x v="4"/>
    <s v="Iceberg Mobile Mega Data/Printer Cart"/>
    <n v="1443.96"/>
    <n v="12"/>
    <n v="0"/>
    <n v="375.42959999999994"/>
    <s v="Cassandra Brandow"/>
    <x v="0"/>
    <n v="0"/>
  </r>
  <r>
    <n v="3592"/>
    <s v="CA-2016-154186"/>
    <x v="736"/>
    <d v="2016-12-15T00:00:00"/>
    <s v="Second Class"/>
    <s v="RA-19285"/>
    <s v="Ralph Arnett"/>
    <x v="0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  <s v="Kelly Williams"/>
    <x v="0"/>
    <n v="0"/>
  </r>
  <r>
    <n v="3593"/>
    <s v="CA-2018-108434"/>
    <x v="5"/>
    <d v="2018-12-07T00:00:00"/>
    <s v="Second Class"/>
    <s v="JG-15160"/>
    <s v="James Galang"/>
    <x v="0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  <s v="Chuck Magee"/>
    <x v="0"/>
    <n v="0"/>
  </r>
  <r>
    <n v="3594"/>
    <s v="CA-2018-164154"/>
    <x v="108"/>
    <d v="2018-09-17T00:00:00"/>
    <s v="Standard Class"/>
    <s v="NZ-18565"/>
    <s v="Nick Zandusky"/>
    <x v="2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  <s v="Chuck Magee"/>
    <x v="0"/>
    <n v="0"/>
  </r>
  <r>
    <n v="3595"/>
    <s v="CA-2018-164154"/>
    <x v="108"/>
    <d v="2018-09-17T00:00:00"/>
    <s v="Standard Class"/>
    <s v="NZ-18565"/>
    <s v="Nick Zandusky"/>
    <x v="2"/>
    <s v="United States"/>
    <s v="Toledo"/>
    <x v="24"/>
    <n v="43615"/>
    <s v="East"/>
    <s v="OFF-ST-10002562"/>
    <x v="1"/>
    <x v="4"/>
    <s v="Staple magnet"/>
    <n v="37.52000000000001"/>
    <n v="5"/>
    <n v="0.2"/>
    <n v="3.7519999999999989"/>
    <s v="Chuck Magee"/>
    <x v="0"/>
    <n v="0"/>
  </r>
  <r>
    <n v="3596"/>
    <s v="CA-2019-148012"/>
    <x v="34"/>
    <d v="2019-12-15T00:00:00"/>
    <s v="Standard Class"/>
    <s v="KM-16225"/>
    <s v="Kalyca Meade"/>
    <x v="1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  <s v="Chuck Magee"/>
    <x v="0"/>
    <n v="0"/>
  </r>
  <r>
    <n v="3597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OFF-PA-10000788"/>
    <x v="1"/>
    <x v="10"/>
    <s v="Xerox 210"/>
    <n v="15.552000000000003"/>
    <n v="3"/>
    <n v="0.2"/>
    <n v="5.4432"/>
    <s v="Chuck Magee"/>
    <x v="0"/>
    <n v="0"/>
  </r>
  <r>
    <n v="3598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  <s v="Chuck Magee"/>
    <x v="0"/>
    <n v="0"/>
  </r>
  <r>
    <n v="3599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  <s v="Chuck Magee"/>
    <x v="0"/>
    <n v="0"/>
  </r>
  <r>
    <n v="3600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  <s v="Chuck Magee"/>
    <x v="0"/>
    <n v="0"/>
  </r>
  <r>
    <n v="3601"/>
    <s v="CA-2019-138310"/>
    <x v="335"/>
    <d v="2019-06-30T00:00:00"/>
    <s v="Standard Class"/>
    <s v="NP-18700"/>
    <s v="Nora Preis"/>
    <x v="0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  <s v="Anna Andreadi"/>
    <x v="0"/>
    <n v="0"/>
  </r>
  <r>
    <n v="3602"/>
    <s v="CA-2016-159835"/>
    <x v="664"/>
    <d v="2016-11-24T00:00:00"/>
    <s v="Standard Class"/>
    <s v="RB-19330"/>
    <s v="Randy Bradley"/>
    <x v="0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  <s v="Chuck Magee"/>
    <x v="0"/>
    <n v="0"/>
  </r>
  <r>
    <n v="3603"/>
    <s v="CA-2016-159835"/>
    <x v="664"/>
    <d v="2016-11-24T00:00:00"/>
    <s v="Standard Class"/>
    <s v="RB-19330"/>
    <s v="Randy Bradley"/>
    <x v="0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  <s v="Chuck Magee"/>
    <x v="0"/>
    <n v="0"/>
  </r>
  <r>
    <n v="3604"/>
    <s v="CA-2019-112956"/>
    <x v="170"/>
    <d v="2019-08-27T00:00:00"/>
    <s v="Standard Class"/>
    <s v="TH-21550"/>
    <s v="Tracy Hopkins"/>
    <x v="2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  <s v="Chuck Magee"/>
    <x v="0"/>
    <n v="0"/>
  </r>
  <r>
    <n v="3605"/>
    <s v="CA-2019-112956"/>
    <x v="170"/>
    <d v="2019-08-27T00:00:00"/>
    <s v="Standard Class"/>
    <s v="TH-21550"/>
    <s v="Tracy Hopkins"/>
    <x v="2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  <s v="Chuck Magee"/>
    <x v="0"/>
    <n v="0"/>
  </r>
  <r>
    <n v="3606"/>
    <s v="CA-2019-112956"/>
    <x v="170"/>
    <d v="2019-08-27T00:00:00"/>
    <s v="Standard Class"/>
    <s v="TH-21550"/>
    <s v="Tracy Hopkins"/>
    <x v="2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  <s v="Chuck Magee"/>
    <x v="0"/>
    <n v="0"/>
  </r>
  <r>
    <n v="3607"/>
    <s v="CA-2018-119683"/>
    <x v="299"/>
    <d v="2018-03-16T00:00:00"/>
    <s v="Second Class"/>
    <s v="CK-12595"/>
    <s v="Clytie Kelty"/>
    <x v="0"/>
    <s v="United States"/>
    <s v="New York City"/>
    <x v="15"/>
    <n v="10024"/>
    <s v="East"/>
    <s v="OFF-EN-10001099"/>
    <x v="1"/>
    <x v="12"/>
    <s v="Staple envelope"/>
    <n v="29.339999999999996"/>
    <n v="3"/>
    <n v="0"/>
    <n v="13.496399999999998"/>
    <s v="Chuck Magee"/>
    <x v="0"/>
    <n v="0"/>
  </r>
  <r>
    <n v="3608"/>
    <s v="CA-2016-163559"/>
    <x v="865"/>
    <d v="2016-09-28T00:00:00"/>
    <s v="Second Class"/>
    <s v="ST-20530"/>
    <s v="Shui Tom"/>
    <x v="0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  <s v="Chuck Magee"/>
    <x v="0"/>
    <n v="0"/>
  </r>
  <r>
    <n v="3609"/>
    <s v="CA-2016-140228"/>
    <x v="582"/>
    <d v="2016-05-03T00:00:00"/>
    <s v="Standard Class"/>
    <s v="GB-14530"/>
    <s v="George Bell"/>
    <x v="1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  <s v="Chuck Magee"/>
    <x v="0"/>
    <n v="0"/>
  </r>
  <r>
    <n v="3610"/>
    <s v="CA-2016-140228"/>
    <x v="582"/>
    <d v="2016-05-03T00:00:00"/>
    <s v="Standard Class"/>
    <s v="GB-14530"/>
    <s v="George Bell"/>
    <x v="1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  <s v="Chuck Magee"/>
    <x v="0"/>
    <n v="0"/>
  </r>
  <r>
    <n v="3611"/>
    <s v="CA-2016-140228"/>
    <x v="582"/>
    <d v="2016-05-03T00:00:00"/>
    <s v="Standard Class"/>
    <s v="GB-14530"/>
    <s v="George Bell"/>
    <x v="1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  <s v="Chuck Magee"/>
    <x v="0"/>
    <n v="0"/>
  </r>
  <r>
    <n v="3612"/>
    <s v="US-2018-131674"/>
    <x v="896"/>
    <d v="2018-12-01T00:00:00"/>
    <s v="Second Class"/>
    <s v="NC-18535"/>
    <s v="Nick Crebassa"/>
    <x v="1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  <s v="Kelly Williams"/>
    <x v="0"/>
    <n v="0"/>
  </r>
  <r>
    <n v="3613"/>
    <s v="CA-2017-110093"/>
    <x v="155"/>
    <d v="2017-12-08T00:00:00"/>
    <s v="Standard Class"/>
    <s v="AB-10255"/>
    <s v="Alejandro Ballentine"/>
    <x v="2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s v="Chuck Magee"/>
    <x v="0"/>
    <n v="0"/>
  </r>
  <r>
    <n v="3614"/>
    <s v="CA-2017-110093"/>
    <x v="155"/>
    <d v="2017-12-08T00:00:00"/>
    <s v="Standard Class"/>
    <s v="AB-10255"/>
    <s v="Alejandro Ballentine"/>
    <x v="2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  <s v="Chuck Magee"/>
    <x v="0"/>
    <n v="0"/>
  </r>
  <r>
    <n v="3615"/>
    <s v="CA-2019-112529"/>
    <x v="123"/>
    <d v="2019-11-21T00:00:00"/>
    <s v="First Class"/>
    <s v="SC-20770"/>
    <s v="Stewart Carmichael"/>
    <x v="1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  <s v="Kelly Williams"/>
    <x v="0"/>
    <n v="0"/>
  </r>
  <r>
    <n v="3616"/>
    <s v="CA-2019-112529"/>
    <x v="123"/>
    <d v="2019-11-21T00:00:00"/>
    <s v="First Class"/>
    <s v="SC-20770"/>
    <s v="Stewart Carmichael"/>
    <x v="1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  <s v="Kelly Williams"/>
    <x v="0"/>
    <n v="0"/>
  </r>
  <r>
    <n v="3617"/>
    <s v="CA-2018-154536"/>
    <x v="64"/>
    <d v="2018-09-09T00:00:00"/>
    <s v="Standard Class"/>
    <s v="JC-15340"/>
    <s v="Jasper Cacioppo"/>
    <x v="0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s v="Chuck Magee"/>
    <x v="0"/>
    <n v="0"/>
  </r>
  <r>
    <n v="3618"/>
    <s v="CA-2019-141929"/>
    <x v="507"/>
    <d v="2019-09-08T00:00:00"/>
    <s v="Standard Class"/>
    <s v="RA-19285"/>
    <s v="Ralph Arnett"/>
    <x v="0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  <s v="Anna Andreadi"/>
    <x v="1"/>
    <n v="1"/>
  </r>
  <r>
    <n v="3619"/>
    <s v="CA-2019-141929"/>
    <x v="507"/>
    <d v="2019-09-08T00:00:00"/>
    <s v="Standard Class"/>
    <s v="RA-19285"/>
    <s v="Ralph Arnett"/>
    <x v="0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s v="Anna Andreadi"/>
    <x v="1"/>
    <n v="1"/>
  </r>
  <r>
    <n v="3620"/>
    <s v="CA-2019-141929"/>
    <x v="507"/>
    <d v="2019-09-08T00:00:00"/>
    <s v="Standard Class"/>
    <s v="RA-19285"/>
    <s v="Ralph Arnett"/>
    <x v="0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  <s v="Anna Andreadi"/>
    <x v="1"/>
    <n v="1"/>
  </r>
  <r>
    <n v="3621"/>
    <s v="CA-2018-109743"/>
    <x v="897"/>
    <d v="2018-09-29T00:00:00"/>
    <s v="Standard Class"/>
    <s v="SH-19975"/>
    <s v="Sally Hughsby"/>
    <x v="1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  <s v="Cassandra Brandow"/>
    <x v="0"/>
    <n v="0"/>
  </r>
  <r>
    <n v="3622"/>
    <s v="CA-2018-109743"/>
    <x v="897"/>
    <d v="2018-09-29T00:00:00"/>
    <s v="Standard Class"/>
    <s v="SH-19975"/>
    <s v="Sally Hughsby"/>
    <x v="1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  <s v="Cassandra Brandow"/>
    <x v="0"/>
    <n v="0"/>
  </r>
  <r>
    <n v="3623"/>
    <s v="CA-2016-159184"/>
    <x v="80"/>
    <d v="2016-09-19T00:00:00"/>
    <s v="Standard Class"/>
    <s v="JC-15775"/>
    <s v="John Castell"/>
    <x v="0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  <s v="Cassandra Brandow"/>
    <x v="0"/>
    <n v="0"/>
  </r>
  <r>
    <n v="3624"/>
    <s v="CA-2016-159184"/>
    <x v="80"/>
    <d v="2016-09-19T00:00:00"/>
    <s v="Standard Class"/>
    <s v="JC-15775"/>
    <s v="John Castell"/>
    <x v="0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  <s v="Cassandra Brandow"/>
    <x v="0"/>
    <n v="0"/>
  </r>
  <r>
    <n v="3625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  <s v="Anna Andreadi"/>
    <x v="0"/>
    <n v="0"/>
  </r>
  <r>
    <n v="3626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OFF-AR-10001315"/>
    <x v="1"/>
    <x v="6"/>
    <s v="Newell 310"/>
    <n v="3.52"/>
    <n v="2"/>
    <n v="0"/>
    <n v="1.0207999999999999"/>
    <s v="Anna Andreadi"/>
    <x v="0"/>
    <n v="0"/>
  </r>
  <r>
    <n v="3627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OFF-AR-10000122"/>
    <x v="1"/>
    <x v="6"/>
    <s v="Newell 314"/>
    <n v="5.58"/>
    <n v="1"/>
    <n v="0"/>
    <n v="1.3949999999999996"/>
    <s v="Anna Andreadi"/>
    <x v="0"/>
    <n v="0"/>
  </r>
  <r>
    <n v="3628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  <s v="Anna Andreadi"/>
    <x v="0"/>
    <n v="0"/>
  </r>
  <r>
    <n v="3629"/>
    <s v="CA-2016-169726"/>
    <x v="128"/>
    <d v="2016-08-13T00:00:00"/>
    <s v="Standard Class"/>
    <s v="JH-15985"/>
    <s v="Joseph Holt"/>
    <x v="0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  <s v="Anna Andreadi"/>
    <x v="0"/>
    <n v="0"/>
  </r>
  <r>
    <n v="3630"/>
    <s v="CA-2019-155957"/>
    <x v="200"/>
    <d v="2019-11-30T00:00:00"/>
    <s v="Standard Class"/>
    <s v="CC-12610"/>
    <s v="Corey Catlett"/>
    <x v="1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  <s v="Chuck Magee"/>
    <x v="0"/>
    <n v="0"/>
  </r>
  <r>
    <n v="3631"/>
    <s v="CA-2019-155957"/>
    <x v="200"/>
    <d v="2019-11-30T00:00:00"/>
    <s v="Standard Class"/>
    <s v="CC-12610"/>
    <s v="Corey Catlett"/>
    <x v="1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  <s v="Chuck Magee"/>
    <x v="0"/>
    <n v="0"/>
  </r>
  <r>
    <n v="3632"/>
    <s v="CA-2019-132178"/>
    <x v="898"/>
    <d v="2019-05-08T00:00:00"/>
    <s v="Second Class"/>
    <s v="DB-12970"/>
    <s v="Darren Budd"/>
    <x v="1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  <s v="Anna Andreadi"/>
    <x v="0"/>
    <n v="0"/>
  </r>
  <r>
    <n v="3633"/>
    <s v="CA-2019-132178"/>
    <x v="898"/>
    <d v="2019-05-08T00:00:00"/>
    <s v="Second Class"/>
    <s v="DB-12970"/>
    <s v="Darren Budd"/>
    <x v="1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  <s v="Anna Andreadi"/>
    <x v="0"/>
    <n v="0"/>
  </r>
  <r>
    <n v="3634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  <s v="Chuck Magee"/>
    <x v="0"/>
    <n v="0"/>
  </r>
  <r>
    <n v="3635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  <s v="Chuck Magee"/>
    <x v="0"/>
    <n v="0"/>
  </r>
  <r>
    <n v="3636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  <s v="Chuck Magee"/>
    <x v="0"/>
    <n v="0"/>
  </r>
  <r>
    <n v="3637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s v="Chuck Magee"/>
    <x v="0"/>
    <n v="0"/>
  </r>
  <r>
    <n v="3638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  <s v="Chuck Magee"/>
    <x v="0"/>
    <n v="0"/>
  </r>
  <r>
    <n v="3639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  <s v="Chuck Magee"/>
    <x v="0"/>
    <n v="0"/>
  </r>
  <r>
    <n v="3640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  <s v="Chuck Magee"/>
    <x v="0"/>
    <n v="0"/>
  </r>
  <r>
    <n v="3641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  <s v="Chuck Magee"/>
    <x v="0"/>
    <n v="0"/>
  </r>
  <r>
    <n v="3642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  <s v="Chuck Magee"/>
    <x v="0"/>
    <n v="0"/>
  </r>
  <r>
    <n v="3643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  <s v="Anna Andreadi"/>
    <x v="0"/>
    <n v="0"/>
  </r>
  <r>
    <n v="3644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  <s v="Anna Andreadi"/>
    <x v="0"/>
    <n v="0"/>
  </r>
  <r>
    <n v="3645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AR-10004269"/>
    <x v="1"/>
    <x v="6"/>
    <s v="Newell 31"/>
    <n v="4.13"/>
    <n v="1"/>
    <n v="0"/>
    <n v="1.1564000000000001"/>
    <s v="Anna Andreadi"/>
    <x v="0"/>
    <n v="0"/>
  </r>
  <r>
    <n v="3646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s v="Anna Andreadi"/>
    <x v="0"/>
    <n v="0"/>
  </r>
  <r>
    <n v="3647"/>
    <s v="CA-2016-146528"/>
    <x v="739"/>
    <d v="2016-07-27T00:00:00"/>
    <s v="Second Class"/>
    <s v="VF-21715"/>
    <s v="Vicky Freymann"/>
    <x v="2"/>
    <s v="United States"/>
    <s v="Los Angeles"/>
    <x v="1"/>
    <n v="90045"/>
    <s v="West"/>
    <s v="OFF-PA-10002195"/>
    <x v="1"/>
    <x v="10"/>
    <s v="Xerox 1966"/>
    <n v="6.48"/>
    <n v="1"/>
    <n v="0"/>
    <n v="3.1752000000000002"/>
    <s v="Anna Andreadi"/>
    <x v="0"/>
    <n v="0"/>
  </r>
  <r>
    <n v="3648"/>
    <s v="CA-2016-146528"/>
    <x v="739"/>
    <d v="2016-07-27T00:00:00"/>
    <s v="Second Class"/>
    <s v="VF-21715"/>
    <s v="Vicky Freymann"/>
    <x v="2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  <s v="Anna Andreadi"/>
    <x v="0"/>
    <n v="0"/>
  </r>
  <r>
    <n v="3649"/>
    <s v="CA-2017-168459"/>
    <x v="6"/>
    <d v="2017-11-27T00:00:00"/>
    <s v="Standard Class"/>
    <s v="MC-17275"/>
    <s v="Marc Crier"/>
    <x v="0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  <n v="0"/>
  </r>
  <r>
    <n v="3650"/>
    <s v="CA-2017-168459"/>
    <x v="6"/>
    <d v="2017-11-27T00:00:00"/>
    <s v="Standard Class"/>
    <s v="MC-17275"/>
    <s v="Marc Crier"/>
    <x v="0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  <s v="Cassandra Brandow"/>
    <x v="0"/>
    <n v="0"/>
  </r>
  <r>
    <n v="3651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  <s v="Kelly Williams"/>
    <x v="0"/>
    <n v="0"/>
  </r>
  <r>
    <n v="3652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  <s v="Kelly Williams"/>
    <x v="0"/>
    <n v="0"/>
  </r>
  <r>
    <n v="3653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  <s v="Kelly Williams"/>
    <x v="0"/>
    <n v="0"/>
  </r>
  <r>
    <n v="3654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OFF-PA-10000349"/>
    <x v="1"/>
    <x v="10"/>
    <s v="Easy-staple paper"/>
    <n v="14.940000000000001"/>
    <n v="3"/>
    <n v="0"/>
    <n v="7.0218000000000007"/>
    <s v="Kelly Williams"/>
    <x v="0"/>
    <n v="0"/>
  </r>
  <r>
    <n v="3655"/>
    <s v="CA-2019-133004"/>
    <x v="515"/>
    <d v="2019-09-05T00:00:00"/>
    <s v="Standard Class"/>
    <s v="AJ-10945"/>
    <s v="Ashley Jarboe"/>
    <x v="0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  <s v="Kelly Williams"/>
    <x v="0"/>
    <n v="0"/>
  </r>
  <r>
    <n v="3656"/>
    <s v="CA-2019-168102"/>
    <x v="558"/>
    <d v="2019-04-30T00:00:00"/>
    <s v="Standard Class"/>
    <s v="CP-12340"/>
    <s v="Christine Phan"/>
    <x v="1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  <s v="Cassandra Brandow"/>
    <x v="0"/>
    <n v="0"/>
  </r>
  <r>
    <n v="3657"/>
    <s v="CA-2019-158036"/>
    <x v="565"/>
    <d v="2019-09-14T00:00:00"/>
    <s v="Standard Class"/>
    <s v="DB-13555"/>
    <s v="Dorothy Badders"/>
    <x v="1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  <s v="Chuck Magee"/>
    <x v="0"/>
    <n v="0"/>
  </r>
  <r>
    <n v="3658"/>
    <s v="CA-2017-128083"/>
    <x v="899"/>
    <d v="2017-03-17T00:00:00"/>
    <s v="Standard Class"/>
    <s v="EB-13750"/>
    <s v="Edward Becker"/>
    <x v="1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  <s v="Cassandra Brandow"/>
    <x v="0"/>
    <n v="0"/>
  </r>
  <r>
    <n v="3659"/>
    <s v="CA-2017-128083"/>
    <x v="899"/>
    <d v="2017-03-17T00:00:00"/>
    <s v="Standard Class"/>
    <s v="EB-13750"/>
    <s v="Edward Becker"/>
    <x v="1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  <s v="Cassandra Brandow"/>
    <x v="0"/>
    <n v="0"/>
  </r>
  <r>
    <n v="3660"/>
    <s v="CA-2017-128083"/>
    <x v="899"/>
    <d v="2017-03-17T00:00:00"/>
    <s v="Standard Class"/>
    <s v="EB-13750"/>
    <s v="Edward Becker"/>
    <x v="1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  <s v="Cassandra Brandow"/>
    <x v="0"/>
    <n v="0"/>
  </r>
  <r>
    <n v="3661"/>
    <s v="CA-2018-161676"/>
    <x v="427"/>
    <d v="2018-07-23T00:00:00"/>
    <s v="Standard Class"/>
    <s v="JP-15460"/>
    <s v="Jennifer Patt"/>
    <x v="1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  <s v="Anna Andreadi"/>
    <x v="0"/>
    <n v="0"/>
  </r>
  <r>
    <n v="3662"/>
    <s v="CA-2018-155005"/>
    <x v="900"/>
    <d v="2018-06-15T00:00:00"/>
    <s v="Second Class"/>
    <s v="SC-20050"/>
    <s v="Sample Company A"/>
    <x v="2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  <s v="Kelly Williams"/>
    <x v="0"/>
    <n v="0"/>
  </r>
  <r>
    <n v="3663"/>
    <s v="US-2019-129777"/>
    <x v="445"/>
    <d v="2019-07-09T00:00:00"/>
    <s v="Standard Class"/>
    <s v="FM-14290"/>
    <s v="Frank Merwin"/>
    <x v="2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  <s v="Chuck Magee"/>
    <x v="0"/>
    <n v="0"/>
  </r>
  <r>
    <n v="3664"/>
    <s v="US-2019-129777"/>
    <x v="445"/>
    <d v="2019-07-09T00:00:00"/>
    <s v="Standard Class"/>
    <s v="FM-14290"/>
    <s v="Frank Merwin"/>
    <x v="2"/>
    <s v="United States"/>
    <s v="Quincy"/>
    <x v="31"/>
    <n v="2169"/>
    <s v="East"/>
    <s v="OFF-PA-10001970"/>
    <x v="1"/>
    <x v="10"/>
    <s v="Xerox 1881"/>
    <n v="24.56"/>
    <n v="2"/>
    <n v="0"/>
    <n v="11.543199999999999"/>
    <s v="Chuck Magee"/>
    <x v="0"/>
    <n v="0"/>
  </r>
  <r>
    <n v="3665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  <s v="Anna Andreadi"/>
    <x v="0"/>
    <n v="0"/>
  </r>
  <r>
    <n v="3666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s v="Anna Andreadi"/>
    <x v="0"/>
    <n v="0"/>
  </r>
  <r>
    <n v="3667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  <s v="Anna Andreadi"/>
    <x v="0"/>
    <n v="0"/>
  </r>
  <r>
    <n v="3668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  <s v="Anna Andreadi"/>
    <x v="0"/>
    <n v="0"/>
  </r>
  <r>
    <n v="3669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  <s v="Anna Andreadi"/>
    <x v="0"/>
    <n v="0"/>
  </r>
  <r>
    <n v="3670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LA-10004409"/>
    <x v="1"/>
    <x v="2"/>
    <s v="Avery 492"/>
    <n v="11.52"/>
    <n v="5"/>
    <n v="0.2"/>
    <n v="3.7439999999999989"/>
    <s v="Anna Andreadi"/>
    <x v="0"/>
    <n v="0"/>
  </r>
  <r>
    <n v="3671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PA-10001569"/>
    <x v="1"/>
    <x v="10"/>
    <s v="Xerox 232"/>
    <n v="10.368000000000002"/>
    <n v="2"/>
    <n v="0.2"/>
    <n v="3.6288"/>
    <s v="Anna Andreadi"/>
    <x v="0"/>
    <n v="0"/>
  </r>
  <r>
    <n v="3672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  <s v="Anna Andreadi"/>
    <x v="0"/>
    <n v="0"/>
  </r>
  <r>
    <n v="3673"/>
    <s v="CA-2018-104969"/>
    <x v="143"/>
    <d v="2018-04-14T00:00:00"/>
    <s v="Standard Class"/>
    <s v="EH-14125"/>
    <s v="Eugene Hildebrand"/>
    <x v="2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  <s v="Chuck Magee"/>
    <x v="0"/>
    <n v="0"/>
  </r>
  <r>
    <n v="3674"/>
    <s v="CA-2018-104969"/>
    <x v="143"/>
    <d v="2018-04-14T00:00:00"/>
    <s v="Standard Class"/>
    <s v="EH-14125"/>
    <s v="Eugene Hildebrand"/>
    <x v="2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  <s v="Chuck Magee"/>
    <x v="0"/>
    <n v="0"/>
  </r>
  <r>
    <n v="3675"/>
    <s v="CA-2019-154109"/>
    <x v="44"/>
    <d v="2019-11-11T00:00:00"/>
    <s v="Standard Class"/>
    <s v="ML-17410"/>
    <s v="Maris LaWare"/>
    <x v="0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  <s v="Chuck Magee"/>
    <x v="0"/>
    <n v="0"/>
  </r>
  <r>
    <n v="3676"/>
    <s v="CA-2019-154109"/>
    <x v="44"/>
    <d v="2019-11-11T00:00:00"/>
    <s v="Standard Class"/>
    <s v="ML-17410"/>
    <s v="Maris LaWare"/>
    <x v="0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  <s v="Chuck Magee"/>
    <x v="0"/>
    <n v="0"/>
  </r>
  <r>
    <n v="3677"/>
    <s v="CA-2017-156440"/>
    <x v="901"/>
    <d v="2017-12-09T00:00:00"/>
    <s v="Standard Class"/>
    <s v="MH-17620"/>
    <s v="Matt Hagelstein"/>
    <x v="1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  <s v="Anna Andreadi"/>
    <x v="1"/>
    <n v="1"/>
  </r>
  <r>
    <n v="3678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  <s v="Chuck Magee"/>
    <x v="0"/>
    <n v="0"/>
  </r>
  <r>
    <n v="3679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  <s v="Chuck Magee"/>
    <x v="0"/>
    <n v="0"/>
  </r>
  <r>
    <n v="3680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  <s v="Chuck Magee"/>
    <x v="0"/>
    <n v="0"/>
  </r>
  <r>
    <n v="3681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s v="Chuck Magee"/>
    <x v="0"/>
    <n v="0"/>
  </r>
  <r>
    <n v="3682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  <s v="Chuck Magee"/>
    <x v="0"/>
    <n v="0"/>
  </r>
  <r>
    <n v="3683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  <s v="Chuck Magee"/>
    <x v="0"/>
    <n v="0"/>
  </r>
  <r>
    <n v="3684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  <s v="Chuck Magee"/>
    <x v="0"/>
    <n v="0"/>
  </r>
  <r>
    <n v="3685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  <s v="Chuck Magee"/>
    <x v="0"/>
    <n v="0"/>
  </r>
  <r>
    <n v="3686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  <s v="Chuck Magee"/>
    <x v="0"/>
    <n v="0"/>
  </r>
  <r>
    <n v="3687"/>
    <s v="CA-2018-102792"/>
    <x v="180"/>
    <d v="2018-12-19T00:00:00"/>
    <s v="Standard Class"/>
    <s v="JC-15340"/>
    <s v="Jasper Cacioppo"/>
    <x v="0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  <s v="Anna Andreadi"/>
    <x v="0"/>
    <n v="0"/>
  </r>
  <r>
    <n v="3688"/>
    <s v="CA-2018-108567"/>
    <x v="244"/>
    <d v="2018-05-24T00:00:00"/>
    <s v="Standard Class"/>
    <s v="DB-13210"/>
    <s v="Dean Braden"/>
    <x v="0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  <s v="Cassandra Brandow"/>
    <x v="0"/>
    <n v="0"/>
  </r>
  <r>
    <n v="3689"/>
    <s v="CA-2019-140760"/>
    <x v="455"/>
    <d v="2019-06-05T00:00:00"/>
    <s v="Second Class"/>
    <s v="DO-13435"/>
    <s v="Denny Ordway"/>
    <x v="0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  <s v="Anna Andreadi"/>
    <x v="0"/>
    <n v="0"/>
  </r>
  <r>
    <n v="3690"/>
    <s v="CA-2019-140760"/>
    <x v="455"/>
    <d v="2019-06-05T00:00:00"/>
    <s v="Second Class"/>
    <s v="DO-13435"/>
    <s v="Denny Ordway"/>
    <x v="0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  <s v="Anna Andreadi"/>
    <x v="0"/>
    <n v="0"/>
  </r>
  <r>
    <n v="3691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  <s v="Anna Andreadi"/>
    <x v="0"/>
    <n v="0"/>
  </r>
  <r>
    <n v="3692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  <s v="Anna Andreadi"/>
    <x v="0"/>
    <n v="0"/>
  </r>
  <r>
    <n v="3693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  <s v="Anna Andreadi"/>
    <x v="0"/>
    <n v="0"/>
  </r>
  <r>
    <n v="3694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  <s v="Anna Andreadi"/>
    <x v="0"/>
    <n v="0"/>
  </r>
  <r>
    <n v="3695"/>
    <s v="CA-2018-142097"/>
    <x v="680"/>
    <d v="2018-10-20T00:00:00"/>
    <s v="Standard Class"/>
    <s v="QJ-19255"/>
    <s v="Quincy Jones"/>
    <x v="1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  <s v="Cassandra Brandow"/>
    <x v="0"/>
    <n v="0"/>
  </r>
  <r>
    <n v="3696"/>
    <s v="CA-2018-142097"/>
    <x v="680"/>
    <d v="2018-10-20T00:00:00"/>
    <s v="Standard Class"/>
    <s v="QJ-19255"/>
    <s v="Quincy Jones"/>
    <x v="1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  <s v="Cassandra Brandow"/>
    <x v="0"/>
    <n v="0"/>
  </r>
  <r>
    <n v="3697"/>
    <s v="CA-2018-142097"/>
    <x v="680"/>
    <d v="2018-10-20T00:00:00"/>
    <s v="Standard Class"/>
    <s v="QJ-19255"/>
    <s v="Quincy Jones"/>
    <x v="1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  <s v="Cassandra Brandow"/>
    <x v="0"/>
    <n v="0"/>
  </r>
  <r>
    <n v="3698"/>
    <s v="CA-2017-151680"/>
    <x v="902"/>
    <d v="2017-11-21T00:00:00"/>
    <s v="Second Class"/>
    <s v="TC-21475"/>
    <s v="Tony Chapman"/>
    <x v="2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s v="Anna Andreadi"/>
    <x v="0"/>
    <n v="0"/>
  </r>
  <r>
    <n v="3699"/>
    <s v="CA-2016-140039"/>
    <x v="103"/>
    <d v="2016-09-17T00:00:00"/>
    <s v="Standard Class"/>
    <s v="ON-18715"/>
    <s v="Odella Nelson"/>
    <x v="1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  <s v="Anna Andreadi"/>
    <x v="0"/>
    <n v="0"/>
  </r>
  <r>
    <n v="3700"/>
    <s v="CA-2019-160416"/>
    <x v="38"/>
    <d v="2019-11-18T00:00:00"/>
    <s v="Second Class"/>
    <s v="AD-10180"/>
    <s v="Alan Dominguez"/>
    <x v="2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  <s v="Chuck Magee"/>
    <x v="0"/>
    <n v="0"/>
  </r>
  <r>
    <n v="3701"/>
    <s v="CA-2019-169411"/>
    <x v="165"/>
    <d v="2019-12-29T00:00:00"/>
    <s v="Standard Class"/>
    <s v="AC-10615"/>
    <s v="Ann Chong"/>
    <x v="1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  <s v="Chuck Magee"/>
    <x v="0"/>
    <n v="0"/>
  </r>
  <r>
    <n v="3702"/>
    <s v="CA-2018-126543"/>
    <x v="850"/>
    <d v="2018-01-13T00:00:00"/>
    <s v="Second Class"/>
    <s v="MF-17665"/>
    <s v="Maureen Fritzler"/>
    <x v="1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  <s v="Chuck Magee"/>
    <x v="0"/>
    <n v="0"/>
  </r>
  <r>
    <n v="3703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OFF-AR-10004269"/>
    <x v="1"/>
    <x v="6"/>
    <s v="Newell 31"/>
    <n v="24.78"/>
    <n v="6"/>
    <n v="0"/>
    <n v="6.9384000000000006"/>
    <s v="Cassandra Brandow"/>
    <x v="0"/>
    <n v="0"/>
  </r>
  <r>
    <n v="3704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  <s v="Cassandra Brandow"/>
    <x v="0"/>
    <n v="0"/>
  </r>
  <r>
    <n v="3705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  <s v="Cassandra Brandow"/>
    <x v="0"/>
    <n v="0"/>
  </r>
  <r>
    <n v="3706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  <s v="Cassandra Brandow"/>
    <x v="0"/>
    <n v="0"/>
  </r>
  <r>
    <n v="3707"/>
    <s v="CA-2019-160087"/>
    <x v="257"/>
    <d v="2019-03-22T00:00:00"/>
    <s v="Standard Class"/>
    <s v="EN-13780"/>
    <s v="Edward Nazzal"/>
    <x v="0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  <s v="Kelly Williams"/>
    <x v="0"/>
    <n v="0"/>
  </r>
  <r>
    <n v="3708"/>
    <s v="CA-2016-120544"/>
    <x v="533"/>
    <d v="2016-11-27T00:00:00"/>
    <s v="Standard Class"/>
    <s v="SS-20140"/>
    <s v="Saphhira Shifley"/>
    <x v="1"/>
    <s v="United States"/>
    <s v="Mesquite"/>
    <x v="5"/>
    <n v="75150"/>
    <s v="Central"/>
    <s v="FUR-FU-10001940"/>
    <x v="0"/>
    <x v="5"/>
    <s v="Staple-based wall hangings"/>
    <n v="6.3680000000000003"/>
    <n v="2"/>
    <n v="0.6"/>
    <n v="-2.5471999999999984"/>
    <s v="Kelly Williams"/>
    <x v="0"/>
    <n v="0"/>
  </r>
  <r>
    <n v="3709"/>
    <s v="CA-2016-120544"/>
    <x v="533"/>
    <d v="2016-11-27T00:00:00"/>
    <s v="Standard Class"/>
    <s v="SS-20140"/>
    <s v="Saphhira Shifley"/>
    <x v="1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s v="Kelly Williams"/>
    <x v="0"/>
    <n v="0"/>
  </r>
  <r>
    <n v="3710"/>
    <s v="CA-2016-120544"/>
    <x v="533"/>
    <d v="2016-11-27T00:00:00"/>
    <s v="Standard Class"/>
    <s v="SS-20140"/>
    <s v="Saphhira Shifley"/>
    <x v="1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  <s v="Kelly Williams"/>
    <x v="0"/>
    <n v="0"/>
  </r>
  <r>
    <n v="3711"/>
    <s v="CA-2019-113670"/>
    <x v="453"/>
    <d v="2019-10-17T00:00:00"/>
    <s v="First Class"/>
    <s v="RS-19765"/>
    <s v="Roland Schwarz"/>
    <x v="1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  <s v="Anna Andreadi"/>
    <x v="1"/>
    <n v="1"/>
  </r>
  <r>
    <n v="3712"/>
    <s v="CA-2019-113670"/>
    <x v="453"/>
    <d v="2019-10-17T00:00:00"/>
    <s v="First Class"/>
    <s v="RS-19765"/>
    <s v="Roland Schwarz"/>
    <x v="1"/>
    <s v="United States"/>
    <s v="Los Angeles"/>
    <x v="1"/>
    <n v="90045"/>
    <s v="West"/>
    <s v="OFF-PA-10000675"/>
    <x v="1"/>
    <x v="10"/>
    <s v="Xerox 1919"/>
    <n v="204.95000000000002"/>
    <n v="5"/>
    <n v="0"/>
    <n v="100.4255"/>
    <s v="Anna Andreadi"/>
    <x v="1"/>
    <n v="1"/>
  </r>
  <r>
    <n v="3713"/>
    <s v="CA-2019-166198"/>
    <x v="81"/>
    <d v="2019-04-24T00:00:00"/>
    <s v="First Class"/>
    <s v="JW-15955"/>
    <s v="Joni Wasserman"/>
    <x v="0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  <s v="Anna Andreadi"/>
    <x v="0"/>
    <n v="0"/>
  </r>
  <r>
    <n v="3714"/>
    <s v="CA-2019-166198"/>
    <x v="81"/>
    <d v="2019-04-24T00:00:00"/>
    <s v="First Class"/>
    <s v="JW-15955"/>
    <s v="Joni Wasserman"/>
    <x v="0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  <s v="Anna Andreadi"/>
    <x v="0"/>
    <n v="0"/>
  </r>
  <r>
    <n v="3715"/>
    <s v="CA-2016-135608"/>
    <x v="589"/>
    <d v="2016-12-10T00:00:00"/>
    <s v="Second Class"/>
    <s v="JK-15625"/>
    <s v="Jim Karlsson"/>
    <x v="0"/>
    <s v="United States"/>
    <s v="Olympia"/>
    <x v="4"/>
    <n v="98502"/>
    <s v="West"/>
    <s v="OFF-PA-10001954"/>
    <x v="1"/>
    <x v="10"/>
    <s v="Xerox 1964"/>
    <n v="45.68"/>
    <n v="2"/>
    <n v="0"/>
    <n v="21.012799999999999"/>
    <s v="Anna Andreadi"/>
    <x v="0"/>
    <n v="0"/>
  </r>
  <r>
    <n v="3716"/>
    <s v="CA-2016-135608"/>
    <x v="589"/>
    <d v="2016-12-10T00:00:00"/>
    <s v="Second Class"/>
    <s v="JK-15625"/>
    <s v="Jim Karlsson"/>
    <x v="0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  <s v="Anna Andreadi"/>
    <x v="0"/>
    <n v="0"/>
  </r>
  <r>
    <n v="3717"/>
    <s v="CA-2019-144568"/>
    <x v="148"/>
    <d v="2019-06-02T00:00:00"/>
    <s v="Standard Class"/>
    <s v="JO-15550"/>
    <s v="Jesus Ocampo"/>
    <x v="2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  <s v="Kelly Williams"/>
    <x v="0"/>
    <n v="0"/>
  </r>
  <r>
    <n v="3718"/>
    <s v="CA-2018-142370"/>
    <x v="251"/>
    <d v="2018-09-23T00:00:00"/>
    <s v="Standard Class"/>
    <s v="TP-21130"/>
    <s v="Theone Pippenger"/>
    <x v="0"/>
    <s v="United States"/>
    <s v="Columbus"/>
    <x v="32"/>
    <n v="31907"/>
    <s v="South"/>
    <s v="OFF-SU-10003002"/>
    <x v="1"/>
    <x v="14"/>
    <s v="Letter Slitter"/>
    <n v="5.04"/>
    <n v="2"/>
    <n v="0"/>
    <n v="0.15120000000000022"/>
    <s v="Cassandra Brandow"/>
    <x v="0"/>
    <n v="0"/>
  </r>
  <r>
    <n v="3719"/>
    <s v="CA-2018-142370"/>
    <x v="251"/>
    <d v="2018-09-23T00:00:00"/>
    <s v="Standard Class"/>
    <s v="TP-21130"/>
    <s v="Theone Pippenger"/>
    <x v="0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  <s v="Cassandra Brandow"/>
    <x v="0"/>
    <n v="0"/>
  </r>
  <r>
    <n v="3720"/>
    <s v="CA-2018-105900"/>
    <x v="42"/>
    <d v="2018-09-23T00:00:00"/>
    <s v="Standard Class"/>
    <s v="BS-11590"/>
    <s v="Brendan Sweed"/>
    <x v="1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  <s v="Kelly Williams"/>
    <x v="0"/>
    <n v="0"/>
  </r>
  <r>
    <n v="3721"/>
    <s v="CA-2018-151155"/>
    <x v="887"/>
    <d v="2018-12-24T00:00:00"/>
    <s v="Standard Class"/>
    <s v="AB-10255"/>
    <s v="Alejandro Ballentine"/>
    <x v="2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  <s v="Cassandra Brandow"/>
    <x v="0"/>
    <n v="0"/>
  </r>
  <r>
    <n v="3722"/>
    <s v="CA-2018-151155"/>
    <x v="887"/>
    <d v="2018-12-24T00:00:00"/>
    <s v="Standard Class"/>
    <s v="AB-10255"/>
    <s v="Alejandro Ballentine"/>
    <x v="2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  <s v="Cassandra Brandow"/>
    <x v="0"/>
    <n v="0"/>
  </r>
  <r>
    <n v="3723"/>
    <s v="CA-2019-144036"/>
    <x v="903"/>
    <d v="2019-11-26T00:00:00"/>
    <s v="Standard Class"/>
    <s v="FO-14305"/>
    <s v="Frank Olsen"/>
    <x v="0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  <s v="Kelly Williams"/>
    <x v="0"/>
    <n v="0"/>
  </r>
  <r>
    <n v="3724"/>
    <s v="US-2016-169789"/>
    <x v="125"/>
    <d v="2017-01-04T00:00:00"/>
    <s v="Standard Class"/>
    <s v="MF-17665"/>
    <s v="Maureen Fritzler"/>
    <x v="1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  <s v="Anna Andreadi"/>
    <x v="0"/>
    <n v="0"/>
  </r>
  <r>
    <n v="3725"/>
    <s v="CA-2019-127264"/>
    <x v="355"/>
    <d v="2019-04-05T00:00:00"/>
    <s v="First Class"/>
    <s v="SA-20830"/>
    <s v="Sue Ann Reed"/>
    <x v="0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  <s v="Kelly Williams"/>
    <x v="0"/>
    <n v="0"/>
  </r>
  <r>
    <n v="3726"/>
    <s v="CA-2018-151512"/>
    <x v="482"/>
    <d v="2019-01-02T00:00:00"/>
    <s v="Standard Class"/>
    <s v="SH-19975"/>
    <s v="Sally Hughsby"/>
    <x v="1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  <s v="Anna Andreadi"/>
    <x v="0"/>
    <n v="0"/>
  </r>
  <r>
    <n v="3727"/>
    <s v="CA-2018-165169"/>
    <x v="410"/>
    <d v="2018-06-11T00:00:00"/>
    <s v="Standard Class"/>
    <s v="JL-15235"/>
    <s v="Janet Lee"/>
    <x v="0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  <s v="Chuck Magee"/>
    <x v="0"/>
    <n v="0"/>
  </r>
  <r>
    <n v="3728"/>
    <s v="CA-2018-165169"/>
    <x v="410"/>
    <d v="2018-06-11T00:00:00"/>
    <s v="Standard Class"/>
    <s v="JL-15235"/>
    <s v="Janet Lee"/>
    <x v="0"/>
    <s v="United States"/>
    <s v="Newark"/>
    <x v="13"/>
    <n v="19711"/>
    <s v="East"/>
    <s v="OFF-AR-10000122"/>
    <x v="1"/>
    <x v="6"/>
    <s v="Newell 314"/>
    <n v="11.16"/>
    <n v="2"/>
    <n v="0"/>
    <n v="2.7899999999999991"/>
    <s v="Chuck Magee"/>
    <x v="0"/>
    <n v="0"/>
  </r>
  <r>
    <n v="3729"/>
    <s v="CA-2018-165169"/>
    <x v="410"/>
    <d v="2018-06-11T00:00:00"/>
    <s v="Standard Class"/>
    <s v="JL-15235"/>
    <s v="Janet Lee"/>
    <x v="0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  <s v="Chuck Magee"/>
    <x v="0"/>
    <n v="0"/>
  </r>
  <r>
    <n v="3730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  <s v="Chuck Magee"/>
    <x v="0"/>
    <n v="0"/>
  </r>
  <r>
    <n v="3731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  <s v="Chuck Magee"/>
    <x v="0"/>
    <n v="0"/>
  </r>
  <r>
    <n v="3732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  <s v="Chuck Magee"/>
    <x v="0"/>
    <n v="0"/>
  </r>
  <r>
    <n v="3733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  <s v="Chuck Magee"/>
    <x v="0"/>
    <n v="0"/>
  </r>
  <r>
    <n v="3734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s v="Chuck Magee"/>
    <x v="0"/>
    <n v="0"/>
  </r>
  <r>
    <n v="3735"/>
    <s v="CA-2019-168193"/>
    <x v="904"/>
    <d v="2019-03-11T00:00:00"/>
    <s v="Second Class"/>
    <s v="RM-19750"/>
    <s v="Roland Murray"/>
    <x v="0"/>
    <s v="United States"/>
    <s v="New York City"/>
    <x v="15"/>
    <n v="10011"/>
    <s v="East"/>
    <s v="OFF-PA-10002254"/>
    <x v="1"/>
    <x v="10"/>
    <s v="Xerox 1883"/>
    <n v="26.38"/>
    <n v="1"/>
    <n v="0"/>
    <n v="12.134799999999998"/>
    <s v="Chuck Magee"/>
    <x v="1"/>
    <n v="1"/>
  </r>
  <r>
    <n v="3736"/>
    <s v="CA-2019-168193"/>
    <x v="904"/>
    <d v="2019-03-11T00:00:00"/>
    <s v="Second Class"/>
    <s v="RM-19750"/>
    <s v="Roland Murray"/>
    <x v="0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  <s v="Chuck Magee"/>
    <x v="1"/>
    <n v="1"/>
  </r>
  <r>
    <n v="3737"/>
    <s v="CA-2018-115476"/>
    <x v="716"/>
    <d v="2018-03-17T00:00:00"/>
    <s v="Same Day"/>
    <s v="VM-21835"/>
    <s v="Vivian Mathis"/>
    <x v="0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  <s v="Chuck Magee"/>
    <x v="0"/>
    <n v="0"/>
  </r>
  <r>
    <n v="3738"/>
    <s v="CA-2018-115476"/>
    <x v="716"/>
    <d v="2018-03-17T00:00:00"/>
    <s v="Same Day"/>
    <s v="VM-21835"/>
    <s v="Vivian Mathis"/>
    <x v="0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s v="Chuck Magee"/>
    <x v="0"/>
    <n v="0"/>
  </r>
  <r>
    <n v="3739"/>
    <s v="CA-2018-133340"/>
    <x v="10"/>
    <d v="2018-12-13T00:00:00"/>
    <s v="Standard Class"/>
    <s v="LH-17155"/>
    <s v="Logan Haushalter"/>
    <x v="0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x v="0"/>
    <n v="0"/>
  </r>
  <r>
    <n v="3740"/>
    <s v="CA-2018-133340"/>
    <x v="10"/>
    <d v="2018-12-13T00:00:00"/>
    <s v="Standard Class"/>
    <s v="LH-17155"/>
    <s v="Logan Haushalter"/>
    <x v="0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  <s v="Kelly Williams"/>
    <x v="0"/>
    <n v="0"/>
  </r>
  <r>
    <n v="3741"/>
    <s v="CA-2018-133340"/>
    <x v="10"/>
    <d v="2018-12-13T00:00:00"/>
    <s v="Standard Class"/>
    <s v="LH-17155"/>
    <s v="Logan Haushalter"/>
    <x v="0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s v="Kelly Williams"/>
    <x v="0"/>
    <n v="0"/>
  </r>
  <r>
    <n v="3742"/>
    <s v="CA-2018-137848"/>
    <x v="804"/>
    <d v="2018-01-21T00:00:00"/>
    <s v="Standard Class"/>
    <s v="WB-21850"/>
    <s v="William Brown"/>
    <x v="0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  <s v="Chuck Magee"/>
    <x v="0"/>
    <n v="0"/>
  </r>
  <r>
    <n v="3743"/>
    <s v="CA-2018-137848"/>
    <x v="804"/>
    <d v="2018-01-21T00:00:00"/>
    <s v="Standard Class"/>
    <s v="WB-21850"/>
    <s v="William Brown"/>
    <x v="0"/>
    <s v="United States"/>
    <s v="New York City"/>
    <x v="15"/>
    <n v="10011"/>
    <s v="East"/>
    <s v="OFF-PA-10004285"/>
    <x v="1"/>
    <x v="10"/>
    <s v="Xerox 1959"/>
    <n v="60.12"/>
    <n v="9"/>
    <n v="0"/>
    <n v="28.857599999999998"/>
    <s v="Chuck Magee"/>
    <x v="0"/>
    <n v="0"/>
  </r>
  <r>
    <n v="3744"/>
    <s v="CA-2018-137848"/>
    <x v="804"/>
    <d v="2018-01-21T00:00:00"/>
    <s v="Standard Class"/>
    <s v="WB-21850"/>
    <s v="William Brown"/>
    <x v="0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s v="Chuck Magee"/>
    <x v="0"/>
    <n v="0"/>
  </r>
  <r>
    <n v="3745"/>
    <s v="CA-2016-113047"/>
    <x v="745"/>
    <d v="2016-10-24T00:00:00"/>
    <s v="Same Day"/>
    <s v="AP-10915"/>
    <s v="Arthur Prichep"/>
    <x v="0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  <s v="Cassandra Brandow"/>
    <x v="0"/>
    <n v="0"/>
  </r>
  <r>
    <n v="3746"/>
    <s v="CA-2018-149979"/>
    <x v="713"/>
    <d v="2018-09-28T00:00:00"/>
    <s v="Second Class"/>
    <s v="RA-19915"/>
    <s v="Russell Applegate"/>
    <x v="0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  <s v="Cassandra Brandow"/>
    <x v="0"/>
    <n v="0"/>
  </r>
  <r>
    <n v="3747"/>
    <s v="CA-2018-149979"/>
    <x v="713"/>
    <d v="2018-09-28T00:00:00"/>
    <s v="Second Class"/>
    <s v="RA-19915"/>
    <s v="Russell Applegate"/>
    <x v="0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  <s v="Cassandra Brandow"/>
    <x v="0"/>
    <n v="0"/>
  </r>
  <r>
    <n v="3748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  <s v="Anna Andreadi"/>
    <x v="1"/>
    <n v="1"/>
  </r>
  <r>
    <n v="3749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  <s v="Anna Andreadi"/>
    <x v="1"/>
    <n v="1"/>
  </r>
  <r>
    <n v="3750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  <s v="Anna Andreadi"/>
    <x v="1"/>
    <n v="1"/>
  </r>
  <r>
    <n v="3751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  <s v="Anna Andreadi"/>
    <x v="1"/>
    <n v="1"/>
  </r>
  <r>
    <n v="3752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  <s v="Anna Andreadi"/>
    <x v="1"/>
    <n v="1"/>
  </r>
  <r>
    <n v="3753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  <s v="Anna Andreadi"/>
    <x v="1"/>
    <n v="1"/>
  </r>
  <r>
    <n v="3754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  <s v="Anna Andreadi"/>
    <x v="1"/>
    <n v="1"/>
  </r>
  <r>
    <n v="3755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  <s v="Anna Andreadi"/>
    <x v="1"/>
    <n v="1"/>
  </r>
  <r>
    <n v="3756"/>
    <s v="CA-2018-116799"/>
    <x v="840"/>
    <d v="2018-03-06T00:00:00"/>
    <s v="First Class"/>
    <s v="JG-15310"/>
    <s v="Jason Gross"/>
    <x v="1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s v="Kelly Williams"/>
    <x v="0"/>
    <n v="0"/>
  </r>
  <r>
    <n v="3757"/>
    <s v="CA-2018-116799"/>
    <x v="840"/>
    <d v="2018-03-06T00:00:00"/>
    <s v="First Class"/>
    <s v="JG-15310"/>
    <s v="Jason Gross"/>
    <x v="1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s v="Kelly Williams"/>
    <x v="0"/>
    <n v="0"/>
  </r>
  <r>
    <n v="3758"/>
    <s v="CA-2018-111283"/>
    <x v="905"/>
    <d v="2018-03-04T00:00:00"/>
    <s v="Standard Class"/>
    <s v="LC-16870"/>
    <s v="Lena Cacioppo"/>
    <x v="0"/>
    <s v="United States"/>
    <s v="Newark"/>
    <x v="24"/>
    <n v="43055"/>
    <s v="East"/>
    <s v="OFF-AR-10001615"/>
    <x v="1"/>
    <x v="6"/>
    <s v="Newell 34"/>
    <n v="111.104"/>
    <n v="7"/>
    <n v="0.2"/>
    <n v="8.3328000000000024"/>
    <s v="Chuck Magee"/>
    <x v="0"/>
    <n v="0"/>
  </r>
  <r>
    <n v="3759"/>
    <s v="CA-2017-167745"/>
    <x v="227"/>
    <d v="2017-09-23T00:00:00"/>
    <s v="Standard Class"/>
    <s v="GB-14530"/>
    <s v="George Bell"/>
    <x v="1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  <s v="Anna Andreadi"/>
    <x v="0"/>
    <n v="0"/>
  </r>
  <r>
    <n v="3760"/>
    <s v="CA-2017-167745"/>
    <x v="227"/>
    <d v="2017-09-23T00:00:00"/>
    <s v="Standard Class"/>
    <s v="GB-14530"/>
    <s v="George Bell"/>
    <x v="1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  <s v="Anna Andreadi"/>
    <x v="0"/>
    <n v="0"/>
  </r>
  <r>
    <n v="3761"/>
    <s v="CA-2017-167745"/>
    <x v="227"/>
    <d v="2017-09-23T00:00:00"/>
    <s v="Standard Class"/>
    <s v="GB-14530"/>
    <s v="George Bell"/>
    <x v="1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  <s v="Anna Andreadi"/>
    <x v="0"/>
    <n v="0"/>
  </r>
  <r>
    <n v="3762"/>
    <s v="CA-2019-104577"/>
    <x v="605"/>
    <d v="2019-05-17T00:00:00"/>
    <s v="Standard Class"/>
    <s v="CK-12205"/>
    <s v="Chloris Kastensmidt"/>
    <x v="0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  <s v="Chuck Magee"/>
    <x v="0"/>
    <n v="0"/>
  </r>
  <r>
    <n v="3763"/>
    <s v="CA-2018-156251"/>
    <x v="572"/>
    <d v="2018-08-18T00:00:00"/>
    <s v="Second Class"/>
    <s v="TS-21160"/>
    <s v="Theresa Swint"/>
    <x v="1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  <s v="Kelly Williams"/>
    <x v="0"/>
    <n v="0"/>
  </r>
  <r>
    <n v="3764"/>
    <s v="CA-2018-156251"/>
    <x v="572"/>
    <d v="2018-08-18T00:00:00"/>
    <s v="Second Class"/>
    <s v="TS-21160"/>
    <s v="Theresa Swint"/>
    <x v="1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  <s v="Kelly Williams"/>
    <x v="0"/>
    <n v="0"/>
  </r>
  <r>
    <n v="3765"/>
    <s v="CA-2019-125878"/>
    <x v="906"/>
    <d v="2019-03-02T00:00:00"/>
    <s v="Standard Class"/>
    <s v="MH-18025"/>
    <s v="Michelle Huthwaite"/>
    <x v="0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  <s v="Kelly Williams"/>
    <x v="0"/>
    <n v="0"/>
  </r>
  <r>
    <n v="3766"/>
    <s v="CA-2018-163153"/>
    <x v="844"/>
    <d v="2018-03-25T00:00:00"/>
    <s v="Standard Class"/>
    <s v="DM-12955"/>
    <s v="Dario Medina"/>
    <x v="1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  <s v="Kelly Williams"/>
    <x v="0"/>
    <n v="0"/>
  </r>
  <r>
    <n v="3767"/>
    <s v="CA-2018-163153"/>
    <x v="844"/>
    <d v="2018-03-25T00:00:00"/>
    <s v="Standard Class"/>
    <s v="DM-12955"/>
    <s v="Dario Medina"/>
    <x v="1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  <s v="Kelly Williams"/>
    <x v="0"/>
    <n v="0"/>
  </r>
  <r>
    <n v="3768"/>
    <s v="CA-2017-103205"/>
    <x v="575"/>
    <d v="2017-12-10T00:00:00"/>
    <s v="Second Class"/>
    <s v="JJ-15760"/>
    <s v="Joel Jenkins"/>
    <x v="2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  <s v="Kelly Williams"/>
    <x v="0"/>
    <n v="0"/>
  </r>
  <r>
    <n v="3769"/>
    <s v="CA-2016-153913"/>
    <x v="757"/>
    <d v="2016-12-20T00:00:00"/>
    <s v="Second Class"/>
    <s v="KB-16585"/>
    <s v="Ken Black"/>
    <x v="1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  <s v="Cassandra Brandow"/>
    <x v="0"/>
    <n v="0"/>
  </r>
  <r>
    <n v="3770"/>
    <s v="CA-2016-153913"/>
    <x v="757"/>
    <d v="2016-12-20T00:00:00"/>
    <s v="Second Class"/>
    <s v="KB-16585"/>
    <s v="Ken Black"/>
    <x v="1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  <s v="Cassandra Brandow"/>
    <x v="0"/>
    <n v="0"/>
  </r>
  <r>
    <n v="3771"/>
    <s v="CA-2018-155530"/>
    <x v="907"/>
    <d v="2018-12-21T00:00:00"/>
    <s v="Standard Class"/>
    <s v="CM-12160"/>
    <s v="Charles McCrossin"/>
    <x v="0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  <s v="Anna Andreadi"/>
    <x v="0"/>
    <n v="0"/>
  </r>
  <r>
    <n v="3772"/>
    <s v="US-2018-101196"/>
    <x v="536"/>
    <d v="2018-05-17T00:00:00"/>
    <s v="Standard Class"/>
    <s v="FM-14215"/>
    <s v="Filia McAdams"/>
    <x v="1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  <s v="Chuck Magee"/>
    <x v="0"/>
    <n v="0"/>
  </r>
  <r>
    <n v="3773"/>
    <s v="CA-2016-115357"/>
    <x v="908"/>
    <d v="2016-08-11T00:00:00"/>
    <s v="Second Class"/>
    <s v="RF-19735"/>
    <s v="Roland Fjeld"/>
    <x v="0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  <s v="Cassandra Brandow"/>
    <x v="0"/>
    <n v="0"/>
  </r>
  <r>
    <n v="3774"/>
    <s v="US-2016-102715"/>
    <x v="909"/>
    <d v="2016-04-13T00:00:00"/>
    <s v="Second Class"/>
    <s v="JK-15370"/>
    <s v="Jay Kimmel"/>
    <x v="0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  <s v="Cassandra Brandow"/>
    <x v="0"/>
    <n v="0"/>
  </r>
  <r>
    <n v="3775"/>
    <s v="US-2016-102715"/>
    <x v="909"/>
    <d v="2016-04-13T00:00:00"/>
    <s v="Second Class"/>
    <s v="JK-15370"/>
    <s v="Jay Kimmel"/>
    <x v="0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  <s v="Cassandra Brandow"/>
    <x v="0"/>
    <n v="0"/>
  </r>
  <r>
    <n v="3776"/>
    <s v="US-2016-102715"/>
    <x v="909"/>
    <d v="2016-04-13T00:00:00"/>
    <s v="Second Class"/>
    <s v="JK-15370"/>
    <s v="Jay Kimmel"/>
    <x v="0"/>
    <s v="United States"/>
    <s v="Miami"/>
    <x v="2"/>
    <n v="33180"/>
    <s v="South"/>
    <s v="OFF-PA-10000029"/>
    <x v="1"/>
    <x v="10"/>
    <s v="Xerox 224"/>
    <n v="10.368000000000002"/>
    <n v="2"/>
    <n v="0.2"/>
    <n v="3.6288"/>
    <s v="Cassandra Brandow"/>
    <x v="0"/>
    <n v="0"/>
  </r>
  <r>
    <n v="3777"/>
    <s v="US-2016-102715"/>
    <x v="909"/>
    <d v="2016-04-13T00:00:00"/>
    <s v="Second Class"/>
    <s v="JK-15370"/>
    <s v="Jay Kimmel"/>
    <x v="0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  <s v="Cassandra Brandow"/>
    <x v="0"/>
    <n v="0"/>
  </r>
  <r>
    <n v="3778"/>
    <s v="CA-2017-107937"/>
    <x v="910"/>
    <d v="2017-05-08T00:00:00"/>
    <s v="Standard Class"/>
    <s v="JB-16045"/>
    <s v="Julia Barnett"/>
    <x v="2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s v="Anna Andreadi"/>
    <x v="0"/>
    <n v="0"/>
  </r>
  <r>
    <n v="3779"/>
    <s v="US-2019-148768"/>
    <x v="329"/>
    <d v="2019-12-02T00:00:00"/>
    <s v="Second Class"/>
    <s v="PN-18775"/>
    <s v="Parhena Norris"/>
    <x v="2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  <s v="Cassandra Brandow"/>
    <x v="0"/>
    <n v="0"/>
  </r>
  <r>
    <n v="3780"/>
    <s v="CA-2019-118521"/>
    <x v="911"/>
    <d v="2019-02-20T00:00:00"/>
    <s v="Standard Class"/>
    <s v="LF-17185"/>
    <s v="Luke Foster"/>
    <x v="0"/>
    <s v="United States"/>
    <s v="New York City"/>
    <x v="15"/>
    <n v="10035"/>
    <s v="East"/>
    <s v="OFF-PA-10003465"/>
    <x v="1"/>
    <x v="10"/>
    <s v="Xerox 1912"/>
    <n v="37.94"/>
    <n v="2"/>
    <n v="0"/>
    <n v="18.211199999999998"/>
    <s v="Chuck Magee"/>
    <x v="0"/>
    <n v="0"/>
  </r>
  <r>
    <n v="3781"/>
    <s v="CA-2016-149643"/>
    <x v="912"/>
    <d v="2016-11-20T00:00:00"/>
    <s v="Standard Class"/>
    <s v="RH-19510"/>
    <s v="Rick Huthwaite"/>
    <x v="2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  <s v="Kelly Williams"/>
    <x v="0"/>
    <n v="0"/>
  </r>
  <r>
    <n v="3782"/>
    <s v="CA-2017-135314"/>
    <x v="584"/>
    <d v="2017-07-14T00:00:00"/>
    <s v="Second Class"/>
    <s v="MC-17575"/>
    <s v="Matt Collins"/>
    <x v="0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x v="0"/>
    <n v="0"/>
  </r>
  <r>
    <n v="3783"/>
    <s v="CA-2019-165204"/>
    <x v="38"/>
    <d v="2019-11-16T00:00:00"/>
    <s v="Second Class"/>
    <s v="MN-17935"/>
    <s v="Michael Nguyen"/>
    <x v="0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  <s v="Cassandra Brandow"/>
    <x v="0"/>
    <n v="0"/>
  </r>
  <r>
    <n v="3784"/>
    <s v="CA-2019-165204"/>
    <x v="38"/>
    <d v="2019-11-16T00:00:00"/>
    <s v="Second Class"/>
    <s v="MN-17935"/>
    <s v="Michael Nguyen"/>
    <x v="0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  <s v="Cassandra Brandow"/>
    <x v="0"/>
    <n v="0"/>
  </r>
  <r>
    <n v="3785"/>
    <s v="CA-2019-125752"/>
    <x v="689"/>
    <d v="2019-08-04T00:00:00"/>
    <s v="Standard Class"/>
    <s v="EH-14125"/>
    <s v="Eugene Hildebrand"/>
    <x v="2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  <s v="Cassandra Brandow"/>
    <x v="0"/>
    <n v="0"/>
  </r>
  <r>
    <n v="3786"/>
    <s v="CA-2019-112487"/>
    <x v="377"/>
    <d v="2019-12-30T00:00:00"/>
    <s v="Standard Class"/>
    <s v="TC-21535"/>
    <s v="Tracy Collins"/>
    <x v="2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  <s v="Chuck Magee"/>
    <x v="0"/>
    <n v="0"/>
  </r>
  <r>
    <n v="3787"/>
    <s v="CA-2018-144218"/>
    <x v="731"/>
    <d v="2018-11-04T00:00:00"/>
    <s v="Standard Class"/>
    <s v="JD-15895"/>
    <s v="Jonathan Doherty"/>
    <x v="1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  <s v="Anna Andreadi"/>
    <x v="0"/>
    <n v="0"/>
  </r>
  <r>
    <n v="3788"/>
    <s v="CA-2018-169971"/>
    <x v="913"/>
    <d v="2018-09-09T00:00:00"/>
    <s v="Standard Class"/>
    <s v="IL-15100"/>
    <s v="Ivan Liston"/>
    <x v="0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  <s v="Kelly Williams"/>
    <x v="0"/>
    <n v="0"/>
  </r>
  <r>
    <n v="3789"/>
    <s v="CA-2018-169971"/>
    <x v="913"/>
    <d v="2018-09-09T00:00:00"/>
    <s v="Standard Class"/>
    <s v="IL-15100"/>
    <s v="Ivan Liston"/>
    <x v="0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  <s v="Kelly Williams"/>
    <x v="0"/>
    <n v="0"/>
  </r>
  <r>
    <n v="3790"/>
    <s v="US-2018-133508"/>
    <x v="764"/>
    <d v="2018-04-21T00:00:00"/>
    <s v="Standard Class"/>
    <s v="SW-20350"/>
    <s v="Sean Wendt"/>
    <x v="2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  <s v="Kelly Williams"/>
    <x v="0"/>
    <n v="0"/>
  </r>
  <r>
    <n v="3791"/>
    <s v="CA-2016-107139"/>
    <x v="260"/>
    <d v="2016-07-11T00:00:00"/>
    <s v="Standard Class"/>
    <s v="DP-13390"/>
    <s v="Dennis Pardue"/>
    <x v="2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  <s v="Anna Andreadi"/>
    <x v="0"/>
    <n v="0"/>
  </r>
  <r>
    <n v="3792"/>
    <s v="CA-2017-111325"/>
    <x v="914"/>
    <d v="2017-02-28T00:00:00"/>
    <s v="First Class"/>
    <s v="BT-11395"/>
    <s v="Bill Tyler"/>
    <x v="1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s v="Chuck Magee"/>
    <x v="0"/>
    <n v="0"/>
  </r>
  <r>
    <n v="3793"/>
    <s v="CA-2017-111325"/>
    <x v="914"/>
    <d v="2017-02-28T00:00:00"/>
    <s v="First Class"/>
    <s v="BT-11395"/>
    <s v="Bill Tyler"/>
    <x v="1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  <s v="Chuck Magee"/>
    <x v="0"/>
    <n v="0"/>
  </r>
  <r>
    <n v="3794"/>
    <s v="CA-2017-163762"/>
    <x v="154"/>
    <d v="2017-12-01T00:00:00"/>
    <s v="Standard Class"/>
    <s v="JE-15475"/>
    <s v="Jeremy Ellison"/>
    <x v="0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  <s v="Chuck Magee"/>
    <x v="0"/>
    <n v="0"/>
  </r>
  <r>
    <n v="3795"/>
    <s v="US-2016-117163"/>
    <x v="915"/>
    <d v="2016-02-02T00:00:00"/>
    <s v="Standard Class"/>
    <s v="EJ-13720"/>
    <s v="Ed Jacobs"/>
    <x v="0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  <s v="Anna Andreadi"/>
    <x v="0"/>
    <n v="0"/>
  </r>
  <r>
    <n v="3796"/>
    <s v="US-2016-117163"/>
    <x v="915"/>
    <d v="2016-02-02T00:00:00"/>
    <s v="Standard Class"/>
    <s v="EJ-13720"/>
    <s v="Ed Jacobs"/>
    <x v="0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  <s v="Anna Andreadi"/>
    <x v="0"/>
    <n v="0"/>
  </r>
  <r>
    <n v="3797"/>
    <s v="US-2016-117163"/>
    <x v="915"/>
    <d v="2016-02-02T00:00:00"/>
    <s v="Standard Class"/>
    <s v="EJ-13720"/>
    <s v="Ed Jacobs"/>
    <x v="0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  <s v="Anna Andreadi"/>
    <x v="0"/>
    <n v="0"/>
  </r>
  <r>
    <n v="3798"/>
    <s v="CA-2019-121314"/>
    <x v="397"/>
    <d v="2019-09-26T00:00:00"/>
    <s v="First Class"/>
    <s v="BE-11410"/>
    <s v="Bobby Elias"/>
    <x v="0"/>
    <s v="United States"/>
    <s v="Miami"/>
    <x v="2"/>
    <n v="33178"/>
    <s v="South"/>
    <s v="OFF-PA-10003395"/>
    <x v="1"/>
    <x v="10"/>
    <s v="Xerox 1941"/>
    <n v="251.64"/>
    <n v="3"/>
    <n v="0.2"/>
    <n v="88.073999999999984"/>
    <s v="Cassandra Brandow"/>
    <x v="0"/>
    <n v="0"/>
  </r>
  <r>
    <n v="3799"/>
    <s v="CA-2019-147760"/>
    <x v="259"/>
    <d v="2019-11-05T00:00:00"/>
    <s v="First Class"/>
    <s v="KL-16555"/>
    <s v="Kelly Lampkin"/>
    <x v="1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  <s v="Cassandra Brandow"/>
    <x v="0"/>
    <n v="0"/>
  </r>
  <r>
    <n v="3800"/>
    <s v="CA-2019-147760"/>
    <x v="259"/>
    <d v="2019-11-05T00:00:00"/>
    <s v="First Class"/>
    <s v="KL-16555"/>
    <s v="Kelly Lampkin"/>
    <x v="1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  <s v="Cassandra Brandow"/>
    <x v="0"/>
    <n v="0"/>
  </r>
  <r>
    <n v="3801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  <s v="Cassandra Brandow"/>
    <x v="0"/>
    <n v="0"/>
  </r>
  <r>
    <n v="3802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  <s v="Cassandra Brandow"/>
    <x v="0"/>
    <n v="0"/>
  </r>
  <r>
    <n v="3803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  <s v="Cassandra Brandow"/>
    <x v="0"/>
    <n v="0"/>
  </r>
  <r>
    <n v="3804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SU-10000946"/>
    <x v="1"/>
    <x v="14"/>
    <s v="Staple remover"/>
    <n v="12.768000000000001"/>
    <n v="2"/>
    <n v="0.2"/>
    <n v="1.436399999999999"/>
    <s v="Cassandra Brandow"/>
    <x v="0"/>
    <n v="0"/>
  </r>
  <r>
    <n v="3805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x v="0"/>
    <n v="0"/>
  </r>
  <r>
    <n v="3806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  <s v="Cassandra Brandow"/>
    <x v="0"/>
    <n v="0"/>
  </r>
  <r>
    <n v="3807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OFF-AR-10001246"/>
    <x v="1"/>
    <x v="6"/>
    <s v="Newell 317"/>
    <n v="11.76"/>
    <n v="5"/>
    <n v="0.2"/>
    <n v="1.3229999999999991"/>
    <s v="Cassandra Brandow"/>
    <x v="1"/>
    <n v="1"/>
  </r>
  <r>
    <n v="3808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  <s v="Cassandra Brandow"/>
    <x v="1"/>
    <n v="1"/>
  </r>
  <r>
    <n v="3809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  <s v="Cassandra Brandow"/>
    <x v="1"/>
    <n v="1"/>
  </r>
  <r>
    <n v="3810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s v="Cassandra Brandow"/>
    <x v="1"/>
    <n v="1"/>
  </r>
  <r>
    <n v="3811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  <s v="Cassandra Brandow"/>
    <x v="1"/>
    <n v="1"/>
  </r>
  <r>
    <n v="3812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  <s v="Cassandra Brandow"/>
    <x v="1"/>
    <n v="1"/>
  </r>
  <r>
    <n v="3813"/>
    <s v="CA-2019-147753"/>
    <x v="916"/>
    <d v="2019-03-05T00:00:00"/>
    <s v="Same Day"/>
    <s v="PK-19075"/>
    <s v="Pete Kriz"/>
    <x v="0"/>
    <s v="United States"/>
    <s v="Milwaukee"/>
    <x v="6"/>
    <n v="53209"/>
    <s v="Central"/>
    <s v="OFF-LA-10003537"/>
    <x v="1"/>
    <x v="2"/>
    <s v="Avery 515"/>
    <n v="25.06"/>
    <n v="2"/>
    <n v="0"/>
    <n v="11.778199999999998"/>
    <s v="Kelly Williams"/>
    <x v="0"/>
    <n v="0"/>
  </r>
  <r>
    <n v="3814"/>
    <s v="CA-2017-103961"/>
    <x v="599"/>
    <d v="2017-11-09T00:00:00"/>
    <s v="Standard Class"/>
    <s v="NG-18430"/>
    <s v="Nathan Gelder"/>
    <x v="0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  <s v="Kelly Williams"/>
    <x v="0"/>
    <n v="0"/>
  </r>
  <r>
    <n v="3815"/>
    <s v="CA-2018-152471"/>
    <x v="630"/>
    <d v="2018-07-08T00:00:00"/>
    <s v="Same Day"/>
    <s v="ZD-21925"/>
    <s v="Zuschuss Donatelli"/>
    <x v="0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  <s v="Cassandra Brandow"/>
    <x v="0"/>
    <n v="0"/>
  </r>
  <r>
    <n v="3816"/>
    <s v="CA-2018-152471"/>
    <x v="630"/>
    <d v="2018-07-08T00:00:00"/>
    <s v="Same Day"/>
    <s v="ZD-21925"/>
    <s v="Zuschuss Donatelli"/>
    <x v="0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  <s v="Cassandra Brandow"/>
    <x v="0"/>
    <n v="0"/>
  </r>
  <r>
    <n v="3817"/>
    <s v="CA-2017-102582"/>
    <x v="426"/>
    <d v="2017-09-19T00:00:00"/>
    <s v="Standard Class"/>
    <s v="NW-18400"/>
    <s v="Natalie Webber"/>
    <x v="0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  <s v="Cassandra Brandow"/>
    <x v="0"/>
    <n v="0"/>
  </r>
  <r>
    <n v="3818"/>
    <s v="CA-2017-102582"/>
    <x v="426"/>
    <d v="2017-09-19T00:00:00"/>
    <s v="Standard Class"/>
    <s v="NW-18400"/>
    <s v="Natalie Webber"/>
    <x v="0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  <s v="Cassandra Brandow"/>
    <x v="0"/>
    <n v="0"/>
  </r>
  <r>
    <n v="3819"/>
    <s v="CA-2017-102582"/>
    <x v="426"/>
    <d v="2017-09-19T00:00:00"/>
    <s v="Standard Class"/>
    <s v="NW-18400"/>
    <s v="Natalie Webber"/>
    <x v="0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  <s v="Cassandra Brandow"/>
    <x v="0"/>
    <n v="0"/>
  </r>
  <r>
    <n v="3820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  <s v="Chuck Magee"/>
    <x v="0"/>
    <n v="0"/>
  </r>
  <r>
    <n v="3821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  <s v="Chuck Magee"/>
    <x v="0"/>
    <n v="0"/>
  </r>
  <r>
    <n v="3822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  <s v="Chuck Magee"/>
    <x v="0"/>
    <n v="0"/>
  </r>
  <r>
    <n v="3823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  <s v="Chuck Magee"/>
    <x v="0"/>
    <n v="0"/>
  </r>
  <r>
    <n v="3824"/>
    <s v="CA-2017-140984"/>
    <x v="471"/>
    <d v="2017-09-18T00:00:00"/>
    <s v="Standard Class"/>
    <s v="CC-12685"/>
    <s v="Craig Carroll"/>
    <x v="0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  <s v="Chuck Magee"/>
    <x v="1"/>
    <n v="1"/>
  </r>
  <r>
    <n v="3825"/>
    <s v="CA-2017-140984"/>
    <x v="471"/>
    <d v="2017-09-18T00:00:00"/>
    <s v="Standard Class"/>
    <s v="CC-12685"/>
    <s v="Craig Carroll"/>
    <x v="0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  <s v="Chuck Magee"/>
    <x v="1"/>
    <n v="1"/>
  </r>
  <r>
    <n v="3826"/>
    <s v="CA-2017-140984"/>
    <x v="471"/>
    <d v="2017-09-18T00:00:00"/>
    <s v="Standard Class"/>
    <s v="CC-12685"/>
    <s v="Craig Carroll"/>
    <x v="0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  <s v="Chuck Magee"/>
    <x v="1"/>
    <n v="1"/>
  </r>
  <r>
    <n v="3827"/>
    <s v="CA-2016-132801"/>
    <x v="273"/>
    <d v="2016-10-12T00:00:00"/>
    <s v="Standard Class"/>
    <s v="JG-15805"/>
    <s v="John Grady"/>
    <x v="1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  <s v="Kelly Williams"/>
    <x v="0"/>
    <n v="0"/>
  </r>
  <r>
    <n v="3828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  <s v="Kelly Williams"/>
    <x v="0"/>
    <n v="0"/>
  </r>
  <r>
    <n v="3829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  <s v="Kelly Williams"/>
    <x v="0"/>
    <n v="0"/>
  </r>
  <r>
    <n v="3830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  <s v="Kelly Williams"/>
    <x v="0"/>
    <n v="0"/>
  </r>
  <r>
    <n v="3831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  <s v="Kelly Williams"/>
    <x v="0"/>
    <n v="0"/>
  </r>
  <r>
    <n v="3832"/>
    <s v="US-2017-111927"/>
    <x v="717"/>
    <d v="2017-11-19T00:00:00"/>
    <s v="Standard Class"/>
    <s v="LS-17230"/>
    <s v="Lycoris Saunders"/>
    <x v="0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  <s v="Chuck Magee"/>
    <x v="0"/>
    <n v="0"/>
  </r>
  <r>
    <n v="3833"/>
    <s v="US-2017-111927"/>
    <x v="717"/>
    <d v="2017-11-19T00:00:00"/>
    <s v="Standard Class"/>
    <s v="LS-17230"/>
    <s v="Lycoris Saunders"/>
    <x v="0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  <s v="Chuck Magee"/>
    <x v="0"/>
    <n v="0"/>
  </r>
  <r>
    <n v="3834"/>
    <s v="CA-2016-105984"/>
    <x v="156"/>
    <d v="2016-11-24T00:00:00"/>
    <s v="Same Day"/>
    <s v="MY-18295"/>
    <s v="Muhammed Yedwab"/>
    <x v="1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  <s v="Chuck Magee"/>
    <x v="0"/>
    <n v="0"/>
  </r>
  <r>
    <n v="3835"/>
    <s v="CA-2016-105984"/>
    <x v="156"/>
    <d v="2016-11-24T00:00:00"/>
    <s v="Same Day"/>
    <s v="MY-18295"/>
    <s v="Muhammed Yedwab"/>
    <x v="1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  <s v="Chuck Magee"/>
    <x v="0"/>
    <n v="0"/>
  </r>
  <r>
    <n v="3836"/>
    <s v="CA-2016-100363"/>
    <x v="918"/>
    <d v="2016-04-15T00:00:00"/>
    <s v="Standard Class"/>
    <s v="JM-15655"/>
    <s v="Jim Mitchum"/>
    <x v="1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  <s v="Anna Andreadi"/>
    <x v="0"/>
    <n v="0"/>
  </r>
  <r>
    <n v="3837"/>
    <s v="CA-2016-100363"/>
    <x v="918"/>
    <d v="2016-04-15T00:00:00"/>
    <s v="Standard Class"/>
    <s v="JM-15655"/>
    <s v="Jim Mitchum"/>
    <x v="1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  <s v="Anna Andreadi"/>
    <x v="0"/>
    <n v="0"/>
  </r>
  <r>
    <n v="3838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  <s v="Anna Andreadi"/>
    <x v="0"/>
    <n v="0"/>
  </r>
  <r>
    <n v="3839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  <s v="Anna Andreadi"/>
    <x v="0"/>
    <n v="0"/>
  </r>
  <r>
    <n v="3840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  <s v="Anna Andreadi"/>
    <x v="0"/>
    <n v="0"/>
  </r>
  <r>
    <n v="3841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  <s v="Anna Andreadi"/>
    <x v="0"/>
    <n v="0"/>
  </r>
  <r>
    <n v="3842"/>
    <s v="US-2016-109162"/>
    <x v="785"/>
    <d v="2016-06-12T00:00:00"/>
    <s v="Standard Class"/>
    <s v="KE-16420"/>
    <s v="Katrina Edelman"/>
    <x v="1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  <s v="Cassandra Brandow"/>
    <x v="0"/>
    <n v="0"/>
  </r>
  <r>
    <n v="3843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  <s v="Anna Andreadi"/>
    <x v="0"/>
    <n v="0"/>
  </r>
  <r>
    <n v="3844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  <s v="Anna Andreadi"/>
    <x v="0"/>
    <n v="0"/>
  </r>
  <r>
    <n v="3845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  <s v="Anna Andreadi"/>
    <x v="0"/>
    <n v="0"/>
  </r>
  <r>
    <n v="3846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  <s v="Anna Andreadi"/>
    <x v="0"/>
    <n v="0"/>
  </r>
  <r>
    <n v="3847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  <s v="Anna Andreadi"/>
    <x v="0"/>
    <n v="0"/>
  </r>
  <r>
    <n v="3848"/>
    <s v="CA-2019-129000"/>
    <x v="920"/>
    <d v="2019-11-27T00:00:00"/>
    <s v="Second Class"/>
    <s v="SZ-20035"/>
    <s v="Sam Zeldin"/>
    <x v="2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  <s v="Kelly Williams"/>
    <x v="0"/>
    <n v="0"/>
  </r>
  <r>
    <n v="3849"/>
    <s v="CA-2019-161053"/>
    <x v="585"/>
    <d v="2019-09-23T00:00:00"/>
    <s v="First Class"/>
    <s v="JE-15745"/>
    <s v="Joel Eaton"/>
    <x v="0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  <s v="Cassandra Brandow"/>
    <x v="0"/>
    <n v="0"/>
  </r>
  <r>
    <n v="3850"/>
    <s v="CA-2019-161053"/>
    <x v="585"/>
    <d v="2019-09-23T00:00:00"/>
    <s v="First Class"/>
    <s v="JE-15745"/>
    <s v="Joel Eaton"/>
    <x v="0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  <s v="Cassandra Brandow"/>
    <x v="0"/>
    <n v="0"/>
  </r>
  <r>
    <n v="3851"/>
    <s v="CA-2017-142377"/>
    <x v="784"/>
    <d v="2017-12-09T00:00:00"/>
    <s v="Standard Class"/>
    <s v="MS-17980"/>
    <s v="Michael Stewart"/>
    <x v="1"/>
    <s v="United States"/>
    <s v="Springfield"/>
    <x v="25"/>
    <n v="65807"/>
    <s v="Central"/>
    <s v="OFF-PA-10001970"/>
    <x v="1"/>
    <x v="10"/>
    <s v="Xerox 1881"/>
    <n v="85.96"/>
    <n v="7"/>
    <n v="0"/>
    <n v="40.401199999999996"/>
    <s v="Kelly Williams"/>
    <x v="0"/>
    <n v="0"/>
  </r>
  <r>
    <n v="3852"/>
    <s v="CA-2017-127593"/>
    <x v="481"/>
    <d v="2017-09-21T00:00:00"/>
    <s v="Same Day"/>
    <s v="DH-13675"/>
    <s v="Duane Huffman"/>
    <x v="2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  <s v="Chuck Magee"/>
    <x v="0"/>
    <n v="0"/>
  </r>
  <r>
    <n v="3853"/>
    <s v="CA-2019-130526"/>
    <x v="200"/>
    <d v="2019-11-29T00:00:00"/>
    <s v="First Class"/>
    <s v="GT-14755"/>
    <s v="Guy Thornton"/>
    <x v="0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  <s v="Kelly Williams"/>
    <x v="0"/>
    <n v="0"/>
  </r>
  <r>
    <n v="3854"/>
    <s v="US-2019-131849"/>
    <x v="921"/>
    <d v="2019-06-10T00:00:00"/>
    <s v="Standard Class"/>
    <s v="GH-14410"/>
    <s v="Gary Hansen"/>
    <x v="2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  <s v="Anna Andreadi"/>
    <x v="0"/>
    <n v="0"/>
  </r>
  <r>
    <n v="3855"/>
    <s v="US-2019-131849"/>
    <x v="921"/>
    <d v="2019-06-10T00:00:00"/>
    <s v="Standard Class"/>
    <s v="GH-14410"/>
    <s v="Gary Hansen"/>
    <x v="2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  <s v="Anna Andreadi"/>
    <x v="0"/>
    <n v="0"/>
  </r>
  <r>
    <n v="3856"/>
    <s v="US-2019-105389"/>
    <x v="436"/>
    <d v="2019-10-28T00:00:00"/>
    <s v="Second Class"/>
    <s v="DM-13015"/>
    <s v="Darrin Martin"/>
    <x v="0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  <s v="Kelly Williams"/>
    <x v="0"/>
    <n v="0"/>
  </r>
  <r>
    <n v="3857"/>
    <s v="US-2019-105389"/>
    <x v="436"/>
    <d v="2019-10-28T00:00:00"/>
    <s v="Second Class"/>
    <s v="DM-13015"/>
    <s v="Darrin Martin"/>
    <x v="0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  <s v="Kelly Williams"/>
    <x v="0"/>
    <n v="0"/>
  </r>
  <r>
    <n v="3858"/>
    <s v="US-2019-105389"/>
    <x v="436"/>
    <d v="2019-10-28T00:00:00"/>
    <s v="Second Class"/>
    <s v="DM-13015"/>
    <s v="Darrin Martin"/>
    <x v="0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  <s v="Kelly Williams"/>
    <x v="0"/>
    <n v="0"/>
  </r>
  <r>
    <n v="3859"/>
    <s v="CA-2016-140816"/>
    <x v="414"/>
    <d v="2016-12-20T00:00:00"/>
    <s v="Same Day"/>
    <s v="TC-21295"/>
    <s v="Toby Carlisle"/>
    <x v="0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s v="Anna Andreadi"/>
    <x v="1"/>
    <n v="1"/>
  </r>
  <r>
    <n v="3860"/>
    <s v="CA-2019-154039"/>
    <x v="922"/>
    <d v="2019-02-22T00:00:00"/>
    <s v="Standard Class"/>
    <s v="JK-16120"/>
    <s v="Julie Kriz"/>
    <x v="2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  <s v="Kelly Williams"/>
    <x v="0"/>
    <n v="0"/>
  </r>
  <r>
    <n v="3861"/>
    <s v="CA-2019-154039"/>
    <x v="922"/>
    <d v="2019-02-22T00:00:00"/>
    <s v="Standard Class"/>
    <s v="JK-16120"/>
    <s v="Julie Kriz"/>
    <x v="2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  <s v="Kelly Williams"/>
    <x v="0"/>
    <n v="0"/>
  </r>
  <r>
    <n v="3862"/>
    <s v="CA-2016-135755"/>
    <x v="523"/>
    <d v="2016-05-10T00:00:00"/>
    <s v="Standard Class"/>
    <s v="NC-18415"/>
    <s v="Nathan Cano"/>
    <x v="0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  <s v="Chuck Magee"/>
    <x v="0"/>
    <n v="0"/>
  </r>
  <r>
    <n v="3863"/>
    <s v="CA-2016-135755"/>
    <x v="523"/>
    <d v="2016-05-10T00:00:00"/>
    <s v="Standard Class"/>
    <s v="NC-18415"/>
    <s v="Nathan Cano"/>
    <x v="0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  <s v="Chuck Magee"/>
    <x v="0"/>
    <n v="0"/>
  </r>
  <r>
    <n v="3864"/>
    <s v="CA-2019-123246"/>
    <x v="161"/>
    <d v="2019-10-19T00:00:00"/>
    <s v="Second Class"/>
    <s v="AJ-10960"/>
    <s v="Astrea Jones"/>
    <x v="0"/>
    <s v="United States"/>
    <s v="San Diego"/>
    <x v="1"/>
    <n v="92037"/>
    <s v="West"/>
    <s v="OFF-AR-10001770"/>
    <x v="1"/>
    <x v="6"/>
    <s v="Economy #2 Pencils"/>
    <n v="10.64"/>
    <n v="4"/>
    <n v="0"/>
    <n v="2.7664"/>
    <s v="Anna Andreadi"/>
    <x v="0"/>
    <n v="0"/>
  </r>
  <r>
    <n v="3865"/>
    <s v="CA-2017-157133"/>
    <x v="109"/>
    <d v="2017-12-03T00:00:00"/>
    <s v="Standard Class"/>
    <s v="LC-16885"/>
    <s v="Lena Creighton"/>
    <x v="0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  <s v="Kelly Williams"/>
    <x v="0"/>
    <n v="0"/>
  </r>
  <r>
    <n v="3866"/>
    <s v="CA-2016-124709"/>
    <x v="923"/>
    <d v="2016-07-29T00:00:00"/>
    <s v="Second Class"/>
    <s v="GW-14605"/>
    <s v="Giulietta Weimer"/>
    <x v="0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  <s v="Anna Andreadi"/>
    <x v="0"/>
    <n v="0"/>
  </r>
  <r>
    <n v="3867"/>
    <s v="CA-2019-146360"/>
    <x v="756"/>
    <d v="2019-04-25T00:00:00"/>
    <s v="Second Class"/>
    <s v="SC-20305"/>
    <s v="Sean Christensen"/>
    <x v="0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  <s v="Kelly Williams"/>
    <x v="0"/>
    <n v="0"/>
  </r>
  <r>
    <n v="3868"/>
    <s v="CA-2017-132486"/>
    <x v="924"/>
    <d v="2017-10-27T00:00:00"/>
    <s v="Second Class"/>
    <s v="JF-15355"/>
    <s v="Jay Fein"/>
    <x v="0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  <s v="Anna Andreadi"/>
    <x v="0"/>
    <n v="0"/>
  </r>
  <r>
    <n v="3869"/>
    <s v="CA-2017-132486"/>
    <x v="924"/>
    <d v="2017-10-27T00:00:00"/>
    <s v="Second Class"/>
    <s v="JF-15355"/>
    <s v="Jay Fein"/>
    <x v="0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  <s v="Anna Andreadi"/>
    <x v="0"/>
    <n v="0"/>
  </r>
  <r>
    <n v="3870"/>
    <s v="CA-2017-132486"/>
    <x v="924"/>
    <d v="2017-10-27T00:00:00"/>
    <s v="Second Class"/>
    <s v="JF-15355"/>
    <s v="Jay Fein"/>
    <x v="0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  <s v="Anna Andreadi"/>
    <x v="0"/>
    <n v="0"/>
  </r>
  <r>
    <n v="3871"/>
    <s v="CA-2017-132486"/>
    <x v="924"/>
    <d v="2017-10-27T00:00:00"/>
    <s v="Second Class"/>
    <s v="JF-15355"/>
    <s v="Jay Fein"/>
    <x v="0"/>
    <s v="United States"/>
    <s v="San Diego"/>
    <x v="1"/>
    <n v="92105"/>
    <s v="West"/>
    <s v="OFF-PA-10004971"/>
    <x v="1"/>
    <x v="10"/>
    <s v="Xerox 196"/>
    <n v="11.56"/>
    <n v="2"/>
    <n v="0"/>
    <n v="5.6644000000000005"/>
    <s v="Anna Andreadi"/>
    <x v="0"/>
    <n v="0"/>
  </r>
  <r>
    <n v="3872"/>
    <s v="CA-2017-132486"/>
    <x v="924"/>
    <d v="2017-10-27T00:00:00"/>
    <s v="Second Class"/>
    <s v="JF-15355"/>
    <s v="Jay Fein"/>
    <x v="0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  <s v="Anna Andreadi"/>
    <x v="0"/>
    <n v="0"/>
  </r>
  <r>
    <n v="3873"/>
    <s v="CA-2017-132486"/>
    <x v="924"/>
    <d v="2017-10-27T00:00:00"/>
    <s v="Second Class"/>
    <s v="JF-15355"/>
    <s v="Jay Fein"/>
    <x v="0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s v="Anna Andreadi"/>
    <x v="0"/>
    <n v="0"/>
  </r>
  <r>
    <n v="3874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OFF-EN-10001099"/>
    <x v="1"/>
    <x v="12"/>
    <s v="Staple envelope"/>
    <n v="23.472000000000001"/>
    <n v="3"/>
    <n v="0.2"/>
    <n v="7.6283999999999974"/>
    <s v="Cassandra Brandow"/>
    <x v="0"/>
    <n v="0"/>
  </r>
  <r>
    <n v="3875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  <s v="Cassandra Brandow"/>
    <x v="0"/>
    <n v="0"/>
  </r>
  <r>
    <n v="3876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  <s v="Cassandra Brandow"/>
    <x v="0"/>
    <n v="0"/>
  </r>
  <r>
    <n v="3877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  <s v="Cassandra Brandow"/>
    <x v="0"/>
    <n v="0"/>
  </r>
  <r>
    <n v="3878"/>
    <s v="CA-2018-140641"/>
    <x v="99"/>
    <d v="2018-11-02T00:00:00"/>
    <s v="Standard Class"/>
    <s v="EP-13915"/>
    <s v="Emily Phan"/>
    <x v="0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  <s v="Cassandra Brandow"/>
    <x v="0"/>
    <n v="0"/>
  </r>
  <r>
    <n v="3879"/>
    <s v="CA-2016-151001"/>
    <x v="267"/>
    <d v="2016-04-07T00:00:00"/>
    <s v="First Class"/>
    <s v="JG-15805"/>
    <s v="John Grady"/>
    <x v="1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  <s v="Kelly Williams"/>
    <x v="0"/>
    <n v="0"/>
  </r>
  <r>
    <n v="3880"/>
    <s v="CA-2016-151001"/>
    <x v="267"/>
    <d v="2016-04-07T00:00:00"/>
    <s v="First Class"/>
    <s v="JG-15805"/>
    <s v="John Grady"/>
    <x v="1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  <s v="Kelly Williams"/>
    <x v="0"/>
    <n v="0"/>
  </r>
  <r>
    <n v="3881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  <s v="Anna Andreadi"/>
    <x v="0"/>
    <n v="0"/>
  </r>
  <r>
    <n v="3882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  <s v="Anna Andreadi"/>
    <x v="0"/>
    <n v="0"/>
  </r>
  <r>
    <n v="3883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  <s v="Anna Andreadi"/>
    <x v="0"/>
    <n v="0"/>
  </r>
  <r>
    <n v="3884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  <s v="Anna Andreadi"/>
    <x v="0"/>
    <n v="0"/>
  </r>
  <r>
    <n v="3885"/>
    <s v="CA-2016-152849"/>
    <x v="260"/>
    <d v="2016-07-12T00:00:00"/>
    <s v="Standard Class"/>
    <s v="DW-13195"/>
    <s v="David Wiener"/>
    <x v="1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  <s v="Cassandra Brandow"/>
    <x v="0"/>
    <n v="0"/>
  </r>
  <r>
    <n v="3886"/>
    <s v="US-2019-127341"/>
    <x v="926"/>
    <d v="2019-02-02T00:00:00"/>
    <s v="Standard Class"/>
    <s v="CK-12595"/>
    <s v="Clytie Kelty"/>
    <x v="0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  <s v="Kelly Williams"/>
    <x v="0"/>
    <n v="0"/>
  </r>
  <r>
    <n v="3887"/>
    <s v="CA-2018-167759"/>
    <x v="840"/>
    <d v="2018-03-08T00:00:00"/>
    <s v="Second Class"/>
    <s v="CC-12670"/>
    <s v="Craig Carreira"/>
    <x v="0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  <s v="Kelly Williams"/>
    <x v="1"/>
    <n v="1"/>
  </r>
  <r>
    <n v="3888"/>
    <s v="CA-2016-100895"/>
    <x v="270"/>
    <d v="2016-06-06T00:00:00"/>
    <s v="Standard Class"/>
    <s v="SV-20785"/>
    <s v="Stewart Visinsky"/>
    <x v="0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  <s v="Cassandra Brandow"/>
    <x v="0"/>
    <n v="0"/>
  </r>
  <r>
    <n v="3889"/>
    <s v="CA-2016-100895"/>
    <x v="270"/>
    <d v="2016-06-06T00:00:00"/>
    <s v="Standard Class"/>
    <s v="SV-20785"/>
    <s v="Stewart Visinsky"/>
    <x v="0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  <s v="Cassandra Brandow"/>
    <x v="0"/>
    <n v="0"/>
  </r>
  <r>
    <n v="3890"/>
    <s v="CA-2016-100895"/>
    <x v="270"/>
    <d v="2016-06-06T00:00:00"/>
    <s v="Standard Class"/>
    <s v="SV-20785"/>
    <s v="Stewart Visinsky"/>
    <x v="0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  <s v="Cassandra Brandow"/>
    <x v="0"/>
    <n v="0"/>
  </r>
  <r>
    <n v="3891"/>
    <s v="US-2018-163881"/>
    <x v="390"/>
    <d v="2018-11-30T00:00:00"/>
    <s v="Standard Class"/>
    <s v="SP-20860"/>
    <s v="Sung Pak"/>
    <x v="1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  <s v="Anna Andreadi"/>
    <x v="0"/>
    <n v="0"/>
  </r>
  <r>
    <n v="3892"/>
    <s v="US-2018-163881"/>
    <x v="390"/>
    <d v="2018-11-30T00:00:00"/>
    <s v="Standard Class"/>
    <s v="SP-20860"/>
    <s v="Sung Pak"/>
    <x v="1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  <s v="Anna Andreadi"/>
    <x v="0"/>
    <n v="0"/>
  </r>
  <r>
    <n v="3893"/>
    <s v="US-2018-163881"/>
    <x v="390"/>
    <d v="2018-11-30T00:00:00"/>
    <s v="Standard Class"/>
    <s v="SP-20860"/>
    <s v="Sung Pak"/>
    <x v="1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  <s v="Anna Andreadi"/>
    <x v="0"/>
    <n v="0"/>
  </r>
  <r>
    <n v="3894"/>
    <s v="US-2018-144547"/>
    <x v="338"/>
    <d v="2018-11-14T00:00:00"/>
    <s v="Standard Class"/>
    <s v="MS-17770"/>
    <s v="Maxwell Schwartz"/>
    <x v="0"/>
    <s v="United States"/>
    <s v="Houston"/>
    <x v="5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s v="Kelly Williams"/>
    <x v="0"/>
    <n v="0"/>
  </r>
  <r>
    <n v="3895"/>
    <s v="US-2016-112200"/>
    <x v="754"/>
    <d v="2016-11-28T00:00:00"/>
    <s v="Standard Class"/>
    <s v="TC-21475"/>
    <s v="Tony Chapman"/>
    <x v="2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s v="Kelly Williams"/>
    <x v="0"/>
    <n v="0"/>
  </r>
  <r>
    <n v="3896"/>
    <s v="CA-2019-110212"/>
    <x v="927"/>
    <d v="2019-05-05T00:00:00"/>
    <s v="Standard Class"/>
    <s v="SJ-20125"/>
    <s v="Sanjit Jacobs"/>
    <x v="2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  <s v="Cassandra Brandow"/>
    <x v="0"/>
    <n v="0"/>
  </r>
  <r>
    <n v="3897"/>
    <s v="CA-2019-134285"/>
    <x v="226"/>
    <d v="2019-12-12T00:00:00"/>
    <s v="Standard Class"/>
    <s v="DS-13180"/>
    <s v="David Smith"/>
    <x v="1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  <s v="Kelly Williams"/>
    <x v="0"/>
    <n v="0"/>
  </r>
  <r>
    <n v="3898"/>
    <s v="CA-2019-134285"/>
    <x v="226"/>
    <d v="2019-12-12T00:00:00"/>
    <s v="Standard Class"/>
    <s v="DS-13180"/>
    <s v="David Smith"/>
    <x v="1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  <s v="Kelly Williams"/>
    <x v="0"/>
    <n v="0"/>
  </r>
  <r>
    <n v="3899"/>
    <s v="CA-2019-102267"/>
    <x v="329"/>
    <d v="2019-12-04T00:00:00"/>
    <s v="Standard Class"/>
    <s v="SC-20800"/>
    <s v="Stuart Calhoun"/>
    <x v="0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  <s v="Kelly Williams"/>
    <x v="0"/>
    <n v="0"/>
  </r>
  <r>
    <n v="3900"/>
    <s v="CA-2019-157980"/>
    <x v="226"/>
    <d v="2019-12-09T00:00:00"/>
    <s v="First Class"/>
    <s v="SH-20395"/>
    <s v="Shahid Hopkins"/>
    <x v="0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  <s v="Chuck Magee"/>
    <x v="0"/>
    <n v="0"/>
  </r>
  <r>
    <n v="3901"/>
    <s v="CA-2017-121097"/>
    <x v="928"/>
    <d v="2017-01-08T00:00:00"/>
    <s v="Standard Class"/>
    <s v="SF-20965"/>
    <s v="Sylvia Foulston"/>
    <x v="1"/>
    <s v="United States"/>
    <s v="Baytown"/>
    <x v="5"/>
    <n v="77520"/>
    <s v="Central"/>
    <s v="OFF-PA-10001937"/>
    <x v="1"/>
    <x v="10"/>
    <s v="Xerox 21"/>
    <n v="10.368000000000002"/>
    <n v="2"/>
    <n v="0.2"/>
    <n v="3.6288"/>
    <s v="Kelly Williams"/>
    <x v="0"/>
    <n v="0"/>
  </r>
  <r>
    <n v="3902"/>
    <s v="CA-2017-151043"/>
    <x v="717"/>
    <d v="2017-11-20T00:00:00"/>
    <s v="Standard Class"/>
    <s v="MG-17680"/>
    <s v="Maureen Gastineau"/>
    <x v="2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  <s v="Chuck Magee"/>
    <x v="0"/>
    <n v="0"/>
  </r>
  <r>
    <n v="3903"/>
    <s v="US-2017-119312"/>
    <x v="653"/>
    <d v="2017-10-07T00:00:00"/>
    <s v="Second Class"/>
    <s v="CS-12400"/>
    <s v="Christopher Schild"/>
    <x v="2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  <s v="Anna Andreadi"/>
    <x v="0"/>
    <n v="0"/>
  </r>
  <r>
    <n v="3904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  <s v="Chuck Magee"/>
    <x v="0"/>
    <n v="0"/>
  </r>
  <r>
    <n v="3905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  <s v="Chuck Magee"/>
    <x v="0"/>
    <n v="0"/>
  </r>
  <r>
    <n v="3906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  <s v="Chuck Magee"/>
    <x v="0"/>
    <n v="0"/>
  </r>
  <r>
    <n v="3907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  <s v="Chuck Magee"/>
    <x v="0"/>
    <n v="0"/>
  </r>
  <r>
    <n v="3908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s v="Chuck Magee"/>
    <x v="0"/>
    <n v="0"/>
  </r>
  <r>
    <n v="3909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  <s v="Chuck Magee"/>
    <x v="0"/>
    <n v="0"/>
  </r>
  <r>
    <n v="3910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  <s v="Chuck Magee"/>
    <x v="0"/>
    <n v="0"/>
  </r>
  <r>
    <n v="3911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  <s v="Chuck Magee"/>
    <x v="0"/>
    <n v="0"/>
  </r>
  <r>
    <n v="3912"/>
    <s v="CA-2019-126788"/>
    <x v="929"/>
    <d v="2019-06-06T00:00:00"/>
    <s v="First Class"/>
    <s v="AB-10105"/>
    <s v="Adrian Barton"/>
    <x v="0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  <s v="Kelly Williams"/>
    <x v="0"/>
    <n v="0"/>
  </r>
  <r>
    <n v="3913"/>
    <s v="CA-2019-148068"/>
    <x v="65"/>
    <d v="2019-09-25T00:00:00"/>
    <s v="Standard Class"/>
    <s v="MM-18280"/>
    <s v="Muhammed MacIntyre"/>
    <x v="1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  <s v="Chuck Magee"/>
    <x v="0"/>
    <n v="0"/>
  </r>
  <r>
    <n v="3914"/>
    <s v="CA-2019-148068"/>
    <x v="65"/>
    <d v="2019-09-25T00:00:00"/>
    <s v="Standard Class"/>
    <s v="MM-18280"/>
    <s v="Muhammed MacIntyre"/>
    <x v="1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  <s v="Chuck Magee"/>
    <x v="0"/>
    <n v="0"/>
  </r>
  <r>
    <n v="3915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  <s v="Anna Andreadi"/>
    <x v="0"/>
    <n v="0"/>
  </r>
  <r>
    <n v="3916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  <s v="Anna Andreadi"/>
    <x v="0"/>
    <n v="0"/>
  </r>
  <r>
    <n v="3917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  <s v="Anna Andreadi"/>
    <x v="0"/>
    <n v="0"/>
  </r>
  <r>
    <n v="3918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  <s v="Anna Andreadi"/>
    <x v="0"/>
    <n v="0"/>
  </r>
  <r>
    <n v="3919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  <s v="Anna Andreadi"/>
    <x v="0"/>
    <n v="0"/>
  </r>
  <r>
    <n v="3920"/>
    <s v="US-2017-148817"/>
    <x v="494"/>
    <d v="2017-12-07T00:00:00"/>
    <s v="Standard Class"/>
    <s v="KD-16495"/>
    <s v="Keith Dawkins"/>
    <x v="1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  <s v="Cassandra Brandow"/>
    <x v="0"/>
    <n v="0"/>
  </r>
  <r>
    <n v="3921"/>
    <s v="US-2017-148817"/>
    <x v="494"/>
    <d v="2017-12-07T00:00:00"/>
    <s v="Standard Class"/>
    <s v="KD-16495"/>
    <s v="Keith Dawkins"/>
    <x v="1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  <s v="Cassandra Brandow"/>
    <x v="0"/>
    <n v="0"/>
  </r>
  <r>
    <n v="3922"/>
    <s v="CA-2018-110044"/>
    <x v="931"/>
    <d v="2018-07-02T00:00:00"/>
    <s v="Second Class"/>
    <s v="RF-19735"/>
    <s v="Roland Fjeld"/>
    <x v="0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  <s v="Kelly Williams"/>
    <x v="0"/>
    <n v="0"/>
  </r>
  <r>
    <n v="3923"/>
    <s v="CA-2019-146920"/>
    <x v="735"/>
    <d v="2019-09-01T00:00:00"/>
    <s v="Standard Class"/>
    <s v="SC-20305"/>
    <s v="Sean Christensen"/>
    <x v="0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  <s v="Kelly Williams"/>
    <x v="0"/>
    <n v="0"/>
  </r>
  <r>
    <n v="3924"/>
    <s v="CA-2019-146920"/>
    <x v="735"/>
    <d v="2019-09-01T00:00:00"/>
    <s v="Standard Class"/>
    <s v="SC-20305"/>
    <s v="Sean Christensen"/>
    <x v="0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  <s v="Kelly Williams"/>
    <x v="0"/>
    <n v="0"/>
  </r>
  <r>
    <n v="3925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  <s v="Anna Andreadi"/>
    <x v="1"/>
    <n v="1"/>
  </r>
  <r>
    <n v="3926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s v="Anna Andreadi"/>
    <x v="1"/>
    <n v="1"/>
  </r>
  <r>
    <n v="3927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  <s v="Anna Andreadi"/>
    <x v="1"/>
    <n v="1"/>
  </r>
  <r>
    <n v="3928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  <s v="Anna Andreadi"/>
    <x v="1"/>
    <n v="1"/>
  </r>
  <r>
    <n v="3929"/>
    <s v="CA-2018-162082"/>
    <x v="560"/>
    <d v="2018-03-17T00:00:00"/>
    <s v="First Class"/>
    <s v="JS-15880"/>
    <s v="John Stevenson"/>
    <x v="0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s v="Kelly Williams"/>
    <x v="0"/>
    <n v="0"/>
  </r>
  <r>
    <n v="3930"/>
    <s v="CA-2018-162082"/>
    <x v="560"/>
    <d v="2018-03-17T00:00:00"/>
    <s v="First Class"/>
    <s v="JS-15880"/>
    <s v="John Stevenson"/>
    <x v="0"/>
    <s v="United States"/>
    <s v="Harlingen"/>
    <x v="5"/>
    <n v="78550"/>
    <s v="Central"/>
    <s v="OFF-PA-10001934"/>
    <x v="1"/>
    <x v="10"/>
    <s v="Xerox 1993"/>
    <n v="5.1840000000000011"/>
    <n v="1"/>
    <n v="0.2"/>
    <n v="1.8792"/>
    <s v="Kelly Williams"/>
    <x v="0"/>
    <n v="0"/>
  </r>
  <r>
    <n v="3931"/>
    <s v="CA-2018-162082"/>
    <x v="560"/>
    <d v="2018-03-17T00:00:00"/>
    <s v="First Class"/>
    <s v="JS-15880"/>
    <s v="John Stevenson"/>
    <x v="0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  <s v="Kelly Williams"/>
    <x v="0"/>
    <n v="0"/>
  </r>
  <r>
    <n v="3932"/>
    <s v="CA-2018-132094"/>
    <x v="370"/>
    <d v="2018-09-02T00:00:00"/>
    <s v="Standard Class"/>
    <s v="VG-21805"/>
    <s v="Vivek Grady"/>
    <x v="1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s v="Chuck Magee"/>
    <x v="0"/>
    <n v="0"/>
  </r>
  <r>
    <n v="3933"/>
    <s v="CA-2018-132094"/>
    <x v="370"/>
    <d v="2018-09-02T00:00:00"/>
    <s v="Standard Class"/>
    <s v="VG-21805"/>
    <s v="Vivek Grady"/>
    <x v="1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  <s v="Chuck Magee"/>
    <x v="0"/>
    <n v="0"/>
  </r>
  <r>
    <n v="3934"/>
    <s v="CA-2019-123001"/>
    <x v="264"/>
    <d v="2019-09-08T00:00:00"/>
    <s v="Standard Class"/>
    <s v="AW-10840"/>
    <s v="Anthony Witt"/>
    <x v="0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  <s v="Anna Andreadi"/>
    <x v="0"/>
    <n v="0"/>
  </r>
  <r>
    <n v="3935"/>
    <s v="CA-2019-123001"/>
    <x v="264"/>
    <d v="2019-09-08T00:00:00"/>
    <s v="Standard Class"/>
    <s v="AW-10840"/>
    <s v="Anthony Witt"/>
    <x v="0"/>
    <s v="United States"/>
    <s v="Bakersfield"/>
    <x v="1"/>
    <n v="93309"/>
    <s v="West"/>
    <s v="OFF-LA-10004544"/>
    <x v="1"/>
    <x v="2"/>
    <s v="Avery 505"/>
    <n v="74"/>
    <n v="5"/>
    <n v="0"/>
    <n v="37"/>
    <s v="Anna Andreadi"/>
    <x v="0"/>
    <n v="0"/>
  </r>
  <r>
    <n v="3936"/>
    <s v="CA-2019-123001"/>
    <x v="264"/>
    <d v="2019-09-08T00:00:00"/>
    <s v="Standard Class"/>
    <s v="AW-10840"/>
    <s v="Anthony Witt"/>
    <x v="0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  <s v="Anna Andreadi"/>
    <x v="0"/>
    <n v="0"/>
  </r>
  <r>
    <n v="3937"/>
    <s v="CA-2017-118955"/>
    <x v="382"/>
    <d v="2017-06-20T00:00:00"/>
    <s v="Standard Class"/>
    <s v="LS-17230"/>
    <s v="Lycoris Saunders"/>
    <x v="0"/>
    <s v="United States"/>
    <s v="Grand Prairie"/>
    <x v="5"/>
    <n v="75051"/>
    <s v="Central"/>
    <s v="OFF-EN-10001028"/>
    <x v="1"/>
    <x v="12"/>
    <s v="Staple envelope"/>
    <n v="28.752000000000002"/>
    <n v="3"/>
    <n v="0.2"/>
    <n v="9.3443999999999985"/>
    <s v="Kelly Williams"/>
    <x v="0"/>
    <n v="0"/>
  </r>
  <r>
    <n v="3938"/>
    <s v="CA-2017-118955"/>
    <x v="382"/>
    <d v="2017-06-20T00:00:00"/>
    <s v="Standard Class"/>
    <s v="LS-17230"/>
    <s v="Lycoris Saunders"/>
    <x v="0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  <s v="Kelly Williams"/>
    <x v="0"/>
    <n v="0"/>
  </r>
  <r>
    <n v="3939"/>
    <s v="CA-2017-118955"/>
    <x v="382"/>
    <d v="2017-06-20T00:00:00"/>
    <s v="Standard Class"/>
    <s v="LS-17230"/>
    <s v="Lycoris Saunders"/>
    <x v="0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s v="Kelly Williams"/>
    <x v="0"/>
    <n v="0"/>
  </r>
  <r>
    <n v="3940"/>
    <s v="US-2018-143448"/>
    <x v="107"/>
    <d v="2018-12-10T00:00:00"/>
    <s v="Same Day"/>
    <s v="MH-17455"/>
    <s v="Mark Hamilton"/>
    <x v="0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  <s v="Kelly Williams"/>
    <x v="0"/>
    <n v="0"/>
  </r>
  <r>
    <n v="3941"/>
    <s v="CA-2019-117863"/>
    <x v="796"/>
    <d v="2019-05-23T00:00:00"/>
    <s v="Standard Class"/>
    <s v="TS-21340"/>
    <s v="Toby Swindell"/>
    <x v="0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  <s v="Chuck Magee"/>
    <x v="0"/>
    <n v="0"/>
  </r>
  <r>
    <n v="3942"/>
    <s v="CA-2019-117863"/>
    <x v="796"/>
    <d v="2019-05-23T00:00:00"/>
    <s v="Standard Class"/>
    <s v="TS-21340"/>
    <s v="Toby Swindell"/>
    <x v="0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s v="Chuck Magee"/>
    <x v="0"/>
    <n v="0"/>
  </r>
  <r>
    <n v="3943"/>
    <s v="CA-2019-160458"/>
    <x v="837"/>
    <d v="2019-05-29T00:00:00"/>
    <s v="Second Class"/>
    <s v="EH-13945"/>
    <s v="Eric Hoffmann"/>
    <x v="0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  <s v="Cassandra Brandow"/>
    <x v="0"/>
    <n v="0"/>
  </r>
  <r>
    <n v="3944"/>
    <s v="US-2018-142685"/>
    <x v="661"/>
    <d v="2018-06-30T00:00:00"/>
    <s v="Standard Class"/>
    <s v="MG-17695"/>
    <s v="Maureen Gnade"/>
    <x v="0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  <s v="Chuck Magee"/>
    <x v="0"/>
    <n v="0"/>
  </r>
  <r>
    <n v="3945"/>
    <s v="CA-2018-133144"/>
    <x v="458"/>
    <d v="2018-05-21T00:00:00"/>
    <s v="Second Class"/>
    <s v="DO-13435"/>
    <s v="Denny Ordway"/>
    <x v="0"/>
    <s v="United States"/>
    <s v="Los Angeles"/>
    <x v="1"/>
    <n v="90036"/>
    <s v="West"/>
    <s v="OFF-PA-10004971"/>
    <x v="1"/>
    <x v="10"/>
    <s v="Xerox 196"/>
    <n v="17.34"/>
    <n v="3"/>
    <n v="0"/>
    <n v="8.4966000000000008"/>
    <s v="Anna Andreadi"/>
    <x v="0"/>
    <n v="0"/>
  </r>
  <r>
    <n v="3946"/>
    <s v="CA-2019-167871"/>
    <x v="551"/>
    <d v="2019-11-23T00:00:00"/>
    <s v="Standard Class"/>
    <s v="AF-10870"/>
    <s v="Art Ferguson"/>
    <x v="0"/>
    <s v="United States"/>
    <s v="Homestead"/>
    <x v="2"/>
    <n v="33030"/>
    <s v="South"/>
    <s v="OFF-PA-10001977"/>
    <x v="1"/>
    <x v="10"/>
    <s v="Xerox 194"/>
    <n v="44.384"/>
    <n v="1"/>
    <n v="0.2"/>
    <n v="15.534399999999998"/>
    <s v="Cassandra Brandow"/>
    <x v="0"/>
    <n v="0"/>
  </r>
  <r>
    <n v="3947"/>
    <s v="CA-2019-167871"/>
    <x v="551"/>
    <d v="2019-11-23T00:00:00"/>
    <s v="Standard Class"/>
    <s v="AF-10870"/>
    <s v="Art Ferguson"/>
    <x v="0"/>
    <s v="United States"/>
    <s v="Homestead"/>
    <x v="2"/>
    <n v="33030"/>
    <s v="South"/>
    <s v="OFF-SU-10001225"/>
    <x v="1"/>
    <x v="14"/>
    <s v="Staple remover"/>
    <n v="2.9440000000000004"/>
    <n v="1"/>
    <n v="0.2"/>
    <n v="-0.66240000000000021"/>
    <s v="Cassandra Brandow"/>
    <x v="0"/>
    <n v="0"/>
  </r>
  <r>
    <n v="3948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  <s v="Kelly Williams"/>
    <x v="0"/>
    <n v="0"/>
  </r>
  <r>
    <n v="3949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s v="Kelly Williams"/>
    <x v="0"/>
    <n v="0"/>
  </r>
  <r>
    <n v="3950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OFF-PA-10001970"/>
    <x v="1"/>
    <x v="10"/>
    <s v="Xerox 1881"/>
    <n v="19.648"/>
    <n v="2"/>
    <n v="0.2"/>
    <n v="6.6311999999999989"/>
    <s v="Kelly Williams"/>
    <x v="0"/>
    <n v="0"/>
  </r>
  <r>
    <n v="3951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  <s v="Kelly Williams"/>
    <x v="0"/>
    <n v="0"/>
  </r>
  <r>
    <n v="3952"/>
    <s v="CA-2016-121167"/>
    <x v="683"/>
    <d v="2016-11-30T00:00:00"/>
    <s v="Second Class"/>
    <s v="MO-17500"/>
    <s v="Mary O'Rourke"/>
    <x v="0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  <s v="Chuck Magee"/>
    <x v="0"/>
    <n v="0"/>
  </r>
  <r>
    <n v="3953"/>
    <s v="US-2018-151862"/>
    <x v="398"/>
    <d v="2018-03-08T00:00:00"/>
    <s v="Standard Class"/>
    <s v="ON-18715"/>
    <s v="Odella Nelson"/>
    <x v="1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  <s v="Anna Andreadi"/>
    <x v="0"/>
    <n v="0"/>
  </r>
  <r>
    <n v="3954"/>
    <s v="CA-2019-152961"/>
    <x v="787"/>
    <d v="2019-01-19T00:00:00"/>
    <s v="Standard Class"/>
    <s v="SC-20095"/>
    <s v="Sanjit Chand"/>
    <x v="0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  <s v="Chuck Magee"/>
    <x v="0"/>
    <n v="0"/>
  </r>
  <r>
    <n v="3955"/>
    <s v="CA-2016-133228"/>
    <x v="527"/>
    <d v="2016-04-09T00:00:00"/>
    <s v="Standard Class"/>
    <s v="MS-17710"/>
    <s v="Maurice Satty"/>
    <x v="0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  <s v="Kelly Williams"/>
    <x v="0"/>
    <n v="0"/>
  </r>
  <r>
    <n v="3956"/>
    <s v="CA-2016-133228"/>
    <x v="527"/>
    <d v="2016-04-09T00:00:00"/>
    <s v="Standard Class"/>
    <s v="MS-17710"/>
    <s v="Maurice Satty"/>
    <x v="0"/>
    <s v="United States"/>
    <s v="Detroit"/>
    <x v="12"/>
    <n v="48205"/>
    <s v="Central"/>
    <s v="OFF-AR-10001955"/>
    <x v="1"/>
    <x v="6"/>
    <s v="Newell 319"/>
    <n v="79.36"/>
    <n v="4"/>
    <n v="0"/>
    <n v="23.807999999999993"/>
    <s v="Kelly Williams"/>
    <x v="0"/>
    <n v="0"/>
  </r>
  <r>
    <n v="3957"/>
    <s v="CA-2018-114951"/>
    <x v="190"/>
    <d v="2018-07-03T00:00:00"/>
    <s v="Standard Class"/>
    <s v="DN-13690"/>
    <s v="Duane Noonan"/>
    <x v="0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  <s v="Anna Andreadi"/>
    <x v="0"/>
    <n v="0"/>
  </r>
  <r>
    <n v="3958"/>
    <s v="CA-2018-156573"/>
    <x v="211"/>
    <d v="2018-06-02T00:00:00"/>
    <s v="Standard Class"/>
    <s v="RB-19360"/>
    <s v="Raymond Buch"/>
    <x v="0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  <s v="Cassandra Brandow"/>
    <x v="0"/>
    <n v="0"/>
  </r>
  <r>
    <n v="3959"/>
    <s v="CA-2018-156573"/>
    <x v="211"/>
    <d v="2018-06-02T00:00:00"/>
    <s v="Standard Class"/>
    <s v="RB-19360"/>
    <s v="Raymond Buch"/>
    <x v="0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  <s v="Cassandra Brandow"/>
    <x v="0"/>
    <n v="0"/>
  </r>
  <r>
    <n v="3960"/>
    <s v="CA-2018-156573"/>
    <x v="211"/>
    <d v="2018-06-02T00:00:00"/>
    <s v="Standard Class"/>
    <s v="RB-19360"/>
    <s v="Raymond Buch"/>
    <x v="0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  <s v="Cassandra Brandow"/>
    <x v="0"/>
    <n v="0"/>
  </r>
  <r>
    <n v="3961"/>
    <s v="CA-2017-113901"/>
    <x v="324"/>
    <d v="2017-10-24T00:00:00"/>
    <s v="Standard Class"/>
    <s v="NH-18610"/>
    <s v="Nicole Hansen"/>
    <x v="1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  <s v="Kelly Williams"/>
    <x v="0"/>
    <n v="0"/>
  </r>
  <r>
    <n v="3962"/>
    <s v="CA-2017-113901"/>
    <x v="324"/>
    <d v="2017-10-24T00:00:00"/>
    <s v="Standard Class"/>
    <s v="NH-18610"/>
    <s v="Nicole Hansen"/>
    <x v="1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  <s v="Kelly Williams"/>
    <x v="0"/>
    <n v="0"/>
  </r>
  <r>
    <n v="3963"/>
    <s v="CA-2019-134838"/>
    <x v="600"/>
    <d v="2019-02-20T00:00:00"/>
    <s v="First Class"/>
    <s v="ED-13885"/>
    <s v="Emily Ducich"/>
    <x v="2"/>
    <s v="United States"/>
    <s v="Los Angeles"/>
    <x v="1"/>
    <n v="90045"/>
    <s v="West"/>
    <s v="OFF-AR-10000634"/>
    <x v="1"/>
    <x v="6"/>
    <s v="Newell 320"/>
    <n v="12.84"/>
    <n v="3"/>
    <n v="0"/>
    <n v="3.4668000000000005"/>
    <s v="Anna Andreadi"/>
    <x v="0"/>
    <n v="0"/>
  </r>
  <r>
    <n v="3964"/>
    <s v="CA-2019-134838"/>
    <x v="600"/>
    <d v="2019-02-20T00:00:00"/>
    <s v="First Class"/>
    <s v="ED-13885"/>
    <s v="Emily Ducich"/>
    <x v="2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  <s v="Anna Andreadi"/>
    <x v="0"/>
    <n v="0"/>
  </r>
  <r>
    <n v="3965"/>
    <s v="CA-2018-120257"/>
    <x v="897"/>
    <d v="2018-09-28T00:00:00"/>
    <s v="Standard Class"/>
    <s v="PW-19240"/>
    <s v="Pierre Wener"/>
    <x v="0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  <s v="Chuck Magee"/>
    <x v="0"/>
    <n v="0"/>
  </r>
  <r>
    <n v="3966"/>
    <s v="CA-2016-164910"/>
    <x v="607"/>
    <d v="2016-11-17T00:00:00"/>
    <s v="Second Class"/>
    <s v="DM-13345"/>
    <s v="Denise Monton"/>
    <x v="1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  <s v="Cassandra Brandow"/>
    <x v="0"/>
    <n v="0"/>
  </r>
  <r>
    <n v="3967"/>
    <s v="CA-2018-149902"/>
    <x v="178"/>
    <d v="2018-04-06T00:00:00"/>
    <s v="Standard Class"/>
    <s v="DW-13540"/>
    <s v="Don Weiss"/>
    <x v="0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  <s v="Chuck Magee"/>
    <x v="0"/>
    <n v="0"/>
  </r>
  <r>
    <n v="3968"/>
    <s v="CA-2018-146010"/>
    <x v="244"/>
    <d v="2018-05-23T00:00:00"/>
    <s v="First Class"/>
    <s v="EH-14125"/>
    <s v="Eugene Hildebrand"/>
    <x v="2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  <s v="Anna Andreadi"/>
    <x v="0"/>
    <n v="0"/>
  </r>
  <r>
    <n v="3969"/>
    <s v="US-2017-163685"/>
    <x v="932"/>
    <d v="2017-06-05T00:00:00"/>
    <s v="Standard Class"/>
    <s v="KE-16420"/>
    <s v="Katrina Edelman"/>
    <x v="1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  <s v="Kelly Williams"/>
    <x v="0"/>
    <n v="0"/>
  </r>
  <r>
    <n v="3970"/>
    <s v="US-2017-163685"/>
    <x v="932"/>
    <d v="2017-06-05T00:00:00"/>
    <s v="Standard Class"/>
    <s v="KE-16420"/>
    <s v="Katrina Edelman"/>
    <x v="1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  <s v="Kelly Williams"/>
    <x v="0"/>
    <n v="0"/>
  </r>
  <r>
    <n v="3971"/>
    <s v="CA-2016-135090"/>
    <x v="754"/>
    <d v="2016-11-26T00:00:00"/>
    <s v="Standard Class"/>
    <s v="SP-20920"/>
    <s v="Susan Pistek"/>
    <x v="0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  <s v="Anna Andreadi"/>
    <x v="0"/>
    <n v="0"/>
  </r>
  <r>
    <n v="3972"/>
    <s v="CA-2017-132374"/>
    <x v="933"/>
    <d v="2017-02-24T00:00:00"/>
    <s v="Second Class"/>
    <s v="PS-19045"/>
    <s v="Penelope Sewall"/>
    <x v="2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  <s v="Kelly Williams"/>
    <x v="1"/>
    <n v="1"/>
  </r>
  <r>
    <n v="3973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  <s v="Chuck Magee"/>
    <x v="0"/>
    <n v="0"/>
  </r>
  <r>
    <n v="3974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s v="Chuck Magee"/>
    <x v="0"/>
    <n v="0"/>
  </r>
  <r>
    <n v="3975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  <s v="Chuck Magee"/>
    <x v="0"/>
    <n v="0"/>
  </r>
  <r>
    <n v="3976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  <s v="Chuck Magee"/>
    <x v="0"/>
    <n v="0"/>
  </r>
  <r>
    <n v="3977"/>
    <s v="US-2018-116400"/>
    <x v="332"/>
    <d v="2018-10-24T00:00:00"/>
    <s v="First Class"/>
    <s v="EB-13930"/>
    <s v="Eric Barreto"/>
    <x v="0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  <s v="Cassandra Brandow"/>
    <x v="0"/>
    <n v="0"/>
  </r>
  <r>
    <n v="3978"/>
    <s v="CA-2019-101308"/>
    <x v="280"/>
    <d v="2019-10-07T00:00:00"/>
    <s v="Standard Class"/>
    <s v="FG-14260"/>
    <s v="Frank Gastineau"/>
    <x v="2"/>
    <s v="United States"/>
    <s v="Seattle"/>
    <x v="4"/>
    <n v="98105"/>
    <s v="West"/>
    <s v="OFF-FA-10002780"/>
    <x v="1"/>
    <x v="13"/>
    <s v="Staples"/>
    <n v="8.94"/>
    <n v="3"/>
    <n v="0"/>
    <n v="4.1123999999999992"/>
    <s v="Anna Andreadi"/>
    <x v="0"/>
    <n v="0"/>
  </r>
  <r>
    <n v="3979"/>
    <s v="CA-2019-101308"/>
    <x v="280"/>
    <d v="2019-10-07T00:00:00"/>
    <s v="Standard Class"/>
    <s v="FG-14260"/>
    <s v="Frank Gastineau"/>
    <x v="2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  <s v="Anna Andreadi"/>
    <x v="0"/>
    <n v="0"/>
  </r>
  <r>
    <n v="3980"/>
    <s v="CA-2016-114517"/>
    <x v="851"/>
    <d v="2016-12-27T00:00:00"/>
    <s v="Standard Class"/>
    <s v="TH-21235"/>
    <s v="Tiffany House"/>
    <x v="1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  <s v="Chuck Magee"/>
    <x v="0"/>
    <n v="0"/>
  </r>
  <r>
    <n v="3981"/>
    <s v="CA-2016-114517"/>
    <x v="851"/>
    <d v="2016-12-27T00:00:00"/>
    <s v="Standard Class"/>
    <s v="TH-21235"/>
    <s v="Tiffany House"/>
    <x v="1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  <s v="Chuck Magee"/>
    <x v="0"/>
    <n v="0"/>
  </r>
  <r>
    <n v="3982"/>
    <s v="CA-2019-119564"/>
    <x v="934"/>
    <d v="2019-12-20T00:00:00"/>
    <s v="Standard Class"/>
    <s v="PL-18925"/>
    <s v="Paul Lucas"/>
    <x v="2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  <s v="Anna Andreadi"/>
    <x v="0"/>
    <n v="0"/>
  </r>
  <r>
    <n v="3983"/>
    <s v="CA-2018-135265"/>
    <x v="274"/>
    <d v="2018-07-09T00:00:00"/>
    <s v="Second Class"/>
    <s v="CC-12370"/>
    <s v="Christopher Conant"/>
    <x v="0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  <s v="Anna Andreadi"/>
    <x v="0"/>
    <n v="0"/>
  </r>
  <r>
    <n v="3984"/>
    <s v="CA-2018-135265"/>
    <x v="274"/>
    <d v="2018-07-09T00:00:00"/>
    <s v="Second Class"/>
    <s v="CC-12370"/>
    <s v="Christopher Conant"/>
    <x v="0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  <s v="Anna Andreadi"/>
    <x v="0"/>
    <n v="0"/>
  </r>
  <r>
    <n v="3985"/>
    <s v="CA-2018-135265"/>
    <x v="274"/>
    <d v="2018-07-09T00:00:00"/>
    <s v="Second Class"/>
    <s v="CC-12370"/>
    <s v="Christopher Conant"/>
    <x v="0"/>
    <s v="United States"/>
    <s v="Los Angeles"/>
    <x v="1"/>
    <n v="90045"/>
    <s v="West"/>
    <s v="OFF-PA-10002923"/>
    <x v="1"/>
    <x v="10"/>
    <s v="Xerox 1942"/>
    <n v="48.94"/>
    <n v="1"/>
    <n v="0"/>
    <n v="24.47"/>
    <s v="Anna Andreadi"/>
    <x v="0"/>
    <n v="0"/>
  </r>
  <r>
    <n v="3986"/>
    <s v="CA-2018-108735"/>
    <x v="764"/>
    <d v="2018-04-21T00:00:00"/>
    <s v="Standard Class"/>
    <s v="JM-15535"/>
    <s v="Jessica Myrick"/>
    <x v="0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  <s v="Anna Andreadi"/>
    <x v="0"/>
    <n v="0"/>
  </r>
  <r>
    <n v="3987"/>
    <s v="CA-2019-112333"/>
    <x v="798"/>
    <d v="2019-04-14T00:00:00"/>
    <s v="Standard Class"/>
    <s v="KF-16285"/>
    <s v="Karen Ferguson"/>
    <x v="2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  <s v="Chuck Magee"/>
    <x v="0"/>
    <n v="0"/>
  </r>
  <r>
    <n v="3988"/>
    <s v="CA-2019-112333"/>
    <x v="798"/>
    <d v="2019-04-14T00:00:00"/>
    <s v="Standard Class"/>
    <s v="KF-16285"/>
    <s v="Karen Ferguson"/>
    <x v="2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  <s v="Chuck Magee"/>
    <x v="0"/>
    <n v="0"/>
  </r>
  <r>
    <n v="3989"/>
    <s v="US-2018-159415"/>
    <x v="764"/>
    <d v="2018-04-22T00:00:00"/>
    <s v="Standard Class"/>
    <s v="CS-12175"/>
    <s v="Charles Sheldon"/>
    <x v="1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  <s v="Cassandra Brandow"/>
    <x v="0"/>
    <n v="0"/>
  </r>
  <r>
    <n v="3990"/>
    <s v="CA-2016-122588"/>
    <x v="641"/>
    <d v="2016-11-27T00:00:00"/>
    <s v="Second Class"/>
    <s v="AR-10540"/>
    <s v="Andy Reiter"/>
    <x v="0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  <s v="Chuck Magee"/>
    <x v="0"/>
    <n v="0"/>
  </r>
  <r>
    <n v="3991"/>
    <s v="CA-2016-137589"/>
    <x v="935"/>
    <d v="2016-11-08T00:00:00"/>
    <s v="Standard Class"/>
    <s v="MS-17770"/>
    <s v="Maxwell Schwartz"/>
    <x v="0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  <s v="Chuck Magee"/>
    <x v="0"/>
    <n v="0"/>
  </r>
  <r>
    <n v="3992"/>
    <s v="CA-2017-161998"/>
    <x v="489"/>
    <d v="2017-05-05T00:00:00"/>
    <s v="Standard Class"/>
    <s v="DB-13120"/>
    <s v="David Bremer"/>
    <x v="1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  <s v="Cassandra Brandow"/>
    <x v="0"/>
    <n v="0"/>
  </r>
  <r>
    <n v="3993"/>
    <s v="CA-2017-161998"/>
    <x v="489"/>
    <d v="2017-05-05T00:00:00"/>
    <s v="Standard Class"/>
    <s v="DB-13120"/>
    <s v="David Bremer"/>
    <x v="1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  <s v="Cassandra Brandow"/>
    <x v="0"/>
    <n v="0"/>
  </r>
  <r>
    <n v="3994"/>
    <s v="CA-2017-161998"/>
    <x v="489"/>
    <d v="2017-05-05T00:00:00"/>
    <s v="Standard Class"/>
    <s v="DB-13120"/>
    <s v="David Bremer"/>
    <x v="1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  <s v="Cassandra Brandow"/>
    <x v="0"/>
    <n v="0"/>
  </r>
  <r>
    <n v="3995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  <s v="Kelly Williams"/>
    <x v="0"/>
    <n v="0"/>
  </r>
  <r>
    <n v="3996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  <s v="Kelly Williams"/>
    <x v="0"/>
    <n v="0"/>
  </r>
  <r>
    <n v="3997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  <s v="Kelly Williams"/>
    <x v="0"/>
    <n v="0"/>
  </r>
  <r>
    <n v="3998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  <s v="Kelly Williams"/>
    <x v="0"/>
    <n v="0"/>
  </r>
  <r>
    <n v="3999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  <s v="Kelly Williams"/>
    <x v="0"/>
    <n v="0"/>
  </r>
  <r>
    <n v="4000"/>
    <s v="US-2017-149629"/>
    <x v="789"/>
    <d v="2017-07-20T00:00:00"/>
    <s v="Second Class"/>
    <s v="MP-17965"/>
    <s v="Michael Paige"/>
    <x v="1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  <s v="Cassandra Brandow"/>
    <x v="0"/>
    <n v="0"/>
  </r>
  <r>
    <n v="4001"/>
    <s v="CA-2016-116834"/>
    <x v="856"/>
    <d v="2016-10-16T00:00:00"/>
    <s v="Standard Class"/>
    <s v="Dp-13240"/>
    <s v="Dean percer"/>
    <x v="2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  <s v="Anna Andreadi"/>
    <x v="0"/>
    <n v="0"/>
  </r>
  <r>
    <n v="4002"/>
    <s v="CA-2016-116834"/>
    <x v="856"/>
    <d v="2016-10-16T00:00:00"/>
    <s v="Standard Class"/>
    <s v="Dp-13240"/>
    <s v="Dean percer"/>
    <x v="2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  <s v="Anna Andreadi"/>
    <x v="0"/>
    <n v="0"/>
  </r>
  <r>
    <n v="4003"/>
    <s v="CA-2018-145730"/>
    <x v="840"/>
    <d v="2018-03-08T00:00:00"/>
    <s v="Standard Class"/>
    <s v="CC-12220"/>
    <s v="Chris Cortes"/>
    <x v="0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s v="Kelly Williams"/>
    <x v="0"/>
    <n v="0"/>
  </r>
  <r>
    <n v="4004"/>
    <s v="CA-2018-145730"/>
    <x v="840"/>
    <d v="2018-03-08T00:00:00"/>
    <s v="Standard Class"/>
    <s v="CC-12220"/>
    <s v="Chris Cortes"/>
    <x v="0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  <s v="Kelly Williams"/>
    <x v="0"/>
    <n v="0"/>
  </r>
  <r>
    <n v="4005"/>
    <s v="CA-2018-145730"/>
    <x v="840"/>
    <d v="2018-03-08T00:00:00"/>
    <s v="Standard Class"/>
    <s v="CC-12220"/>
    <s v="Chris Cortes"/>
    <x v="0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  <s v="Kelly Williams"/>
    <x v="0"/>
    <n v="0"/>
  </r>
  <r>
    <n v="4006"/>
    <s v="US-2017-168732"/>
    <x v="895"/>
    <d v="2017-12-16T00:00:00"/>
    <s v="Standard Class"/>
    <s v="KM-16660"/>
    <s v="Khloe Miller"/>
    <x v="0"/>
    <s v="United States"/>
    <s v="Roswell"/>
    <x v="32"/>
    <n v="30076"/>
    <s v="South"/>
    <s v="OFF-AR-10003087"/>
    <x v="1"/>
    <x v="6"/>
    <s v="Staples in misc. colors"/>
    <n v="1.78"/>
    <n v="1"/>
    <n v="0"/>
    <n v="0.49839999999999995"/>
    <s v="Cassandra Brandow"/>
    <x v="0"/>
    <n v="0"/>
  </r>
  <r>
    <n v="4007"/>
    <s v="US-2017-168732"/>
    <x v="895"/>
    <d v="2017-12-16T00:00:00"/>
    <s v="Standard Class"/>
    <s v="KM-16660"/>
    <s v="Khloe Miller"/>
    <x v="0"/>
    <s v="United States"/>
    <s v="Roswell"/>
    <x v="32"/>
    <n v="30076"/>
    <s v="South"/>
    <s v="OFF-PA-10000520"/>
    <x v="1"/>
    <x v="10"/>
    <s v="Xerox 201"/>
    <n v="25.92"/>
    <n v="4"/>
    <n v="0"/>
    <n v="12.441600000000001"/>
    <s v="Cassandra Brandow"/>
    <x v="0"/>
    <n v="0"/>
  </r>
  <r>
    <n v="4008"/>
    <s v="US-2017-168732"/>
    <x v="895"/>
    <d v="2017-12-16T00:00:00"/>
    <s v="Standard Class"/>
    <s v="KM-16660"/>
    <s v="Khloe Miller"/>
    <x v="0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  <s v="Cassandra Brandow"/>
    <x v="0"/>
    <n v="0"/>
  </r>
  <r>
    <n v="4009"/>
    <s v="CA-2017-107468"/>
    <x v="217"/>
    <d v="2017-12-22T00:00:00"/>
    <s v="Standard Class"/>
    <s v="MK-17905"/>
    <s v="Michael Kennedy"/>
    <x v="1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  <s v="Anna Andreadi"/>
    <x v="0"/>
    <n v="0"/>
  </r>
  <r>
    <n v="4010"/>
    <s v="CA-2019-144463"/>
    <x v="314"/>
    <d v="2019-01-05T00:00:00"/>
    <s v="Standard Class"/>
    <s v="SC-20725"/>
    <s v="Steven Cartwright"/>
    <x v="0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  <s v="Anna Andreadi"/>
    <x v="0"/>
    <n v="0"/>
  </r>
  <r>
    <n v="4011"/>
    <s v="CA-2019-100811"/>
    <x v="610"/>
    <d v="2019-11-24T00:00:00"/>
    <s v="First Class"/>
    <s v="CC-12475"/>
    <s v="Cindy Chapman"/>
    <x v="0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  <s v="Chuck Magee"/>
    <x v="0"/>
    <n v="0"/>
  </r>
  <r>
    <n v="4012"/>
    <s v="CA-2019-100811"/>
    <x v="610"/>
    <d v="2019-11-24T00:00:00"/>
    <s v="First Class"/>
    <s v="CC-12475"/>
    <s v="Cindy Chapman"/>
    <x v="0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  <s v="Chuck Magee"/>
    <x v="0"/>
    <n v="0"/>
  </r>
  <r>
    <n v="4013"/>
    <s v="CA-2017-153612"/>
    <x v="937"/>
    <d v="2017-12-27T00:00:00"/>
    <s v="Standard Class"/>
    <s v="BT-11305"/>
    <s v="Beth Thompson"/>
    <x v="2"/>
    <s v="United States"/>
    <s v="Superior"/>
    <x v="6"/>
    <n v="54880"/>
    <s v="Central"/>
    <s v="OFF-AR-10000203"/>
    <x v="1"/>
    <x v="6"/>
    <s v="Newell 336"/>
    <n v="17.12"/>
    <n v="4"/>
    <n v="0"/>
    <n v="4.9647999999999985"/>
    <s v="Kelly Williams"/>
    <x v="0"/>
    <n v="0"/>
  </r>
  <r>
    <n v="4014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  <s v="Cassandra Brandow"/>
    <x v="0"/>
    <n v="0"/>
  </r>
  <r>
    <n v="4015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LA-10003190"/>
    <x v="1"/>
    <x v="2"/>
    <s v="Avery 474"/>
    <n v="8.64"/>
    <n v="3"/>
    <n v="0"/>
    <n v="4.2336"/>
    <s v="Cassandra Brandow"/>
    <x v="0"/>
    <n v="0"/>
  </r>
  <r>
    <n v="4016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  <s v="Cassandra Brandow"/>
    <x v="0"/>
    <n v="0"/>
  </r>
  <r>
    <n v="4017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  <s v="Cassandra Brandow"/>
    <x v="0"/>
    <n v="0"/>
  </r>
  <r>
    <n v="4018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PA-10002499"/>
    <x v="1"/>
    <x v="10"/>
    <s v="Xerox 1890"/>
    <n v="97.88"/>
    <n v="2"/>
    <n v="0"/>
    <n v="48.94"/>
    <s v="Cassandra Brandow"/>
    <x v="0"/>
    <n v="0"/>
  </r>
  <r>
    <n v="4019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  <s v="Cassandra Brandow"/>
    <x v="0"/>
    <n v="0"/>
  </r>
  <r>
    <n v="4020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  <s v="Cassandra Brandow"/>
    <x v="0"/>
    <n v="0"/>
  </r>
  <r>
    <n v="4021"/>
    <s v="CA-2016-154963"/>
    <x v="169"/>
    <d v="2016-06-27T00:00:00"/>
    <s v="Standard Class"/>
    <s v="AA-10645"/>
    <s v="Anna Andreadi"/>
    <x v="0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  <s v="Chuck Magee"/>
    <x v="0"/>
    <n v="0"/>
  </r>
  <r>
    <n v="4022"/>
    <s v="CA-2016-154963"/>
    <x v="169"/>
    <d v="2016-06-27T00:00:00"/>
    <s v="Standard Class"/>
    <s v="AA-10645"/>
    <s v="Anna Andreadi"/>
    <x v="0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  <s v="Chuck Magee"/>
    <x v="0"/>
    <n v="0"/>
  </r>
  <r>
    <n v="4023"/>
    <s v="CA-2016-154963"/>
    <x v="169"/>
    <d v="2016-06-27T00:00:00"/>
    <s v="Standard Class"/>
    <s v="AA-10645"/>
    <s v="Anna Andreadi"/>
    <x v="0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  <s v="Chuck Magee"/>
    <x v="0"/>
    <n v="0"/>
  </r>
  <r>
    <n v="4024"/>
    <s v="CA-2019-130764"/>
    <x v="855"/>
    <d v="2019-10-28T00:00:00"/>
    <s v="First Class"/>
    <s v="JO-15145"/>
    <s v="Jack O'Briant"/>
    <x v="1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  <s v="Anna Andreadi"/>
    <x v="0"/>
    <n v="0"/>
  </r>
  <r>
    <n v="4025"/>
    <s v="CA-2019-130764"/>
    <x v="855"/>
    <d v="2019-10-28T00:00:00"/>
    <s v="First Class"/>
    <s v="JO-15145"/>
    <s v="Jack O'Briant"/>
    <x v="1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  <s v="Anna Andreadi"/>
    <x v="0"/>
    <n v="0"/>
  </r>
  <r>
    <n v="4026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s v="Kelly Williams"/>
    <x v="0"/>
    <n v="0"/>
  </r>
  <r>
    <n v="4027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  <s v="Kelly Williams"/>
    <x v="0"/>
    <n v="0"/>
  </r>
  <r>
    <n v="4028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  <s v="Kelly Williams"/>
    <x v="0"/>
    <n v="0"/>
  </r>
  <r>
    <n v="4029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  <s v="Kelly Williams"/>
    <x v="0"/>
    <n v="0"/>
  </r>
  <r>
    <n v="4030"/>
    <s v="CA-2019-124296"/>
    <x v="165"/>
    <d v="2019-12-28T00:00:00"/>
    <s v="Standard Class"/>
    <s v="CS-12355"/>
    <s v="Christine Sundaresam"/>
    <x v="0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  <s v="Cassandra Brandow"/>
    <x v="0"/>
    <n v="0"/>
  </r>
  <r>
    <n v="4031"/>
    <s v="CA-2019-124296"/>
    <x v="165"/>
    <d v="2019-12-28T00:00:00"/>
    <s v="Standard Class"/>
    <s v="CS-12355"/>
    <s v="Christine Sundaresam"/>
    <x v="0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  <s v="Cassandra Brandow"/>
    <x v="0"/>
    <n v="0"/>
  </r>
  <r>
    <n v="4032"/>
    <s v="CA-2018-169957"/>
    <x v="182"/>
    <d v="2018-09-30T00:00:00"/>
    <s v="Standard Class"/>
    <s v="SN-20710"/>
    <s v="Steve Nguyen"/>
    <x v="2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  <s v="Anna Andreadi"/>
    <x v="0"/>
    <n v="0"/>
  </r>
  <r>
    <n v="4033"/>
    <s v="CA-2018-169957"/>
    <x v="182"/>
    <d v="2018-09-30T00:00:00"/>
    <s v="Standard Class"/>
    <s v="SN-20710"/>
    <s v="Steve Nguyen"/>
    <x v="2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  <s v="Anna Andreadi"/>
    <x v="0"/>
    <n v="0"/>
  </r>
  <r>
    <n v="4034"/>
    <s v="CA-2018-169957"/>
    <x v="182"/>
    <d v="2018-09-30T00:00:00"/>
    <s v="Standard Class"/>
    <s v="SN-20710"/>
    <s v="Steve Nguyen"/>
    <x v="2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  <s v="Anna Andreadi"/>
    <x v="0"/>
    <n v="0"/>
  </r>
  <r>
    <n v="4035"/>
    <s v="US-2018-108777"/>
    <x v="939"/>
    <d v="2018-12-12T00:00:00"/>
    <s v="Same Day"/>
    <s v="JM-15655"/>
    <s v="Jim Mitchum"/>
    <x v="1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  <s v="Chuck Magee"/>
    <x v="0"/>
    <n v="0"/>
  </r>
  <r>
    <n v="4036"/>
    <s v="US-2018-108777"/>
    <x v="939"/>
    <d v="2018-12-12T00:00:00"/>
    <s v="Same Day"/>
    <s v="JM-15655"/>
    <s v="Jim Mitchum"/>
    <x v="1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  <s v="Chuck Magee"/>
    <x v="0"/>
    <n v="0"/>
  </r>
  <r>
    <n v="4037"/>
    <s v="CA-2017-148859"/>
    <x v="75"/>
    <d v="2018-01-01T00:00:00"/>
    <s v="Standard Class"/>
    <s v="FH-14350"/>
    <s v="Fred Harton"/>
    <x v="0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s v="Kelly Williams"/>
    <x v="0"/>
    <n v="0"/>
  </r>
  <r>
    <n v="4038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  <s v="Anna Andreadi"/>
    <x v="1"/>
    <n v="1"/>
  </r>
  <r>
    <n v="4039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OFF-PA-10000528"/>
    <x v="1"/>
    <x v="10"/>
    <s v="Xerox 1981"/>
    <n v="21.12"/>
    <n v="4"/>
    <n v="0"/>
    <n v="9.5039999999999996"/>
    <s v="Anna Andreadi"/>
    <x v="1"/>
    <n v="1"/>
  </r>
  <r>
    <n v="4040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  <s v="Anna Andreadi"/>
    <x v="1"/>
    <n v="1"/>
  </r>
  <r>
    <n v="4041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  <s v="Anna Andreadi"/>
    <x v="1"/>
    <n v="1"/>
  </r>
  <r>
    <n v="4042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  <s v="Anna Andreadi"/>
    <x v="1"/>
    <n v="1"/>
  </r>
  <r>
    <n v="4043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OFF-LA-10001474"/>
    <x v="1"/>
    <x v="2"/>
    <s v="Avery 477"/>
    <n v="274.77"/>
    <n v="9"/>
    <n v="0"/>
    <n v="126.39420000000001"/>
    <s v="Anna Andreadi"/>
    <x v="1"/>
    <n v="1"/>
  </r>
  <r>
    <n v="4044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  <s v="Anna Andreadi"/>
    <x v="1"/>
    <n v="1"/>
  </r>
  <r>
    <n v="4045"/>
    <s v="CA-2017-137750"/>
    <x v="608"/>
    <d v="2017-06-30T00:00:00"/>
    <s v="Standard Class"/>
    <s v="JF-15565"/>
    <s v="Jill Fjeld"/>
    <x v="0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  <s v="Anna Andreadi"/>
    <x v="0"/>
    <n v="0"/>
  </r>
  <r>
    <n v="4046"/>
    <s v="CA-2017-136378"/>
    <x v="788"/>
    <d v="2017-04-07T00:00:00"/>
    <s v="Standard Class"/>
    <s v="CS-11845"/>
    <s v="Cari Sayre"/>
    <x v="1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  <s v="Kelly Williams"/>
    <x v="0"/>
    <n v="0"/>
  </r>
  <r>
    <n v="4047"/>
    <s v="CA-2019-100356"/>
    <x v="208"/>
    <d v="2019-10-25T00:00:00"/>
    <s v="Standard Class"/>
    <s v="SP-20920"/>
    <s v="Susan Pistek"/>
    <x v="0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  <s v="Kelly Williams"/>
    <x v="0"/>
    <n v="0"/>
  </r>
  <r>
    <n v="4048"/>
    <s v="US-2017-166520"/>
    <x v="747"/>
    <d v="2017-07-19T00:00:00"/>
    <s v="First Class"/>
    <s v="KE-16420"/>
    <s v="Katrina Edelman"/>
    <x v="1"/>
    <s v="United States"/>
    <s v="New York City"/>
    <x v="15"/>
    <n v="10035"/>
    <s v="East"/>
    <s v="OFF-PA-10000501"/>
    <x v="1"/>
    <x v="10"/>
    <s v="Petty Cash Envelope"/>
    <n v="80.88"/>
    <n v="3"/>
    <n v="0"/>
    <n v="39.6312"/>
    <s v="Chuck Magee"/>
    <x v="0"/>
    <n v="0"/>
  </r>
  <r>
    <n v="4049"/>
    <s v="US-2017-166520"/>
    <x v="747"/>
    <d v="2017-07-19T00:00:00"/>
    <s v="First Class"/>
    <s v="KE-16420"/>
    <s v="Katrina Edelman"/>
    <x v="1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  <s v="Chuck Magee"/>
    <x v="0"/>
    <n v="0"/>
  </r>
  <r>
    <n v="4050"/>
    <s v="CA-2019-136350"/>
    <x v="92"/>
    <d v="2019-06-26T00:00:00"/>
    <s v="Second Class"/>
    <s v="GA-14515"/>
    <s v="George Ashbrook"/>
    <x v="0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  <s v="Chuck Magee"/>
    <x v="0"/>
    <n v="0"/>
  </r>
  <r>
    <n v="4051"/>
    <s v="CA-2019-136350"/>
    <x v="92"/>
    <d v="2019-06-26T00:00:00"/>
    <s v="Second Class"/>
    <s v="GA-14515"/>
    <s v="George Ashbrook"/>
    <x v="0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  <s v="Chuck Magee"/>
    <x v="0"/>
    <n v="0"/>
  </r>
  <r>
    <n v="4052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  <s v="Chuck Magee"/>
    <x v="0"/>
    <n v="0"/>
  </r>
  <r>
    <n v="4053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  <s v="Chuck Magee"/>
    <x v="0"/>
    <n v="0"/>
  </r>
  <r>
    <n v="4054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s v="Chuck Magee"/>
    <x v="0"/>
    <n v="0"/>
  </r>
  <r>
    <n v="4055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  <s v="Chuck Magee"/>
    <x v="0"/>
    <n v="0"/>
  </r>
  <r>
    <n v="4056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  <s v="Chuck Magee"/>
    <x v="0"/>
    <n v="0"/>
  </r>
  <r>
    <n v="4057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  <s v="Chuck Magee"/>
    <x v="0"/>
    <n v="0"/>
  </r>
  <r>
    <n v="4058"/>
    <s v="CA-2016-163034"/>
    <x v="156"/>
    <d v="2016-11-28T00:00:00"/>
    <s v="Standard Class"/>
    <s v="DK-12985"/>
    <s v="Darren Koutras"/>
    <x v="0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  <s v="Kelly Williams"/>
    <x v="0"/>
    <n v="0"/>
  </r>
  <r>
    <n v="4059"/>
    <s v="CA-2017-124058"/>
    <x v="312"/>
    <d v="2017-11-24T00:00:00"/>
    <s v="Standard Class"/>
    <s v="LC-16885"/>
    <s v="Lena Creighton"/>
    <x v="0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  <s v="Anna Andreadi"/>
    <x v="1"/>
    <n v="1"/>
  </r>
  <r>
    <n v="4060"/>
    <s v="CA-2017-124058"/>
    <x v="312"/>
    <d v="2017-11-24T00:00:00"/>
    <s v="Standard Class"/>
    <s v="LC-16885"/>
    <s v="Lena Creighton"/>
    <x v="0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  <s v="Anna Andreadi"/>
    <x v="1"/>
    <n v="1"/>
  </r>
  <r>
    <n v="4061"/>
    <s v="CA-2018-129196"/>
    <x v="474"/>
    <d v="2018-11-07T00:00:00"/>
    <s v="Standard Class"/>
    <s v="XP-21865"/>
    <s v="Xylona Preis"/>
    <x v="0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  <s v="Kelly Williams"/>
    <x v="0"/>
    <n v="0"/>
  </r>
  <r>
    <n v="4062"/>
    <s v="US-2017-138716"/>
    <x v="14"/>
    <d v="2017-09-20T00:00:00"/>
    <s v="First Class"/>
    <s v="CS-11845"/>
    <s v="Cari Sayre"/>
    <x v="1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  <n v="0"/>
  </r>
  <r>
    <n v="4063"/>
    <s v="US-2018-122182"/>
    <x v="612"/>
    <d v="2018-03-14T00:00:00"/>
    <s v="Standard Class"/>
    <s v="BD-11770"/>
    <s v="Bryan Davis"/>
    <x v="0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  <s v="Chuck Magee"/>
    <x v="0"/>
    <n v="0"/>
  </r>
  <r>
    <n v="4064"/>
    <s v="US-2016-130358"/>
    <x v="670"/>
    <d v="2016-06-26T00:00:00"/>
    <s v="First Class"/>
    <s v="DL-13330"/>
    <s v="Denise Leinenbach"/>
    <x v="0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  <s v="Cassandra Brandow"/>
    <x v="0"/>
    <n v="0"/>
  </r>
  <r>
    <n v="4065"/>
    <s v="US-2016-130358"/>
    <x v="670"/>
    <d v="2016-06-26T00:00:00"/>
    <s v="First Class"/>
    <s v="DL-13330"/>
    <s v="Denise Leinenbach"/>
    <x v="0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  <s v="Cassandra Brandow"/>
    <x v="0"/>
    <n v="0"/>
  </r>
  <r>
    <n v="4066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OFF-FA-10003021"/>
    <x v="1"/>
    <x v="13"/>
    <s v="Staples"/>
    <n v="7.52"/>
    <n v="5"/>
    <n v="0.2"/>
    <n v="1.4099999999999997"/>
    <s v="Cassandra Brandow"/>
    <x v="0"/>
    <n v="0"/>
  </r>
  <r>
    <n v="4067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  <s v="Cassandra Brandow"/>
    <x v="0"/>
    <n v="0"/>
  </r>
  <r>
    <n v="4068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  <s v="Cassandra Brandow"/>
    <x v="0"/>
    <n v="0"/>
  </r>
  <r>
    <n v="4069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  <s v="Cassandra Brandow"/>
    <x v="0"/>
    <n v="0"/>
  </r>
  <r>
    <n v="4070"/>
    <s v="CA-2018-145303"/>
    <x v="770"/>
    <d v="2018-08-31T00:00:00"/>
    <s v="First Class"/>
    <s v="TP-21415"/>
    <s v="Tom Prescott"/>
    <x v="0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  <s v="Kelly Williams"/>
    <x v="0"/>
    <n v="0"/>
  </r>
  <r>
    <n v="4071"/>
    <s v="CA-2018-145303"/>
    <x v="770"/>
    <d v="2018-08-31T00:00:00"/>
    <s v="First Class"/>
    <s v="TP-21415"/>
    <s v="Tom Prescott"/>
    <x v="0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  <s v="Kelly Williams"/>
    <x v="0"/>
    <n v="0"/>
  </r>
  <r>
    <n v="4072"/>
    <s v="CA-2018-145303"/>
    <x v="770"/>
    <d v="2018-08-31T00:00:00"/>
    <s v="First Class"/>
    <s v="TP-21415"/>
    <s v="Tom Prescott"/>
    <x v="0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s v="Kelly Williams"/>
    <x v="0"/>
    <n v="0"/>
  </r>
  <r>
    <n v="4073"/>
    <s v="CA-2017-156104"/>
    <x v="401"/>
    <d v="2017-12-08T00:00:00"/>
    <s v="Second Class"/>
    <s v="NP-18685"/>
    <s v="Nora Pelletier"/>
    <x v="2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  <s v="Kelly Williams"/>
    <x v="0"/>
    <n v="0"/>
  </r>
  <r>
    <n v="4074"/>
    <s v="US-2017-164308"/>
    <x v="496"/>
    <d v="2017-09-27T00:00:00"/>
    <s v="First Class"/>
    <s v="SC-20680"/>
    <s v="Steve Carroll"/>
    <x v="2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  <s v="Kelly Williams"/>
    <x v="0"/>
    <n v="0"/>
  </r>
  <r>
    <n v="4075"/>
    <s v="CA-2019-108112"/>
    <x v="940"/>
    <d v="2019-11-20T00:00:00"/>
    <s v="Standard Class"/>
    <s v="DK-12895"/>
    <s v="Dana Kaydos"/>
    <x v="0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  <s v="Cassandra Brandow"/>
    <x v="0"/>
    <n v="0"/>
  </r>
  <r>
    <n v="4076"/>
    <s v="CA-2019-108112"/>
    <x v="940"/>
    <d v="2019-11-20T00:00:00"/>
    <s v="Standard Class"/>
    <s v="DK-12895"/>
    <s v="Dana Kaydos"/>
    <x v="0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  <s v="Cassandra Brandow"/>
    <x v="0"/>
    <n v="0"/>
  </r>
  <r>
    <n v="4077"/>
    <s v="CA-2017-100685"/>
    <x v="546"/>
    <d v="2017-12-21T00:00:00"/>
    <s v="Second Class"/>
    <s v="SM-20950"/>
    <s v="Suzanne McNair"/>
    <x v="1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  <s v="Kelly Williams"/>
    <x v="0"/>
    <n v="0"/>
  </r>
  <r>
    <n v="4078"/>
    <s v="CA-2017-100685"/>
    <x v="546"/>
    <d v="2017-12-21T00:00:00"/>
    <s v="Second Class"/>
    <s v="SM-20950"/>
    <s v="Suzanne McNair"/>
    <x v="1"/>
    <s v="United States"/>
    <s v="Omaha"/>
    <x v="8"/>
    <n v="68104"/>
    <s v="Central"/>
    <s v="OFF-FA-10003472"/>
    <x v="1"/>
    <x v="13"/>
    <s v="Bagged Rubber Bands"/>
    <n v="5.04"/>
    <n v="4"/>
    <n v="0"/>
    <n v="0.2016"/>
    <s v="Kelly Williams"/>
    <x v="0"/>
    <n v="0"/>
  </r>
  <r>
    <n v="4079"/>
    <s v="CA-2017-100685"/>
    <x v="546"/>
    <d v="2017-12-21T00:00:00"/>
    <s v="Second Class"/>
    <s v="SM-20950"/>
    <s v="Suzanne McNair"/>
    <x v="1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  <s v="Kelly Williams"/>
    <x v="0"/>
    <n v="0"/>
  </r>
  <r>
    <n v="4080"/>
    <s v="CA-2017-165414"/>
    <x v="379"/>
    <d v="2017-12-24T00:00:00"/>
    <s v="First Class"/>
    <s v="LS-17245"/>
    <s v="Lynn Smith"/>
    <x v="0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x v="0"/>
    <n v="0"/>
  </r>
  <r>
    <n v="4081"/>
    <s v="CA-2018-140417"/>
    <x v="477"/>
    <d v="2018-09-29T00:00:00"/>
    <s v="Standard Class"/>
    <s v="KE-16420"/>
    <s v="Katrina Edelman"/>
    <x v="1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s v="Anna Andreadi"/>
    <x v="0"/>
    <n v="0"/>
  </r>
  <r>
    <n v="4082"/>
    <s v="CA-2018-140417"/>
    <x v="477"/>
    <d v="2018-09-29T00:00:00"/>
    <s v="Standard Class"/>
    <s v="KE-16420"/>
    <s v="Katrina Edelman"/>
    <x v="1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  <s v="Anna Andreadi"/>
    <x v="0"/>
    <n v="0"/>
  </r>
  <r>
    <n v="4083"/>
    <s v="US-2019-151316"/>
    <x v="92"/>
    <d v="2019-06-30T00:00:00"/>
    <s v="Standard Class"/>
    <s v="MC-17635"/>
    <s v="Matthew Clasen"/>
    <x v="1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  <s v="Kelly Williams"/>
    <x v="0"/>
    <n v="0"/>
  </r>
  <r>
    <n v="4084"/>
    <s v="US-2019-151316"/>
    <x v="92"/>
    <d v="2019-06-30T00:00:00"/>
    <s v="Standard Class"/>
    <s v="MC-17635"/>
    <s v="Matthew Clasen"/>
    <x v="1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  <s v="Kelly Williams"/>
    <x v="0"/>
    <n v="0"/>
  </r>
  <r>
    <n v="4085"/>
    <s v="CA-2019-163692"/>
    <x v="210"/>
    <d v="2019-09-09T00:00:00"/>
    <s v="First Class"/>
    <s v="Dp-13240"/>
    <s v="Dean percer"/>
    <x v="2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  <s v="Anna Andreadi"/>
    <x v="0"/>
    <n v="0"/>
  </r>
  <r>
    <n v="4086"/>
    <s v="CA-2018-111913"/>
    <x v="578"/>
    <d v="2018-08-06T00:00:00"/>
    <s v="Second Class"/>
    <s v="LC-16930"/>
    <s v="Linda Cazamias"/>
    <x v="1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  <s v="Anna Andreadi"/>
    <x v="0"/>
    <n v="0"/>
  </r>
  <r>
    <n v="4087"/>
    <s v="CA-2018-111913"/>
    <x v="578"/>
    <d v="2018-08-06T00:00:00"/>
    <s v="Second Class"/>
    <s v="LC-16930"/>
    <s v="Linda Cazamias"/>
    <x v="1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  <s v="Anna Andreadi"/>
    <x v="0"/>
    <n v="0"/>
  </r>
  <r>
    <n v="4088"/>
    <s v="CA-2018-111913"/>
    <x v="578"/>
    <d v="2018-08-06T00:00:00"/>
    <s v="Second Class"/>
    <s v="LC-16930"/>
    <s v="Linda Cazamias"/>
    <x v="1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s v="Anna Andreadi"/>
    <x v="0"/>
    <n v="0"/>
  </r>
  <r>
    <n v="4089"/>
    <s v="US-2016-156559"/>
    <x v="710"/>
    <d v="2016-08-26T00:00:00"/>
    <s v="Standard Class"/>
    <s v="LH-16900"/>
    <s v="Lena Hernandez"/>
    <x v="0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  <s v="Cassandra Brandow"/>
    <x v="0"/>
    <n v="0"/>
  </r>
  <r>
    <n v="4090"/>
    <s v="CA-2018-161473"/>
    <x v="178"/>
    <d v="2018-04-05T00:00:00"/>
    <s v="Standard Class"/>
    <s v="TB-21175"/>
    <s v="Thomas Boland"/>
    <x v="1"/>
    <s v="United States"/>
    <s v="New York City"/>
    <x v="15"/>
    <n v="10035"/>
    <s v="East"/>
    <s v="OFF-LA-10001297"/>
    <x v="1"/>
    <x v="2"/>
    <s v="Avery 473"/>
    <n v="20.7"/>
    <n v="2"/>
    <n v="0"/>
    <n v="9.9359999999999999"/>
    <s v="Chuck Magee"/>
    <x v="0"/>
    <n v="0"/>
  </r>
  <r>
    <n v="4091"/>
    <s v="CA-2018-161473"/>
    <x v="178"/>
    <d v="2018-04-05T00:00:00"/>
    <s v="Standard Class"/>
    <s v="TB-21175"/>
    <s v="Thomas Boland"/>
    <x v="1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  <s v="Chuck Magee"/>
    <x v="0"/>
    <n v="0"/>
  </r>
  <r>
    <n v="4092"/>
    <s v="CA-2018-161473"/>
    <x v="178"/>
    <d v="2018-04-05T00:00:00"/>
    <s v="Standard Class"/>
    <s v="TB-21175"/>
    <s v="Thomas Boland"/>
    <x v="1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  <s v="Chuck Magee"/>
    <x v="0"/>
    <n v="0"/>
  </r>
  <r>
    <n v="4093"/>
    <s v="CA-2019-166576"/>
    <x v="941"/>
    <d v="2019-05-18T00:00:00"/>
    <s v="First Class"/>
    <s v="JM-15865"/>
    <s v="John Murray"/>
    <x v="0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  <s v="Chuck Magee"/>
    <x v="0"/>
    <n v="0"/>
  </r>
  <r>
    <n v="4094"/>
    <s v="CA-2017-102491"/>
    <x v="252"/>
    <d v="2017-08-28T00:00:00"/>
    <s v="Standard Class"/>
    <s v="KW-16435"/>
    <s v="Katrina Willman"/>
    <x v="0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  <s v="Cassandra Brandow"/>
    <x v="0"/>
    <n v="0"/>
  </r>
  <r>
    <n v="4095"/>
    <s v="CA-2017-102491"/>
    <x v="252"/>
    <d v="2017-08-28T00:00:00"/>
    <s v="Standard Class"/>
    <s v="KW-16435"/>
    <s v="Katrina Willman"/>
    <x v="0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  <s v="Cassandra Brandow"/>
    <x v="0"/>
    <n v="0"/>
  </r>
  <r>
    <n v="4096"/>
    <s v="CA-2017-102491"/>
    <x v="252"/>
    <d v="2017-08-28T00:00:00"/>
    <s v="Standard Class"/>
    <s v="KW-16435"/>
    <s v="Katrina Willman"/>
    <x v="0"/>
    <s v="United States"/>
    <s v="Florence"/>
    <x v="0"/>
    <n v="41042"/>
    <s v="South"/>
    <s v="TEC-PH-10001619"/>
    <x v="2"/>
    <x v="7"/>
    <s v="LG G3"/>
    <n v="587.97"/>
    <n v="3"/>
    <n v="0"/>
    <n v="170.51129999999998"/>
    <s v="Cassandra Brandow"/>
    <x v="0"/>
    <n v="0"/>
  </r>
  <r>
    <n v="4097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  <s v="Kelly Williams"/>
    <x v="0"/>
    <n v="0"/>
  </r>
  <r>
    <n v="4098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  <s v="Kelly Williams"/>
    <x v="0"/>
    <n v="0"/>
  </r>
  <r>
    <n v="4099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  <s v="Kelly Williams"/>
    <x v="0"/>
    <n v="0"/>
  </r>
  <r>
    <n v="4100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BI-10000301"/>
    <x v="1"/>
    <x v="8"/>
    <s v="GBC Instant Report Kit"/>
    <n v="12.94"/>
    <n v="2"/>
    <n v="0"/>
    <n v="6.47"/>
    <s v="Kelly Williams"/>
    <x v="0"/>
    <n v="0"/>
  </r>
  <r>
    <n v="4101"/>
    <s v="US-2019-102288"/>
    <x v="249"/>
    <d v="2019-06-23T00:00:00"/>
    <s v="Standard Class"/>
    <s v="ZC-21910"/>
    <s v="Zuschuss Carroll"/>
    <x v="0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s v="Kelly Williams"/>
    <x v="0"/>
    <n v="0"/>
  </r>
  <r>
    <n v="4102"/>
    <s v="US-2019-102288"/>
    <x v="249"/>
    <d v="2019-06-23T00:00:00"/>
    <s v="Standard Class"/>
    <s v="ZC-21910"/>
    <s v="Zuschuss Carroll"/>
    <x v="0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s v="Kelly Williams"/>
    <x v="0"/>
    <n v="0"/>
  </r>
  <r>
    <n v="4103"/>
    <s v="US-2019-102288"/>
    <x v="249"/>
    <d v="2019-06-23T00:00:00"/>
    <s v="Standard Class"/>
    <s v="ZC-21910"/>
    <s v="Zuschuss Carroll"/>
    <x v="0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  <s v="Kelly Williams"/>
    <x v="0"/>
    <n v="0"/>
  </r>
  <r>
    <n v="4104"/>
    <s v="CA-2019-137456"/>
    <x v="202"/>
    <d v="2019-12-21T00:00:00"/>
    <s v="Same Day"/>
    <s v="RB-19465"/>
    <s v="Rick Bensley"/>
    <x v="2"/>
    <s v="United States"/>
    <s v="Fremont"/>
    <x v="8"/>
    <n v="68025"/>
    <s v="Central"/>
    <s v="FUR-FU-10001940"/>
    <x v="0"/>
    <x v="5"/>
    <s v="Staple-based wall hangings"/>
    <n v="15.92"/>
    <n v="2"/>
    <n v="0"/>
    <n v="7.0048000000000012"/>
    <s v="Kelly Williams"/>
    <x v="0"/>
    <n v="0"/>
  </r>
  <r>
    <n v="4105"/>
    <s v="US-2019-155999"/>
    <x v="783"/>
    <d v="2019-08-13T00:00:00"/>
    <s v="Standard Class"/>
    <s v="JK-15370"/>
    <s v="Jay Kimmel"/>
    <x v="0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  <s v="Anna Andreadi"/>
    <x v="1"/>
    <n v="1"/>
  </r>
  <r>
    <n v="4106"/>
    <s v="US-2019-155999"/>
    <x v="783"/>
    <d v="2019-08-13T00:00:00"/>
    <s v="Standard Class"/>
    <s v="JK-15370"/>
    <s v="Jay Kimmel"/>
    <x v="0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  <s v="Anna Andreadi"/>
    <x v="1"/>
    <n v="1"/>
  </r>
  <r>
    <n v="4107"/>
    <s v="US-2018-148334"/>
    <x v="250"/>
    <d v="2018-08-26T00:00:00"/>
    <s v="Standard Class"/>
    <s v="DD-13570"/>
    <s v="Dorothy Dickinson"/>
    <x v="0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  <s v="Kelly Williams"/>
    <x v="0"/>
    <n v="0"/>
  </r>
  <r>
    <n v="4108"/>
    <s v="CA-2017-105599"/>
    <x v="67"/>
    <d v="2017-09-07T00:00:00"/>
    <s v="Same Day"/>
    <s v="MC-17275"/>
    <s v="Marc Crier"/>
    <x v="0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  <s v="Chuck Magee"/>
    <x v="0"/>
    <n v="0"/>
  </r>
  <r>
    <n v="4109"/>
    <s v="CA-2017-105599"/>
    <x v="67"/>
    <d v="2017-09-07T00:00:00"/>
    <s v="Same Day"/>
    <s v="MC-17275"/>
    <s v="Marc Crier"/>
    <x v="0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  <s v="Chuck Magee"/>
    <x v="0"/>
    <n v="0"/>
  </r>
  <r>
    <n v="4110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  <s v="Kelly Williams"/>
    <x v="0"/>
    <n v="0"/>
  </r>
  <r>
    <n v="4111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  <s v="Kelly Williams"/>
    <x v="0"/>
    <n v="0"/>
  </r>
  <r>
    <n v="4112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OFF-PA-10002160"/>
    <x v="1"/>
    <x v="10"/>
    <s v="Xerox 1978"/>
    <n v="17.34"/>
    <n v="3"/>
    <n v="0"/>
    <n v="8.4966000000000008"/>
    <s v="Kelly Williams"/>
    <x v="0"/>
    <n v="0"/>
  </r>
  <r>
    <n v="4113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OFF-AR-10002375"/>
    <x v="1"/>
    <x v="6"/>
    <s v="Newell 351"/>
    <n v="3.28"/>
    <n v="1"/>
    <n v="0"/>
    <n v="0.9511999999999996"/>
    <s v="Kelly Williams"/>
    <x v="0"/>
    <n v="0"/>
  </r>
  <r>
    <n v="4114"/>
    <s v="CA-2017-116687"/>
    <x v="942"/>
    <d v="2017-05-07T00:00:00"/>
    <s v="Standard Class"/>
    <s v="NC-18625"/>
    <s v="Noah Childs"/>
    <x v="1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  <s v="Kelly Williams"/>
    <x v="0"/>
    <n v="0"/>
  </r>
  <r>
    <n v="4115"/>
    <s v="CA-2017-116687"/>
    <x v="942"/>
    <d v="2017-05-07T00:00:00"/>
    <s v="Standard Class"/>
    <s v="NC-18625"/>
    <s v="Noah Childs"/>
    <x v="1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  <s v="Kelly Williams"/>
    <x v="0"/>
    <n v="0"/>
  </r>
  <r>
    <n v="4116"/>
    <s v="CA-2018-163573"/>
    <x v="390"/>
    <d v="2018-11-27T00:00:00"/>
    <s v="First Class"/>
    <s v="AC-10450"/>
    <s v="Amy Cox"/>
    <x v="0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  <s v="Anna Andreadi"/>
    <x v="0"/>
    <n v="0"/>
  </r>
  <r>
    <n v="4117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  <s v="Anna Andreadi"/>
    <x v="0"/>
    <n v="0"/>
  </r>
  <r>
    <n v="4118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  <s v="Anna Andreadi"/>
    <x v="0"/>
    <n v="0"/>
  </r>
  <r>
    <n v="4119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  <s v="Anna Andreadi"/>
    <x v="0"/>
    <n v="0"/>
  </r>
  <r>
    <n v="4120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  <s v="Anna Andreadi"/>
    <x v="0"/>
    <n v="0"/>
  </r>
  <r>
    <n v="4121"/>
    <s v="CA-2019-117394"/>
    <x v="507"/>
    <d v="2019-09-10T00:00:00"/>
    <s v="Standard Class"/>
    <s v="MM-17920"/>
    <s v="Michael Moore"/>
    <x v="0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  <s v="Chuck Magee"/>
    <x v="0"/>
    <n v="0"/>
  </r>
  <r>
    <n v="4122"/>
    <s v="CA-2019-133823"/>
    <x v="943"/>
    <d v="2019-05-12T00:00:00"/>
    <s v="Same Day"/>
    <s v="LP-17080"/>
    <s v="Liz Pelletier"/>
    <x v="0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  <s v="Anna Andreadi"/>
    <x v="0"/>
    <n v="0"/>
  </r>
  <r>
    <n v="4123"/>
    <s v="CA-2019-133823"/>
    <x v="943"/>
    <d v="2019-05-12T00:00:00"/>
    <s v="Same Day"/>
    <s v="LP-17080"/>
    <s v="Liz Pelletier"/>
    <x v="0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  <s v="Anna Andreadi"/>
    <x v="0"/>
    <n v="0"/>
  </r>
  <r>
    <n v="4124"/>
    <s v="CA-2019-133823"/>
    <x v="943"/>
    <d v="2019-05-12T00:00:00"/>
    <s v="Same Day"/>
    <s v="LP-17080"/>
    <s v="Liz Pelletier"/>
    <x v="0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s v="Anna Andreadi"/>
    <x v="0"/>
    <n v="0"/>
  </r>
  <r>
    <n v="4125"/>
    <s v="CA-2016-127523"/>
    <x v="218"/>
    <d v="2016-05-18T00:00:00"/>
    <s v="Standard Class"/>
    <s v="BG-11695"/>
    <s v="Brooke Gillingham"/>
    <x v="1"/>
    <s v="United States"/>
    <s v="Watertown"/>
    <x v="15"/>
    <n v="13601"/>
    <s v="East"/>
    <s v="OFF-AP-10004249"/>
    <x v="1"/>
    <x v="9"/>
    <s v="Staple holder"/>
    <n v="35.910000000000004"/>
    <n v="3"/>
    <n v="0"/>
    <n v="9.6956999999999987"/>
    <s v="Chuck Magee"/>
    <x v="0"/>
    <n v="0"/>
  </r>
  <r>
    <n v="4126"/>
    <s v="CA-2019-123239"/>
    <x v="944"/>
    <d v="2019-07-31T00:00:00"/>
    <s v="Second Class"/>
    <s v="MG-18145"/>
    <s v="Mike Gockenbach"/>
    <x v="0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  <s v="Cassandra Brandow"/>
    <x v="0"/>
    <n v="0"/>
  </r>
  <r>
    <n v="4127"/>
    <s v="CA-2019-156769"/>
    <x v="636"/>
    <d v="2019-05-09T00:00:00"/>
    <s v="First Class"/>
    <s v="GZ-14470"/>
    <s v="Gary Zandusky"/>
    <x v="0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  <s v="Cassandra Brandow"/>
    <x v="0"/>
    <n v="0"/>
  </r>
  <r>
    <n v="4128"/>
    <s v="CA-2016-127299"/>
    <x v="111"/>
    <d v="2016-09-24T00:00:00"/>
    <s v="Standard Class"/>
    <s v="JL-15835"/>
    <s v="John Lee"/>
    <x v="0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  <s v="Cassandra Brandow"/>
    <x v="0"/>
    <n v="0"/>
  </r>
  <r>
    <n v="4129"/>
    <s v="CA-2016-127299"/>
    <x v="111"/>
    <d v="2016-09-24T00:00:00"/>
    <s v="Standard Class"/>
    <s v="JL-15835"/>
    <s v="John Lee"/>
    <x v="0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s v="Cassandra Brandow"/>
    <x v="0"/>
    <n v="0"/>
  </r>
  <r>
    <n v="4130"/>
    <s v="CA-2017-121272"/>
    <x v="368"/>
    <d v="2017-04-04T00:00:00"/>
    <s v="Standard Class"/>
    <s v="DO-13435"/>
    <s v="Denny Ordway"/>
    <x v="0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  <s v="Anna Andreadi"/>
    <x v="0"/>
    <n v="0"/>
  </r>
  <r>
    <n v="4131"/>
    <s v="CA-2016-115336"/>
    <x v="728"/>
    <d v="2016-11-25T00:00:00"/>
    <s v="Standard Class"/>
    <s v="AB-10600"/>
    <s v="Ann Blume"/>
    <x v="1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  <s v="Kelly Williams"/>
    <x v="0"/>
    <n v="0"/>
  </r>
  <r>
    <n v="4132"/>
    <s v="CA-2017-111703"/>
    <x v="740"/>
    <d v="2017-07-09T00:00:00"/>
    <s v="Standard Class"/>
    <s v="KB-16315"/>
    <s v="Karl Braun"/>
    <x v="0"/>
    <s v="United States"/>
    <s v="Hollywood"/>
    <x v="2"/>
    <n v="33021"/>
    <s v="South"/>
    <s v="OFF-PA-10000349"/>
    <x v="1"/>
    <x v="10"/>
    <s v="Easy-staple paper"/>
    <n v="11.952000000000002"/>
    <n v="3"/>
    <n v="0.2"/>
    <n v="4.0338000000000003"/>
    <s v="Cassandra Brandow"/>
    <x v="0"/>
    <n v="0"/>
  </r>
  <r>
    <n v="4133"/>
    <s v="CA-2017-111703"/>
    <x v="740"/>
    <d v="2017-07-09T00:00:00"/>
    <s v="Standard Class"/>
    <s v="KB-16315"/>
    <s v="Karl Braun"/>
    <x v="0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  <s v="Cassandra Brandow"/>
    <x v="0"/>
    <n v="0"/>
  </r>
  <r>
    <n v="4134"/>
    <s v="CA-2016-128839"/>
    <x v="78"/>
    <d v="2016-09-13T00:00:00"/>
    <s v="Standard Class"/>
    <s v="TT-21070"/>
    <s v="Ted Trevino"/>
    <x v="0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  <s v="Cassandra Brandow"/>
    <x v="0"/>
    <n v="0"/>
  </r>
  <r>
    <n v="4135"/>
    <s v="CA-2016-128839"/>
    <x v="78"/>
    <d v="2016-09-13T00:00:00"/>
    <s v="Standard Class"/>
    <s v="TT-21070"/>
    <s v="Ted Trevino"/>
    <x v="0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  <s v="Cassandra Brandow"/>
    <x v="0"/>
    <n v="0"/>
  </r>
  <r>
    <n v="4136"/>
    <s v="CA-2019-105914"/>
    <x v="280"/>
    <d v="2019-10-08T00:00:00"/>
    <s v="Standard Class"/>
    <s v="PV-18985"/>
    <s v="Paul Van Hugh"/>
    <x v="2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  <s v="Anna Andreadi"/>
    <x v="0"/>
    <n v="0"/>
  </r>
  <r>
    <n v="4137"/>
    <s v="CA-2019-105914"/>
    <x v="280"/>
    <d v="2019-10-08T00:00:00"/>
    <s v="Standard Class"/>
    <s v="PV-18985"/>
    <s v="Paul Van Hugh"/>
    <x v="2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  <s v="Anna Andreadi"/>
    <x v="0"/>
    <n v="0"/>
  </r>
  <r>
    <n v="4138"/>
    <s v="CA-2019-110926"/>
    <x v="123"/>
    <d v="2019-11-23T00:00:00"/>
    <s v="Standard Class"/>
    <s v="DD-13570"/>
    <s v="Dorothy Dickinson"/>
    <x v="0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  <s v="Cassandra Brandow"/>
    <x v="0"/>
    <n v="0"/>
  </r>
  <r>
    <n v="4139"/>
    <s v="CA-2018-117226"/>
    <x v="945"/>
    <d v="2019-01-01T00:00:00"/>
    <s v="First Class"/>
    <s v="KD-16495"/>
    <s v="Keith Dawkins"/>
    <x v="1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  <s v="Kelly Williams"/>
    <x v="0"/>
    <n v="0"/>
  </r>
  <r>
    <n v="4140"/>
    <s v="CA-2019-127313"/>
    <x v="96"/>
    <d v="2019-12-04T00:00:00"/>
    <s v="First Class"/>
    <s v="RA-19285"/>
    <s v="Ralph Arnett"/>
    <x v="0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  <s v="Chuck Magee"/>
    <x v="0"/>
    <n v="0"/>
  </r>
  <r>
    <n v="4141"/>
    <s v="CA-2019-127313"/>
    <x v="96"/>
    <d v="2019-12-04T00:00:00"/>
    <s v="First Class"/>
    <s v="RA-19285"/>
    <s v="Ralph Arnett"/>
    <x v="0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  <s v="Chuck Magee"/>
    <x v="0"/>
    <n v="0"/>
  </r>
  <r>
    <n v="4142"/>
    <s v="CA-2018-136287"/>
    <x v="900"/>
    <d v="2018-06-17T00:00:00"/>
    <s v="Standard Class"/>
    <s v="SS-20590"/>
    <s v="Sonia Sunley"/>
    <x v="0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  <s v="Kelly Williams"/>
    <x v="0"/>
    <n v="0"/>
  </r>
  <r>
    <n v="4143"/>
    <s v="US-2016-107699"/>
    <x v="946"/>
    <d v="2016-05-23T00:00:00"/>
    <s v="Standard Class"/>
    <s v="JH-15820"/>
    <s v="John Huston"/>
    <x v="0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  <s v="Kelly Williams"/>
    <x v="0"/>
    <n v="0"/>
  </r>
  <r>
    <n v="4144"/>
    <s v="CA-2019-112725"/>
    <x v="289"/>
    <d v="2019-02-06T00:00:00"/>
    <s v="Standard Class"/>
    <s v="EH-14125"/>
    <s v="Eugene Hildebrand"/>
    <x v="2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  <s v="Anna Andreadi"/>
    <x v="1"/>
    <n v="1"/>
  </r>
  <r>
    <n v="4145"/>
    <s v="CA-2019-112725"/>
    <x v="289"/>
    <d v="2019-02-06T00:00:00"/>
    <s v="Standard Class"/>
    <s v="EH-14125"/>
    <s v="Eugene Hildebrand"/>
    <x v="2"/>
    <s v="United States"/>
    <s v="San Francisco"/>
    <x v="1"/>
    <n v="94110"/>
    <s v="West"/>
    <s v="OFF-AR-10001227"/>
    <x v="1"/>
    <x v="6"/>
    <s v="Newell 338"/>
    <n v="8.82"/>
    <n v="3"/>
    <n v="0"/>
    <n v="2.3814000000000002"/>
    <s v="Anna Andreadi"/>
    <x v="1"/>
    <n v="1"/>
  </r>
  <r>
    <n v="4146"/>
    <s v="CA-2019-112725"/>
    <x v="289"/>
    <d v="2019-02-06T00:00:00"/>
    <s v="Standard Class"/>
    <s v="EH-14125"/>
    <s v="Eugene Hildebrand"/>
    <x v="2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  <s v="Anna Andreadi"/>
    <x v="1"/>
    <n v="1"/>
  </r>
  <r>
    <n v="4147"/>
    <s v="CA-2017-136196"/>
    <x v="109"/>
    <d v="2017-12-04T00:00:00"/>
    <s v="Standard Class"/>
    <s v="TP-21415"/>
    <s v="Tom Prescott"/>
    <x v="0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0"/>
    <n v="0"/>
  </r>
  <r>
    <n v="4148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s v="Kelly Williams"/>
    <x v="0"/>
    <n v="0"/>
  </r>
  <r>
    <n v="4149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  <s v="Kelly Williams"/>
    <x v="0"/>
    <n v="0"/>
  </r>
  <r>
    <n v="4150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  <s v="Kelly Williams"/>
    <x v="0"/>
    <n v="0"/>
  </r>
  <r>
    <n v="4151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  <s v="Kelly Williams"/>
    <x v="0"/>
    <n v="0"/>
  </r>
  <r>
    <n v="4152"/>
    <s v="CA-2019-100160"/>
    <x v="210"/>
    <d v="2019-09-11T00:00:00"/>
    <s v="Standard Class"/>
    <s v="CB-12025"/>
    <s v="Cassandra Brandow"/>
    <x v="0"/>
    <s v="United States"/>
    <s v="Philadelphia"/>
    <x v="9"/>
    <n v="19134"/>
    <s v="East"/>
    <s v="OFF-LA-10002475"/>
    <x v="1"/>
    <x v="2"/>
    <s v="Avery 519"/>
    <n v="29.24"/>
    <n v="5"/>
    <n v="0.2"/>
    <n v="9.8685000000000009"/>
    <s v="Chuck Magee"/>
    <x v="0"/>
    <n v="0"/>
  </r>
  <r>
    <n v="4153"/>
    <s v="CA-2019-100160"/>
    <x v="210"/>
    <d v="2019-09-11T00:00:00"/>
    <s v="Standard Class"/>
    <s v="CB-12025"/>
    <s v="Cassandra Brandow"/>
    <x v="0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  <s v="Chuck Magee"/>
    <x v="0"/>
    <n v="0"/>
  </r>
  <r>
    <n v="4154"/>
    <s v="CA-2019-100160"/>
    <x v="210"/>
    <d v="2019-09-11T00:00:00"/>
    <s v="Standard Class"/>
    <s v="CB-12025"/>
    <s v="Cassandra Brandow"/>
    <x v="0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  <s v="Chuck Magee"/>
    <x v="0"/>
    <n v="0"/>
  </r>
  <r>
    <n v="4155"/>
    <s v="CA-2018-139689"/>
    <x v="723"/>
    <d v="2019-01-03T00:00:00"/>
    <s v="Standard Class"/>
    <s v="MP-17965"/>
    <s v="Michael Paige"/>
    <x v="1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  <s v="Cassandra Brandow"/>
    <x v="0"/>
    <n v="0"/>
  </r>
  <r>
    <n v="4156"/>
    <s v="CA-2018-139689"/>
    <x v="723"/>
    <d v="2019-01-03T00:00:00"/>
    <s v="Standard Class"/>
    <s v="MP-17965"/>
    <s v="Michael Paige"/>
    <x v="1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  <s v="Cassandra Brandow"/>
    <x v="0"/>
    <n v="0"/>
  </r>
  <r>
    <n v="4157"/>
    <s v="CA-2017-101091"/>
    <x v="901"/>
    <d v="2017-12-09T00:00:00"/>
    <s v="Second Class"/>
    <s v="SW-20245"/>
    <s v="Scot Wooten"/>
    <x v="0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  <s v="Chuck Magee"/>
    <x v="0"/>
    <n v="0"/>
  </r>
  <r>
    <n v="4158"/>
    <s v="CA-2017-101091"/>
    <x v="901"/>
    <d v="2017-12-09T00:00:00"/>
    <s v="Second Class"/>
    <s v="SW-20245"/>
    <s v="Scot Wooten"/>
    <x v="0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  <s v="Chuck Magee"/>
    <x v="0"/>
    <n v="0"/>
  </r>
  <r>
    <n v="4159"/>
    <s v="CA-2016-126907"/>
    <x v="301"/>
    <d v="2016-11-08T00:00:00"/>
    <s v="Standard Class"/>
    <s v="SM-20950"/>
    <s v="Suzanne McNair"/>
    <x v="1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  <s v="Kelly Williams"/>
    <x v="0"/>
    <n v="0"/>
  </r>
  <r>
    <n v="4160"/>
    <s v="US-2018-164588"/>
    <x v="947"/>
    <d v="2018-04-23T00:00:00"/>
    <s v="Standard Class"/>
    <s v="AP-10915"/>
    <s v="Arthur Prichep"/>
    <x v="0"/>
    <s v="United States"/>
    <s v="Columbus"/>
    <x v="32"/>
    <n v="31907"/>
    <s v="South"/>
    <s v="OFF-AR-10003056"/>
    <x v="1"/>
    <x v="6"/>
    <s v="Newell 341"/>
    <n v="12.84"/>
    <n v="3"/>
    <n v="0"/>
    <n v="3.7235999999999989"/>
    <s v="Cassandra Brandow"/>
    <x v="0"/>
    <n v="0"/>
  </r>
  <r>
    <n v="4161"/>
    <s v="CA-2019-115546"/>
    <x v="304"/>
    <d v="2019-05-18T00:00:00"/>
    <s v="Standard Class"/>
    <s v="AH-10465"/>
    <s v="Amy Hunt"/>
    <x v="0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  <s v="Chuck Magee"/>
    <x v="0"/>
    <n v="0"/>
  </r>
  <r>
    <n v="4162"/>
    <s v="CA-2019-115546"/>
    <x v="304"/>
    <d v="2019-05-18T00:00:00"/>
    <s v="Standard Class"/>
    <s v="AH-10465"/>
    <s v="Amy Hunt"/>
    <x v="0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  <s v="Chuck Magee"/>
    <x v="0"/>
    <n v="0"/>
  </r>
  <r>
    <n v="4163"/>
    <s v="CA-2017-163587"/>
    <x v="948"/>
    <d v="2017-03-18T00:00:00"/>
    <s v="Standard Class"/>
    <s v="EP-13915"/>
    <s v="Emily Phan"/>
    <x v="0"/>
    <s v="United States"/>
    <s v="Dover"/>
    <x v="38"/>
    <n v="3820"/>
    <s v="East"/>
    <s v="OFF-LA-10004484"/>
    <x v="1"/>
    <x v="2"/>
    <s v="Avery 476"/>
    <n v="16.52"/>
    <n v="4"/>
    <n v="0"/>
    <n v="7.5991999999999997"/>
    <s v="Chuck Magee"/>
    <x v="0"/>
    <n v="0"/>
  </r>
  <r>
    <n v="4164"/>
    <s v="CA-2017-163587"/>
    <x v="948"/>
    <d v="2017-03-18T00:00:00"/>
    <s v="Standard Class"/>
    <s v="EP-13915"/>
    <s v="Emily Phan"/>
    <x v="0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  <s v="Chuck Magee"/>
    <x v="0"/>
    <n v="0"/>
  </r>
  <r>
    <n v="4165"/>
    <s v="US-2019-106131"/>
    <x v="424"/>
    <d v="2019-01-16T00:00:00"/>
    <s v="First Class"/>
    <s v="TP-21565"/>
    <s v="Tracy Poddar"/>
    <x v="1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  <s v="Anna Andreadi"/>
    <x v="0"/>
    <n v="0"/>
  </r>
  <r>
    <n v="4166"/>
    <s v="US-2019-106131"/>
    <x v="424"/>
    <d v="2019-01-16T00:00:00"/>
    <s v="First Class"/>
    <s v="TP-21565"/>
    <s v="Tracy Poddar"/>
    <x v="1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  <s v="Anna Andreadi"/>
    <x v="0"/>
    <n v="0"/>
  </r>
  <r>
    <n v="4167"/>
    <s v="CA-2017-160213"/>
    <x v="936"/>
    <d v="2017-03-13T00:00:00"/>
    <s v="Standard Class"/>
    <s v="AR-10825"/>
    <s v="Anthony Rawles"/>
    <x v="1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  <s v="Chuck Magee"/>
    <x v="0"/>
    <n v="0"/>
  </r>
  <r>
    <n v="4168"/>
    <s v="CA-2016-157924"/>
    <x v="856"/>
    <d v="2016-10-13T00:00:00"/>
    <s v="First Class"/>
    <s v="HA-14920"/>
    <s v="Helen Andreada"/>
    <x v="0"/>
    <s v="United States"/>
    <s v="Pasadena"/>
    <x v="1"/>
    <n v="91104"/>
    <s v="West"/>
    <s v="OFF-ST-10002352"/>
    <x v="1"/>
    <x v="4"/>
    <s v="Iris Project Case"/>
    <n v="31.92"/>
    <n v="4"/>
    <n v="0"/>
    <n v="8.299199999999999"/>
    <s v="Anna Andreadi"/>
    <x v="1"/>
    <n v="1"/>
  </r>
  <r>
    <n v="4169"/>
    <s v="CA-2016-157924"/>
    <x v="856"/>
    <d v="2016-10-13T00:00:00"/>
    <s v="First Class"/>
    <s v="HA-14920"/>
    <s v="Helen Andreada"/>
    <x v="0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  <s v="Anna Andreadi"/>
    <x v="1"/>
    <n v="1"/>
  </r>
  <r>
    <n v="4170"/>
    <s v="CA-2017-100216"/>
    <x v="657"/>
    <d v="2017-04-14T00:00:00"/>
    <s v="First Class"/>
    <s v="HJ-14875"/>
    <s v="Heather Jas"/>
    <x v="2"/>
    <s v="United States"/>
    <s v="Mesa"/>
    <x v="16"/>
    <n v="85204"/>
    <s v="West"/>
    <s v="OFF-PA-10000788"/>
    <x v="1"/>
    <x v="10"/>
    <s v="Xerox 210"/>
    <n v="31.104000000000006"/>
    <n v="6"/>
    <n v="0.2"/>
    <n v="10.8864"/>
    <s v="Anna Andreadi"/>
    <x v="0"/>
    <n v="0"/>
  </r>
  <r>
    <n v="4171"/>
    <s v="CA-2017-100216"/>
    <x v="657"/>
    <d v="2017-04-14T00:00:00"/>
    <s v="First Class"/>
    <s v="HJ-14875"/>
    <s v="Heather Jas"/>
    <x v="2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  <s v="Anna Andreadi"/>
    <x v="0"/>
    <n v="0"/>
  </r>
  <r>
    <n v="4172"/>
    <s v="CA-2019-100601"/>
    <x v="673"/>
    <d v="2019-11-20T00:00:00"/>
    <s v="Standard Class"/>
    <s v="JK-15370"/>
    <s v="Jay Kimmel"/>
    <x v="0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  <s v="Anna Andreadi"/>
    <x v="0"/>
    <n v="0"/>
  </r>
  <r>
    <n v="4173"/>
    <s v="CA-2018-152163"/>
    <x v="949"/>
    <d v="2018-07-01T00:00:00"/>
    <s v="Same Day"/>
    <s v="JF-15355"/>
    <s v="Jay Fein"/>
    <x v="0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  <s v="Cassandra Brandow"/>
    <x v="0"/>
    <n v="0"/>
  </r>
  <r>
    <n v="4174"/>
    <s v="CA-2018-152163"/>
    <x v="949"/>
    <d v="2018-07-01T00:00:00"/>
    <s v="Same Day"/>
    <s v="JF-15355"/>
    <s v="Jay Fein"/>
    <x v="0"/>
    <s v="United States"/>
    <s v="Columbia"/>
    <x v="20"/>
    <n v="29203"/>
    <s v="South"/>
    <s v="OFF-PA-10000788"/>
    <x v="1"/>
    <x v="10"/>
    <s v="Xerox 210"/>
    <n v="12.96"/>
    <n v="2"/>
    <n v="0"/>
    <n v="6.2208000000000006"/>
    <s v="Cassandra Brandow"/>
    <x v="0"/>
    <n v="0"/>
  </r>
  <r>
    <n v="4175"/>
    <s v="CA-2018-152163"/>
    <x v="949"/>
    <d v="2018-07-01T00:00:00"/>
    <s v="Same Day"/>
    <s v="JF-15355"/>
    <s v="Jay Fein"/>
    <x v="0"/>
    <s v="United States"/>
    <s v="Columbia"/>
    <x v="20"/>
    <n v="29203"/>
    <s v="South"/>
    <s v="OFF-BI-10003364"/>
    <x v="1"/>
    <x v="8"/>
    <s v="Binding Machine Supplies"/>
    <n v="58.34"/>
    <n v="2"/>
    <n v="0"/>
    <n v="28.0032"/>
    <s v="Cassandra Brandow"/>
    <x v="0"/>
    <n v="0"/>
  </r>
  <r>
    <n v="4176"/>
    <s v="CA-2017-154340"/>
    <x v="239"/>
    <d v="2017-11-30T00:00:00"/>
    <s v="First Class"/>
    <s v="EK-13795"/>
    <s v="Eileen Kiefer"/>
    <x v="2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  <s v="Anna Andreadi"/>
    <x v="0"/>
    <n v="0"/>
  </r>
  <r>
    <n v="4177"/>
    <s v="CA-2016-128846"/>
    <x v="884"/>
    <d v="2016-04-12T00:00:00"/>
    <s v="Standard Class"/>
    <s v="RS-19765"/>
    <s v="Roland Schwarz"/>
    <x v="1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  <s v="Cassandra Brandow"/>
    <x v="0"/>
    <n v="0"/>
  </r>
  <r>
    <n v="4178"/>
    <s v="CA-2016-128846"/>
    <x v="884"/>
    <d v="2016-04-12T00:00:00"/>
    <s v="Standard Class"/>
    <s v="RS-19765"/>
    <s v="Roland Schwarz"/>
    <x v="1"/>
    <s v="United States"/>
    <s v="Columbia"/>
    <x v="20"/>
    <n v="29203"/>
    <s v="South"/>
    <s v="OFF-PA-10000100"/>
    <x v="1"/>
    <x v="10"/>
    <s v="Xerox 1945"/>
    <n v="122.97"/>
    <n v="3"/>
    <n v="0"/>
    <n v="60.255300000000005"/>
    <s v="Cassandra Brandow"/>
    <x v="0"/>
    <n v="0"/>
  </r>
  <r>
    <n v="4179"/>
    <s v="CA-2018-148593"/>
    <x v="950"/>
    <d v="2018-06-18T00:00:00"/>
    <s v="Second Class"/>
    <s v="BD-11320"/>
    <s v="Bill Donatelli"/>
    <x v="0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s v="Anna Andreadi"/>
    <x v="0"/>
    <n v="0"/>
  </r>
  <r>
    <n v="4180"/>
    <s v="US-2019-119039"/>
    <x v="904"/>
    <d v="2019-03-10T00:00:00"/>
    <s v="Standard Class"/>
    <s v="BF-11170"/>
    <s v="Ben Ferrer"/>
    <x v="2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  <s v="Anna Andreadi"/>
    <x v="0"/>
    <n v="0"/>
  </r>
  <r>
    <n v="4181"/>
    <s v="CA-2019-128426"/>
    <x v="566"/>
    <d v="2019-10-11T00:00:00"/>
    <s v="Standard Class"/>
    <s v="JK-15730"/>
    <s v="Joe Kamberova"/>
    <x v="0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  <s v="Kelly Williams"/>
    <x v="0"/>
    <n v="0"/>
  </r>
  <r>
    <n v="4182"/>
    <s v="US-2019-136868"/>
    <x v="833"/>
    <d v="2019-10-12T00:00:00"/>
    <s v="Standard Class"/>
    <s v="CR-12820"/>
    <s v="Cyra Reiten"/>
    <x v="2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s v="Chuck Magee"/>
    <x v="0"/>
    <n v="0"/>
  </r>
  <r>
    <n v="4183"/>
    <s v="US-2019-136868"/>
    <x v="833"/>
    <d v="2019-10-12T00:00:00"/>
    <s v="Standard Class"/>
    <s v="CR-12820"/>
    <s v="Cyra Reiten"/>
    <x v="2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  <n v="0"/>
  </r>
  <r>
    <n v="4184"/>
    <s v="US-2019-136868"/>
    <x v="833"/>
    <d v="2019-10-12T00:00:00"/>
    <s v="Standard Class"/>
    <s v="CR-12820"/>
    <s v="Cyra Reiten"/>
    <x v="2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  <s v="Chuck Magee"/>
    <x v="0"/>
    <n v="0"/>
  </r>
  <r>
    <n v="4185"/>
    <s v="CA-2018-143749"/>
    <x v="5"/>
    <d v="2018-12-07T00:00:00"/>
    <s v="First Class"/>
    <s v="AG-10300"/>
    <s v="Aleksandra Gannaway"/>
    <x v="1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  <s v="Chuck Magee"/>
    <x v="0"/>
    <n v="0"/>
  </r>
  <r>
    <n v="4186"/>
    <s v="CA-2018-111493"/>
    <x v="147"/>
    <d v="2018-10-22T00:00:00"/>
    <s v="First Class"/>
    <s v="CM-12160"/>
    <s v="Charles McCrossin"/>
    <x v="0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  <s v="Chuck Magee"/>
    <x v="0"/>
    <n v="0"/>
  </r>
  <r>
    <n v="4187"/>
    <s v="CA-2019-112536"/>
    <x v="796"/>
    <d v="2019-05-23T00:00:00"/>
    <s v="Standard Class"/>
    <s v="SG-20890"/>
    <s v="Susan Gilcrest"/>
    <x v="1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s v="Kelly Williams"/>
    <x v="0"/>
    <n v="0"/>
  </r>
  <r>
    <n v="4188"/>
    <s v="CA-2019-112536"/>
    <x v="796"/>
    <d v="2019-05-23T00:00:00"/>
    <s v="Standard Class"/>
    <s v="SG-20890"/>
    <s v="Susan Gilcrest"/>
    <x v="1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s v="Kelly Williams"/>
    <x v="0"/>
    <n v="0"/>
  </r>
  <r>
    <n v="4189"/>
    <s v="CA-2019-112536"/>
    <x v="796"/>
    <d v="2019-05-23T00:00:00"/>
    <s v="Standard Class"/>
    <s v="SG-20890"/>
    <s v="Susan Gilcrest"/>
    <x v="1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  <s v="Kelly Williams"/>
    <x v="0"/>
    <n v="0"/>
  </r>
  <r>
    <n v="4190"/>
    <s v="CA-2018-157714"/>
    <x v="182"/>
    <d v="2018-10-01T00:00:00"/>
    <s v="Second Class"/>
    <s v="CS-12175"/>
    <s v="Charles Sheldon"/>
    <x v="1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  <s v="Kelly Williams"/>
    <x v="0"/>
    <n v="0"/>
  </r>
  <r>
    <n v="4191"/>
    <s v="CA-2019-166709"/>
    <x v="701"/>
    <d v="2019-11-22T00:00:00"/>
    <s v="Standard Class"/>
    <s v="HL-15040"/>
    <s v="Hunter Lopez"/>
    <x v="0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  <s v="Chuck Magee"/>
    <x v="0"/>
    <n v="0"/>
  </r>
  <r>
    <n v="4192"/>
    <s v="CA-2017-129392"/>
    <x v="951"/>
    <d v="2017-07-08T00:00:00"/>
    <s v="Same Day"/>
    <s v="DM-13015"/>
    <s v="Darrin Martin"/>
    <x v="0"/>
    <s v="United States"/>
    <s v="Houston"/>
    <x v="5"/>
    <n v="77070"/>
    <s v="Central"/>
    <s v="OFF-PA-10004248"/>
    <x v="1"/>
    <x v="10"/>
    <s v="Xerox 1990"/>
    <n v="21.12"/>
    <n v="5"/>
    <n v="0.2"/>
    <n v="6.5999999999999988"/>
    <s v="Kelly Williams"/>
    <x v="0"/>
    <n v="0"/>
  </r>
  <r>
    <n v="4193"/>
    <s v="CA-2017-150875"/>
    <x v="547"/>
    <d v="2017-11-20T00:00:00"/>
    <s v="Standard Class"/>
    <s v="HK-14890"/>
    <s v="Heather Kirkland"/>
    <x v="1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  <s v="Anna Andreadi"/>
    <x v="1"/>
    <n v="1"/>
  </r>
  <r>
    <n v="4194"/>
    <s v="CA-2017-150875"/>
    <x v="547"/>
    <d v="2017-11-20T00:00:00"/>
    <s v="Standard Class"/>
    <s v="HK-14890"/>
    <s v="Heather Kirkland"/>
    <x v="1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  <s v="Anna Andreadi"/>
    <x v="1"/>
    <n v="1"/>
  </r>
  <r>
    <n v="4195"/>
    <s v="CA-2017-154200"/>
    <x v="652"/>
    <d v="2017-06-22T00:00:00"/>
    <s v="Standard Class"/>
    <s v="BG-11740"/>
    <s v="Bruce Geld"/>
    <x v="0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  <s v="Anna Andreadi"/>
    <x v="0"/>
    <n v="0"/>
  </r>
  <r>
    <n v="4196"/>
    <s v="CA-2018-124233"/>
    <x v="143"/>
    <d v="2018-04-14T00:00:00"/>
    <s v="Standard Class"/>
    <s v="CK-12595"/>
    <s v="Clytie Kelty"/>
    <x v="0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  <s v="Anna Andreadi"/>
    <x v="0"/>
    <n v="0"/>
  </r>
  <r>
    <n v="4197"/>
    <s v="US-2017-134271"/>
    <x v="24"/>
    <d v="2017-04-23T00:00:00"/>
    <s v="Second Class"/>
    <s v="RF-19735"/>
    <s v="Roland Fjeld"/>
    <x v="0"/>
    <s v="United States"/>
    <s v="New York City"/>
    <x v="15"/>
    <n v="10024"/>
    <s v="East"/>
    <s v="OFF-LA-10004093"/>
    <x v="1"/>
    <x v="2"/>
    <s v="Avery 486"/>
    <n v="21.93"/>
    <n v="3"/>
    <n v="0"/>
    <n v="10.307099999999998"/>
    <s v="Chuck Magee"/>
    <x v="0"/>
    <n v="0"/>
  </r>
  <r>
    <n v="4198"/>
    <s v="US-2018-161683"/>
    <x v="275"/>
    <d v="2018-12-08T00:00:00"/>
    <s v="Standard Class"/>
    <s v="CJ-12010"/>
    <s v="Caroline Jumper"/>
    <x v="0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s v="Chuck Magee"/>
    <x v="0"/>
    <n v="0"/>
  </r>
  <r>
    <n v="4199"/>
    <s v="US-2018-161683"/>
    <x v="275"/>
    <d v="2018-12-08T00:00:00"/>
    <s v="Standard Class"/>
    <s v="CJ-12010"/>
    <s v="Caroline Jumper"/>
    <x v="0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  <s v="Chuck Magee"/>
    <x v="0"/>
    <n v="0"/>
  </r>
  <r>
    <n v="4200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OFF-LA-10004093"/>
    <x v="1"/>
    <x v="2"/>
    <s v="Avery 486"/>
    <n v="7.31"/>
    <n v="1"/>
    <n v="0"/>
    <n v="3.4356999999999998"/>
    <s v="Chuck Magee"/>
    <x v="0"/>
    <n v="0"/>
  </r>
  <r>
    <n v="4201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  <s v="Chuck Magee"/>
    <x v="0"/>
    <n v="0"/>
  </r>
  <r>
    <n v="4202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  <s v="Chuck Magee"/>
    <x v="0"/>
    <n v="0"/>
  </r>
  <r>
    <n v="4203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OFF-PA-10002254"/>
    <x v="1"/>
    <x v="10"/>
    <s v="Xerox 1883"/>
    <n v="184.66"/>
    <n v="7"/>
    <n v="0"/>
    <n v="84.943599999999989"/>
    <s v="Chuck Magee"/>
    <x v="0"/>
    <n v="0"/>
  </r>
  <r>
    <n v="4204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OFF-AR-10001683"/>
    <x v="1"/>
    <x v="6"/>
    <s v="Lumber Crayons"/>
    <n v="49.25"/>
    <n v="5"/>
    <n v="0"/>
    <n v="18.715000000000003"/>
    <s v="Chuck Magee"/>
    <x v="0"/>
    <n v="0"/>
  </r>
  <r>
    <n v="4205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s v="Chuck Magee"/>
    <x v="0"/>
    <n v="0"/>
  </r>
  <r>
    <n v="4206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  <s v="Chuck Magee"/>
    <x v="0"/>
    <n v="0"/>
  </r>
  <r>
    <n v="4207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  <s v="Chuck Magee"/>
    <x v="0"/>
    <n v="0"/>
  </r>
  <r>
    <n v="4208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  <s v="Chuck Magee"/>
    <x v="0"/>
    <n v="0"/>
  </r>
  <r>
    <n v="4209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  <s v="Chuck Magee"/>
    <x v="0"/>
    <n v="0"/>
  </r>
  <r>
    <n v="4210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s v="Chuck Magee"/>
    <x v="0"/>
    <n v="0"/>
  </r>
  <r>
    <n v="4211"/>
    <s v="CA-2019-109715"/>
    <x v="34"/>
    <d v="2019-12-14T00:00:00"/>
    <s v="Standard Class"/>
    <s v="AH-10585"/>
    <s v="Angele Hood"/>
    <x v="0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  <s v="Kelly Williams"/>
    <x v="0"/>
    <n v="0"/>
  </r>
  <r>
    <n v="4212"/>
    <s v="CA-2016-166457"/>
    <x v="952"/>
    <d v="2016-05-09T00:00:00"/>
    <s v="Second Class"/>
    <s v="PF-19120"/>
    <s v="Peter Fuller"/>
    <x v="0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  <s v="Cassandra Brandow"/>
    <x v="0"/>
    <n v="0"/>
  </r>
  <r>
    <n v="4213"/>
    <s v="CA-2016-166457"/>
    <x v="952"/>
    <d v="2016-05-09T00:00:00"/>
    <s v="Second Class"/>
    <s v="PF-19120"/>
    <s v="Peter Fuller"/>
    <x v="0"/>
    <s v="United States"/>
    <s v="Richmond"/>
    <x v="0"/>
    <n v="40475"/>
    <s v="South"/>
    <s v="OFF-AR-10003651"/>
    <x v="1"/>
    <x v="6"/>
    <s v="Newell 350"/>
    <n v="6.56"/>
    <n v="2"/>
    <n v="0"/>
    <n v="1.9023999999999992"/>
    <s v="Cassandra Brandow"/>
    <x v="0"/>
    <n v="0"/>
  </r>
  <r>
    <n v="4214"/>
    <s v="CA-2016-166457"/>
    <x v="952"/>
    <d v="2016-05-09T00:00:00"/>
    <s v="Second Class"/>
    <s v="PF-19120"/>
    <s v="Peter Fuller"/>
    <x v="0"/>
    <s v="United States"/>
    <s v="Richmond"/>
    <x v="0"/>
    <n v="40475"/>
    <s v="South"/>
    <s v="OFF-PA-10001363"/>
    <x v="1"/>
    <x v="10"/>
    <s v="Xerox 1933"/>
    <n v="24.56"/>
    <n v="2"/>
    <n v="0"/>
    <n v="11.543199999999999"/>
    <s v="Cassandra Brandow"/>
    <x v="0"/>
    <n v="0"/>
  </r>
  <r>
    <n v="4215"/>
    <s v="CA-2018-164637"/>
    <x v="758"/>
    <d v="2018-03-08T00:00:00"/>
    <s v="Standard Class"/>
    <s v="RD-19480"/>
    <s v="Rick Duston"/>
    <x v="0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  <s v="Kelly Williams"/>
    <x v="0"/>
    <n v="0"/>
  </r>
  <r>
    <n v="4216"/>
    <s v="CA-2016-103590"/>
    <x v="953"/>
    <d v="2016-12-04T00:00:00"/>
    <s v="Standard Class"/>
    <s v="JL-15505"/>
    <s v="Jeremy Lonsdale"/>
    <x v="0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  <s v="Chuck Magee"/>
    <x v="0"/>
    <n v="0"/>
  </r>
  <r>
    <n v="4217"/>
    <s v="CA-2017-111234"/>
    <x v="954"/>
    <d v="2017-02-22T00:00:00"/>
    <s v="Standard Class"/>
    <s v="AB-10600"/>
    <s v="Ann Blume"/>
    <x v="1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  <s v="Anna Andreadi"/>
    <x v="0"/>
    <n v="0"/>
  </r>
  <r>
    <n v="4218"/>
    <s v="CA-2019-149881"/>
    <x v="719"/>
    <d v="2019-04-03T00:00:00"/>
    <s v="First Class"/>
    <s v="NC-18535"/>
    <s v="Nick Crebassa"/>
    <x v="1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s v="Anna Andreadi"/>
    <x v="0"/>
    <n v="0"/>
  </r>
  <r>
    <n v="4219"/>
    <s v="CA-2019-149881"/>
    <x v="719"/>
    <d v="2019-04-03T00:00:00"/>
    <s v="First Class"/>
    <s v="NC-18535"/>
    <s v="Nick Crebassa"/>
    <x v="1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  <s v="Anna Andreadi"/>
    <x v="0"/>
    <n v="0"/>
  </r>
  <r>
    <n v="4220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OFF-PA-10004243"/>
    <x v="1"/>
    <x v="10"/>
    <s v="Xerox 1939"/>
    <n v="37.94"/>
    <n v="2"/>
    <n v="0"/>
    <n v="18.211199999999998"/>
    <s v="Anna Andreadi"/>
    <x v="0"/>
    <n v="0"/>
  </r>
  <r>
    <n v="4221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s v="Anna Andreadi"/>
    <x v="0"/>
    <n v="0"/>
  </r>
  <r>
    <n v="4222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  <s v="Anna Andreadi"/>
    <x v="0"/>
    <n v="0"/>
  </r>
  <r>
    <n v="4223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  <s v="Anna Andreadi"/>
    <x v="0"/>
    <n v="0"/>
  </r>
  <r>
    <n v="4224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  <s v="Anna Andreadi"/>
    <x v="0"/>
    <n v="0"/>
  </r>
  <r>
    <n v="4225"/>
    <s v="CA-2018-108644"/>
    <x v="955"/>
    <d v="2018-10-03T00:00:00"/>
    <s v="First Class"/>
    <s v="SJ-20215"/>
    <s v="Sarah Jordon"/>
    <x v="0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  <n v="0"/>
  </r>
  <r>
    <n v="4226"/>
    <s v="US-2016-102631"/>
    <x v="736"/>
    <d v="2016-12-17T00:00:00"/>
    <s v="Standard Class"/>
    <s v="EB-13840"/>
    <s v="Ellis Ballard"/>
    <x v="1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  <s v="Kelly Williams"/>
    <x v="0"/>
    <n v="0"/>
  </r>
  <r>
    <n v="4227"/>
    <s v="CA-2019-120327"/>
    <x v="343"/>
    <d v="2019-11-16T00:00:00"/>
    <s v="Standard Class"/>
    <s v="WB-21850"/>
    <s v="William Brown"/>
    <x v="0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  <s v="Kelly Williams"/>
    <x v="0"/>
    <n v="0"/>
  </r>
  <r>
    <n v="4228"/>
    <s v="CA-2017-154970"/>
    <x v="956"/>
    <d v="2017-01-10T00:00:00"/>
    <s v="Standard Class"/>
    <s v="SR-20740"/>
    <s v="Steven Roelle"/>
    <x v="2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  <s v="Anna Andreadi"/>
    <x v="1"/>
    <n v="1"/>
  </r>
  <r>
    <n v="4229"/>
    <s v="CA-2018-113803"/>
    <x v="830"/>
    <d v="2018-03-26T00:00:00"/>
    <s v="First Class"/>
    <s v="VG-21805"/>
    <s v="Vivek Grady"/>
    <x v="1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  <s v="Kelly Williams"/>
    <x v="0"/>
    <n v="0"/>
  </r>
  <r>
    <n v="4230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s v="Kelly Williams"/>
    <x v="0"/>
    <n v="0"/>
  </r>
  <r>
    <n v="4231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  <s v="Kelly Williams"/>
    <x v="0"/>
    <n v="0"/>
  </r>
  <r>
    <n v="4232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  <s v="Kelly Williams"/>
    <x v="0"/>
    <n v="0"/>
  </r>
  <r>
    <n v="4233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PA-10002195"/>
    <x v="1"/>
    <x v="10"/>
    <s v="Xerox 1966"/>
    <n v="31.104000000000006"/>
    <n v="6"/>
    <n v="0.2"/>
    <n v="11.2752"/>
    <s v="Kelly Williams"/>
    <x v="0"/>
    <n v="0"/>
  </r>
  <r>
    <n v="4234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  <s v="Kelly Williams"/>
    <x v="0"/>
    <n v="0"/>
  </r>
  <r>
    <n v="4235"/>
    <s v="CA-2016-168823"/>
    <x v="158"/>
    <d v="2016-09-24T00:00:00"/>
    <s v="First Class"/>
    <s v="MA-17560"/>
    <s v="Matt Abelman"/>
    <x v="2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  <s v="Chuck Magee"/>
    <x v="0"/>
    <n v="0"/>
  </r>
  <r>
    <n v="4236"/>
    <s v="CA-2016-168823"/>
    <x v="158"/>
    <d v="2016-09-24T00:00:00"/>
    <s v="First Class"/>
    <s v="MA-17560"/>
    <s v="Matt Abelman"/>
    <x v="2"/>
    <s v="United States"/>
    <s v="Philadelphia"/>
    <x v="9"/>
    <n v="19143"/>
    <s v="East"/>
    <s v="OFF-LA-10004425"/>
    <x v="1"/>
    <x v="2"/>
    <s v="Staple-on labels"/>
    <n v="20.808000000000003"/>
    <n v="9"/>
    <n v="0.2"/>
    <n v="7.0226999999999995"/>
    <s v="Chuck Magee"/>
    <x v="0"/>
    <n v="0"/>
  </r>
  <r>
    <n v="4237"/>
    <s v="CA-2018-162404"/>
    <x v="310"/>
    <d v="2018-07-27T00:00:00"/>
    <s v="Standard Class"/>
    <s v="NF-18475"/>
    <s v="Neil Französisch"/>
    <x v="2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  <s v="Kelly Williams"/>
    <x v="0"/>
    <n v="0"/>
  </r>
  <r>
    <n v="4238"/>
    <s v="CA-2019-104024"/>
    <x v="635"/>
    <d v="2019-09-03T00:00:00"/>
    <s v="Second Class"/>
    <s v="MD-17860"/>
    <s v="Michael Dominguez"/>
    <x v="1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  <s v="Chuck Magee"/>
    <x v="0"/>
    <n v="0"/>
  </r>
  <r>
    <n v="4239"/>
    <s v="CA-2019-147144"/>
    <x v="606"/>
    <d v="2019-03-28T00:00:00"/>
    <s v="First Class"/>
    <s v="MZ-17335"/>
    <s v="Maria Zettner"/>
    <x v="2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s v="Anna Andreadi"/>
    <x v="0"/>
    <n v="0"/>
  </r>
  <r>
    <n v="4240"/>
    <s v="CA-2019-158673"/>
    <x v="614"/>
    <d v="2020-01-04T00:00:00"/>
    <s v="Standard Class"/>
    <s v="KB-16600"/>
    <s v="Ken Brennan"/>
    <x v="1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  <s v="Kelly Williams"/>
    <x v="0"/>
    <n v="0"/>
  </r>
  <r>
    <n v="4241"/>
    <s v="CA-2016-133704"/>
    <x v="59"/>
    <d v="2016-09-26T00:00:00"/>
    <s v="Standard Class"/>
    <s v="MA-17995"/>
    <s v="Michelle Arnett"/>
    <x v="2"/>
    <s v="United States"/>
    <s v="Los Angeles"/>
    <x v="1"/>
    <n v="90004"/>
    <s v="West"/>
    <s v="OFF-AP-10001366"/>
    <x v="1"/>
    <x v="9"/>
    <s v="Staple holder"/>
    <n v="43.92"/>
    <n v="4"/>
    <n v="0"/>
    <n v="11.858400000000003"/>
    <s v="Anna Andreadi"/>
    <x v="0"/>
    <n v="0"/>
  </r>
  <r>
    <n v="4242"/>
    <s v="CA-2016-133704"/>
    <x v="59"/>
    <d v="2016-09-26T00:00:00"/>
    <s v="Standard Class"/>
    <s v="MA-17995"/>
    <s v="Michelle Arnett"/>
    <x v="2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  <s v="Anna Andreadi"/>
    <x v="0"/>
    <n v="0"/>
  </r>
  <r>
    <n v="4243"/>
    <s v="CA-2018-159142"/>
    <x v="958"/>
    <d v="2018-04-05T00:00:00"/>
    <s v="First Class"/>
    <s v="ME-17320"/>
    <s v="Maria Etezadi"/>
    <x v="2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  <s v="Cassandra Brandow"/>
    <x v="0"/>
    <n v="0"/>
  </r>
  <r>
    <n v="4244"/>
    <s v="CA-2018-159142"/>
    <x v="958"/>
    <d v="2018-04-05T00:00:00"/>
    <s v="First Class"/>
    <s v="ME-17320"/>
    <s v="Maria Etezadi"/>
    <x v="2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x v="0"/>
    <n v="0"/>
  </r>
  <r>
    <n v="4245"/>
    <s v="CA-2016-138436"/>
    <x v="959"/>
    <d v="2016-03-30T00:00:00"/>
    <s v="Standard Class"/>
    <s v="JD-15895"/>
    <s v="Jonathan Doherty"/>
    <x v="1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  <s v="Anna Andreadi"/>
    <x v="0"/>
    <n v="0"/>
  </r>
  <r>
    <n v="4246"/>
    <s v="CA-2019-117702"/>
    <x v="354"/>
    <d v="2019-12-04T00:00:00"/>
    <s v="Standard Class"/>
    <s v="LS-16975"/>
    <s v="Lindsay Shagiari"/>
    <x v="2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  <s v="Chuck Magee"/>
    <x v="0"/>
    <n v="0"/>
  </r>
  <r>
    <n v="4247"/>
    <s v="CA-2019-117702"/>
    <x v="354"/>
    <d v="2019-12-04T00:00:00"/>
    <s v="Standard Class"/>
    <s v="LS-16975"/>
    <s v="Lindsay Shagiari"/>
    <x v="2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  <s v="Chuck Magee"/>
    <x v="0"/>
    <n v="0"/>
  </r>
  <r>
    <n v="4248"/>
    <s v="CA-2019-117702"/>
    <x v="354"/>
    <d v="2019-12-04T00:00:00"/>
    <s v="Standard Class"/>
    <s v="LS-16975"/>
    <s v="Lindsay Shagiari"/>
    <x v="2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  <s v="Chuck Magee"/>
    <x v="0"/>
    <n v="0"/>
  </r>
  <r>
    <n v="4249"/>
    <s v="CA-2018-157336"/>
    <x v="49"/>
    <d v="2018-12-05T00:00:00"/>
    <s v="Second Class"/>
    <s v="SJ-20500"/>
    <s v="Shirley Jackson"/>
    <x v="0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  <s v="Chuck Magee"/>
    <x v="0"/>
    <n v="0"/>
  </r>
  <r>
    <n v="4250"/>
    <s v="CA-2018-157336"/>
    <x v="49"/>
    <d v="2018-12-05T00:00:00"/>
    <s v="Second Class"/>
    <s v="SJ-20500"/>
    <s v="Shirley Jackson"/>
    <x v="0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  <s v="Chuck Magee"/>
    <x v="0"/>
    <n v="0"/>
  </r>
  <r>
    <n v="4251"/>
    <s v="CA-2016-168130"/>
    <x v="111"/>
    <d v="2016-09-19T00:00:00"/>
    <s v="Same Day"/>
    <s v="BS-11365"/>
    <s v="Bill Shonely"/>
    <x v="1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  <s v="Chuck Magee"/>
    <x v="0"/>
    <n v="0"/>
  </r>
  <r>
    <n v="4252"/>
    <s v="CA-2017-155068"/>
    <x v="924"/>
    <d v="2017-10-23T00:00:00"/>
    <s v="Same Day"/>
    <s v="RA-19285"/>
    <s v="Ralph Arnett"/>
    <x v="0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  <s v="Cassandra Brandow"/>
    <x v="0"/>
    <n v="0"/>
  </r>
  <r>
    <n v="4253"/>
    <s v="CA-2017-155068"/>
    <x v="924"/>
    <d v="2017-10-23T00:00:00"/>
    <s v="Same Day"/>
    <s v="RA-19285"/>
    <s v="Ralph Arnett"/>
    <x v="0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  <s v="Cassandra Brandow"/>
    <x v="0"/>
    <n v="0"/>
  </r>
  <r>
    <n v="4254"/>
    <s v="CA-2017-155068"/>
    <x v="924"/>
    <d v="2017-10-23T00:00:00"/>
    <s v="Same Day"/>
    <s v="RA-19285"/>
    <s v="Ralph Arnett"/>
    <x v="0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  <s v="Cassandra Brandow"/>
    <x v="0"/>
    <n v="0"/>
  </r>
  <r>
    <n v="4255"/>
    <s v="CA-2019-163160"/>
    <x v="119"/>
    <d v="2019-10-16T00:00:00"/>
    <s v="First Class"/>
    <s v="TS-21610"/>
    <s v="Troy Staebel"/>
    <x v="0"/>
    <s v="United States"/>
    <s v="Freeport"/>
    <x v="10"/>
    <n v="61032"/>
    <s v="Central"/>
    <s v="OFF-PA-10003127"/>
    <x v="1"/>
    <x v="10"/>
    <s v="Easy-staple paper"/>
    <n v="63.311999999999998"/>
    <n v="3"/>
    <n v="0.2"/>
    <n v="20.576399999999996"/>
    <s v="Kelly Williams"/>
    <x v="0"/>
    <n v="0"/>
  </r>
  <r>
    <n v="4256"/>
    <s v="CA-2019-163160"/>
    <x v="119"/>
    <d v="2019-10-16T00:00:00"/>
    <s v="First Class"/>
    <s v="TS-21610"/>
    <s v="Troy Staebel"/>
    <x v="0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  <s v="Kelly Williams"/>
    <x v="0"/>
    <n v="0"/>
  </r>
  <r>
    <n v="4257"/>
    <s v="CA-2019-163160"/>
    <x v="119"/>
    <d v="2019-10-16T00:00:00"/>
    <s v="First Class"/>
    <s v="TS-21610"/>
    <s v="Troy Staebel"/>
    <x v="0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  <s v="Kelly Williams"/>
    <x v="0"/>
    <n v="0"/>
  </r>
  <r>
    <n v="4258"/>
    <s v="CA-2017-101924"/>
    <x v="406"/>
    <d v="2017-09-09T00:00:00"/>
    <s v="Standard Class"/>
    <s v="KB-16585"/>
    <s v="Ken Black"/>
    <x v="1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s v="Anna Andreadi"/>
    <x v="0"/>
    <n v="0"/>
  </r>
  <r>
    <n v="4259"/>
    <s v="CA-2018-124793"/>
    <x v="560"/>
    <d v="2018-03-16T00:00:00"/>
    <s v="First Class"/>
    <s v="MM-18280"/>
    <s v="Muhammed MacIntyre"/>
    <x v="1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  <s v="Anna Andreadi"/>
    <x v="0"/>
    <n v="0"/>
  </r>
  <r>
    <n v="4260"/>
    <s v="CA-2019-118367"/>
    <x v="960"/>
    <d v="2019-11-02T00:00:00"/>
    <s v="Second Class"/>
    <s v="LO-17170"/>
    <s v="Lori Olson"/>
    <x v="1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  <s v="Chuck Magee"/>
    <x v="0"/>
    <n v="0"/>
  </r>
  <r>
    <n v="4261"/>
    <s v="CA-2019-164819"/>
    <x v="453"/>
    <d v="2019-10-19T00:00:00"/>
    <s v="Second Class"/>
    <s v="RS-19420"/>
    <s v="Ricardo Sperren"/>
    <x v="1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s v="Chuck Magee"/>
    <x v="0"/>
    <n v="0"/>
  </r>
  <r>
    <n v="4262"/>
    <s v="CA-2019-158344"/>
    <x v="783"/>
    <d v="2019-08-11T00:00:00"/>
    <s v="Standard Class"/>
    <s v="CC-12475"/>
    <s v="Cindy Chapman"/>
    <x v="0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  <s v="Kelly Williams"/>
    <x v="0"/>
    <n v="0"/>
  </r>
  <r>
    <n v="4263"/>
    <s v="CA-2019-123351"/>
    <x v="296"/>
    <d v="2019-09-25T00:00:00"/>
    <s v="Standard Class"/>
    <s v="KT-16480"/>
    <s v="Kean Thornton"/>
    <x v="0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  <s v="Cassandra Brandow"/>
    <x v="0"/>
    <n v="0"/>
  </r>
  <r>
    <n v="4264"/>
    <s v="CA-2019-110429"/>
    <x v="132"/>
    <d v="2019-11-08T00:00:00"/>
    <s v="Standard Class"/>
    <s v="DM-13015"/>
    <s v="Darrin Martin"/>
    <x v="0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  <s v="Chuck Magee"/>
    <x v="0"/>
    <n v="0"/>
  </r>
  <r>
    <n v="4265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  <s v="Kelly Williams"/>
    <x v="0"/>
    <n v="0"/>
  </r>
  <r>
    <n v="4266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  <s v="Kelly Williams"/>
    <x v="0"/>
    <n v="0"/>
  </r>
  <r>
    <n v="4267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  <s v="Kelly Williams"/>
    <x v="0"/>
    <n v="0"/>
  </r>
  <r>
    <n v="4268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  <s v="Kelly Williams"/>
    <x v="0"/>
    <n v="0"/>
  </r>
  <r>
    <n v="4269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  <s v="Kelly Williams"/>
    <x v="0"/>
    <n v="0"/>
  </r>
  <r>
    <n v="4270"/>
    <s v="US-2019-124821"/>
    <x v="643"/>
    <d v="2019-06-29T00:00:00"/>
    <s v="Second Class"/>
    <s v="AM-10705"/>
    <s v="Anne McFarland"/>
    <x v="0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  <s v="Anna Andreadi"/>
    <x v="0"/>
    <n v="0"/>
  </r>
  <r>
    <n v="4271"/>
    <s v="CA-2017-166975"/>
    <x v="650"/>
    <d v="2017-11-30T00:00:00"/>
    <s v="Standard Class"/>
    <s v="SH-20635"/>
    <s v="Stefanie Holloman"/>
    <x v="1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  <s v="Cassandra Brandow"/>
    <x v="0"/>
    <n v="0"/>
  </r>
  <r>
    <n v="4272"/>
    <s v="CA-2018-123806"/>
    <x v="390"/>
    <d v="2018-11-27T00:00:00"/>
    <s v="Second Class"/>
    <s v="LA-16780"/>
    <s v="Laura Armstrong"/>
    <x v="1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  <s v="Chuck Magee"/>
    <x v="0"/>
    <n v="0"/>
  </r>
  <r>
    <n v="4273"/>
    <s v="US-2019-158505"/>
    <x v="246"/>
    <d v="2019-07-21T00:00:00"/>
    <s v="Same Day"/>
    <s v="SF-20200"/>
    <s v="Sarah Foster"/>
    <x v="0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  <s v="Anna Andreadi"/>
    <x v="0"/>
    <n v="0"/>
  </r>
  <r>
    <n v="4274"/>
    <s v="US-2019-158505"/>
    <x v="246"/>
    <d v="2019-07-21T00:00:00"/>
    <s v="Same Day"/>
    <s v="SF-20200"/>
    <s v="Sarah Foster"/>
    <x v="0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  <s v="Anna Andreadi"/>
    <x v="0"/>
    <n v="0"/>
  </r>
  <r>
    <n v="4275"/>
    <s v="CA-2017-142692"/>
    <x v="924"/>
    <d v="2017-10-28T00:00:00"/>
    <s v="Standard Class"/>
    <s v="AG-10495"/>
    <s v="Andrew Gjertsen"/>
    <x v="1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  <s v="Anna Andreadi"/>
    <x v="0"/>
    <n v="0"/>
  </r>
  <r>
    <n v="4276"/>
    <s v="CA-2017-123456"/>
    <x v="584"/>
    <d v="2017-07-13T00:00:00"/>
    <s v="Standard Class"/>
    <s v="KN-16450"/>
    <s v="Kean Nguyen"/>
    <x v="1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s v="Kelly Williams"/>
    <x v="0"/>
    <n v="0"/>
  </r>
  <r>
    <n v="4277"/>
    <s v="CA-2019-151358"/>
    <x v="238"/>
    <d v="2019-08-22T00:00:00"/>
    <s v="Standard Class"/>
    <s v="NF-18595"/>
    <s v="Nicole Fjeld"/>
    <x v="2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  <s v="Anna Andreadi"/>
    <x v="0"/>
    <n v="0"/>
  </r>
  <r>
    <n v="4278"/>
    <s v="US-2018-107440"/>
    <x v="947"/>
    <d v="2018-04-20T00:00:00"/>
    <s v="Standard Class"/>
    <s v="BS-11365"/>
    <s v="Bill Shonely"/>
    <x v="1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  <s v="Chuck Magee"/>
    <x v="0"/>
    <n v="0"/>
  </r>
  <r>
    <n v="4279"/>
    <s v="US-2018-107440"/>
    <x v="947"/>
    <d v="2018-04-20T00:00:00"/>
    <s v="Standard Class"/>
    <s v="BS-11365"/>
    <s v="Bill Shonely"/>
    <x v="1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  <s v="Chuck Magee"/>
    <x v="0"/>
    <n v="0"/>
  </r>
  <r>
    <n v="4280"/>
    <s v="US-2018-107440"/>
    <x v="947"/>
    <d v="2018-04-20T00:00:00"/>
    <s v="Standard Class"/>
    <s v="BS-11365"/>
    <s v="Bill Shonely"/>
    <x v="1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  <s v="Chuck Magee"/>
    <x v="0"/>
    <n v="0"/>
  </r>
  <r>
    <n v="4281"/>
    <s v="CA-2016-166989"/>
    <x v="687"/>
    <d v="2016-11-18T00:00:00"/>
    <s v="Standard Class"/>
    <s v="RM-19675"/>
    <s v="Robert Marley"/>
    <x v="2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  <s v="Chuck Magee"/>
    <x v="0"/>
    <n v="0"/>
  </r>
  <r>
    <n v="4282"/>
    <s v="CA-2016-166989"/>
    <x v="687"/>
    <d v="2016-11-18T00:00:00"/>
    <s v="Standard Class"/>
    <s v="RM-19675"/>
    <s v="Robert Marley"/>
    <x v="2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  <s v="Chuck Magee"/>
    <x v="0"/>
    <n v="0"/>
  </r>
  <r>
    <n v="4283"/>
    <s v="CA-2016-103100"/>
    <x v="414"/>
    <d v="2016-12-23T00:00:00"/>
    <s v="First Class"/>
    <s v="AB-10105"/>
    <s v="Adrian Barton"/>
    <x v="0"/>
    <s v="United States"/>
    <s v="Indianapolis"/>
    <x v="14"/>
    <n v="46203"/>
    <s v="Central"/>
    <s v="OFF-LA-10003720"/>
    <x v="1"/>
    <x v="2"/>
    <s v="Avery 487"/>
    <n v="3.69"/>
    <n v="1"/>
    <n v="0"/>
    <n v="1.7343"/>
    <s v="Kelly Williams"/>
    <x v="0"/>
    <n v="0"/>
  </r>
  <r>
    <n v="4284"/>
    <s v="CA-2016-103100"/>
    <x v="414"/>
    <d v="2016-12-23T00:00:00"/>
    <s v="First Class"/>
    <s v="AB-10105"/>
    <s v="Adrian Barton"/>
    <x v="0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  <s v="Kelly Williams"/>
    <x v="0"/>
    <n v="0"/>
  </r>
  <r>
    <n v="4285"/>
    <s v="CA-2017-105690"/>
    <x v="82"/>
    <d v="2017-11-26T00:00:00"/>
    <s v="Second Class"/>
    <s v="CA-11965"/>
    <s v="Carol Adams"/>
    <x v="1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  <s v="Kelly Williams"/>
    <x v="0"/>
    <n v="0"/>
  </r>
  <r>
    <n v="4286"/>
    <s v="CA-2017-105690"/>
    <x v="82"/>
    <d v="2017-11-26T00:00:00"/>
    <s v="Second Class"/>
    <s v="CA-11965"/>
    <s v="Carol Adams"/>
    <x v="1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  <s v="Kelly Williams"/>
    <x v="0"/>
    <n v="0"/>
  </r>
  <r>
    <n v="4287"/>
    <s v="CA-2017-105690"/>
    <x v="82"/>
    <d v="2017-11-26T00:00:00"/>
    <s v="Second Class"/>
    <s v="CA-11965"/>
    <s v="Carol Adams"/>
    <x v="1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  <s v="Kelly Williams"/>
    <x v="0"/>
    <n v="0"/>
  </r>
  <r>
    <n v="4288"/>
    <s v="CA-2019-127516"/>
    <x v="116"/>
    <d v="2020-01-03T00:00:00"/>
    <s v="Standard Class"/>
    <s v="EH-14005"/>
    <s v="Erica Hernandez"/>
    <x v="2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  <s v="Cassandra Brandow"/>
    <x v="0"/>
    <n v="0"/>
  </r>
  <r>
    <n v="4289"/>
    <s v="US-2017-117184"/>
    <x v="961"/>
    <d v="2017-05-21T00:00:00"/>
    <s v="Standard Class"/>
    <s v="ON-18715"/>
    <s v="Odella Nelson"/>
    <x v="1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  <s v="Kelly Williams"/>
    <x v="0"/>
    <n v="0"/>
  </r>
  <r>
    <n v="4290"/>
    <s v="US-2017-117184"/>
    <x v="961"/>
    <d v="2017-05-21T00:00:00"/>
    <s v="Standard Class"/>
    <s v="ON-18715"/>
    <s v="Odella Nelson"/>
    <x v="1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  <s v="Kelly Williams"/>
    <x v="0"/>
    <n v="0"/>
  </r>
  <r>
    <n v="4291"/>
    <s v="CA-2019-102407"/>
    <x v="34"/>
    <d v="2019-12-13T00:00:00"/>
    <s v="Second Class"/>
    <s v="AT-10435"/>
    <s v="Alyssa Tate"/>
    <x v="2"/>
    <s v="United States"/>
    <s v="Los Angeles"/>
    <x v="1"/>
    <n v="90004"/>
    <s v="West"/>
    <s v="OFF-AR-10000122"/>
    <x v="1"/>
    <x v="6"/>
    <s v="Newell 314"/>
    <n v="11.16"/>
    <n v="2"/>
    <n v="0"/>
    <n v="2.7899999999999991"/>
    <s v="Anna Andreadi"/>
    <x v="0"/>
    <n v="0"/>
  </r>
  <r>
    <n v="4292"/>
    <s v="CA-2019-102407"/>
    <x v="34"/>
    <d v="2019-12-13T00:00:00"/>
    <s v="Second Class"/>
    <s v="AT-10435"/>
    <s v="Alyssa Tate"/>
    <x v="2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  <s v="Anna Andreadi"/>
    <x v="0"/>
    <n v="0"/>
  </r>
  <r>
    <n v="4293"/>
    <s v="CA-2019-102407"/>
    <x v="34"/>
    <d v="2019-12-13T00:00:00"/>
    <s v="Second Class"/>
    <s v="AT-10435"/>
    <s v="Alyssa Tate"/>
    <x v="2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  <s v="Anna Andreadi"/>
    <x v="0"/>
    <n v="0"/>
  </r>
  <r>
    <n v="4294"/>
    <s v="CA-2019-130967"/>
    <x v="434"/>
    <d v="2019-03-16T00:00:00"/>
    <s v="Standard Class"/>
    <s v="EB-13870"/>
    <s v="Emily Burns"/>
    <x v="0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  <s v="Chuck Magee"/>
    <x v="0"/>
    <n v="0"/>
  </r>
  <r>
    <n v="4295"/>
    <s v="CA-2019-101581"/>
    <x v="760"/>
    <d v="2019-10-27T00:00:00"/>
    <s v="Standard Class"/>
    <s v="DW-13195"/>
    <s v="David Wiener"/>
    <x v="1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  <s v="Anna Andreadi"/>
    <x v="0"/>
    <n v="0"/>
  </r>
  <r>
    <n v="4296"/>
    <s v="CA-2019-169124"/>
    <x v="445"/>
    <d v="2019-07-10T00:00:00"/>
    <s v="Standard Class"/>
    <s v="MB-17305"/>
    <s v="Maria Bertelson"/>
    <x v="0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  <s v="Anna Andreadi"/>
    <x v="0"/>
    <n v="0"/>
  </r>
  <r>
    <n v="4297"/>
    <s v="CA-2019-117261"/>
    <x v="507"/>
    <d v="2019-09-10T00:00:00"/>
    <s v="Standard Class"/>
    <s v="TH-21235"/>
    <s v="Tiffany House"/>
    <x v="1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  <s v="Anna Andreadi"/>
    <x v="0"/>
    <n v="0"/>
  </r>
  <r>
    <n v="4298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  <s v="Cassandra Brandow"/>
    <x v="0"/>
    <n v="0"/>
  </r>
  <r>
    <n v="4299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  <s v="Cassandra Brandow"/>
    <x v="0"/>
    <n v="0"/>
  </r>
  <r>
    <n v="4300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x v="0"/>
    <n v="0"/>
  </r>
  <r>
    <n v="4301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  <s v="Cassandra Brandow"/>
    <x v="0"/>
    <n v="0"/>
  </r>
  <r>
    <n v="4302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  <s v="Cassandra Brandow"/>
    <x v="0"/>
    <n v="0"/>
  </r>
  <r>
    <n v="4303"/>
    <s v="CA-2016-123253"/>
    <x v="963"/>
    <d v="2016-08-25T00:00:00"/>
    <s v="Second Class"/>
    <s v="DE-13255"/>
    <s v="Deanra Eno"/>
    <x v="2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  <s v="Chuck Magee"/>
    <x v="1"/>
    <n v="1"/>
  </r>
  <r>
    <n v="4304"/>
    <s v="CA-2018-121601"/>
    <x v="964"/>
    <d v="2018-10-04T00:00:00"/>
    <s v="Same Day"/>
    <s v="MO-17500"/>
    <s v="Mary O'Rourke"/>
    <x v="0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  <s v="Kelly Williams"/>
    <x v="0"/>
    <n v="0"/>
  </r>
  <r>
    <n v="4305"/>
    <s v="CA-2016-162278"/>
    <x v="965"/>
    <d v="2016-10-30T00:00:00"/>
    <s v="Second Class"/>
    <s v="AH-10585"/>
    <s v="Angele Hood"/>
    <x v="0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  <s v="Anna Andreadi"/>
    <x v="0"/>
    <n v="0"/>
  </r>
  <r>
    <n v="4306"/>
    <s v="CA-2016-162278"/>
    <x v="965"/>
    <d v="2016-10-30T00:00:00"/>
    <s v="Second Class"/>
    <s v="AH-10585"/>
    <s v="Angele Hood"/>
    <x v="0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  <s v="Anna Andreadi"/>
    <x v="0"/>
    <n v="0"/>
  </r>
  <r>
    <n v="4307"/>
    <s v="CA-2018-161095"/>
    <x v="931"/>
    <d v="2018-06-28T00:00:00"/>
    <s v="Same Day"/>
    <s v="CS-12250"/>
    <s v="Chris Selesnick"/>
    <x v="1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  <s v="Anna Andreadi"/>
    <x v="0"/>
    <n v="0"/>
  </r>
  <r>
    <n v="4308"/>
    <s v="CA-2018-161095"/>
    <x v="931"/>
    <d v="2018-06-28T00:00:00"/>
    <s v="Same Day"/>
    <s v="CS-12250"/>
    <s v="Chris Selesnick"/>
    <x v="1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  <s v="Anna Andreadi"/>
    <x v="0"/>
    <n v="0"/>
  </r>
  <r>
    <n v="4309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  <s v="Anna Andreadi"/>
    <x v="0"/>
    <n v="0"/>
  </r>
  <r>
    <n v="4310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  <s v="Anna Andreadi"/>
    <x v="0"/>
    <n v="0"/>
  </r>
  <r>
    <n v="4311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  <s v="Anna Andreadi"/>
    <x v="0"/>
    <n v="0"/>
  </r>
  <r>
    <n v="4312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  <s v="Anna Andreadi"/>
    <x v="0"/>
    <n v="0"/>
  </r>
  <r>
    <n v="4313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  <s v="Anna Andreadi"/>
    <x v="0"/>
    <n v="0"/>
  </r>
  <r>
    <n v="4314"/>
    <s v="CA-2016-123127"/>
    <x v="78"/>
    <d v="2016-09-12T00:00:00"/>
    <s v="Standard Class"/>
    <s v="SP-20620"/>
    <s v="Stefania Perrino"/>
    <x v="1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  <s v="Chuck Magee"/>
    <x v="0"/>
    <n v="0"/>
  </r>
  <r>
    <n v="4315"/>
    <s v="CA-2017-115945"/>
    <x v="608"/>
    <d v="2017-07-01T00:00:00"/>
    <s v="Standard Class"/>
    <s v="AB-10165"/>
    <s v="Alan Barnes"/>
    <x v="0"/>
    <s v="United States"/>
    <s v="Los Angeles"/>
    <x v="1"/>
    <n v="90045"/>
    <s v="West"/>
    <s v="OFF-AR-10004062"/>
    <x v="1"/>
    <x v="6"/>
    <s v="Staples in misc. colors"/>
    <n v="20.96"/>
    <n v="2"/>
    <n v="0"/>
    <n v="5.24"/>
    <s v="Anna Andreadi"/>
    <x v="0"/>
    <n v="0"/>
  </r>
  <r>
    <n v="4316"/>
    <s v="CA-2017-115945"/>
    <x v="608"/>
    <d v="2017-07-01T00:00:00"/>
    <s v="Standard Class"/>
    <s v="AB-10165"/>
    <s v="Alan Barnes"/>
    <x v="0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  <s v="Anna Andreadi"/>
    <x v="0"/>
    <n v="0"/>
  </r>
  <r>
    <n v="4317"/>
    <s v="CA-2017-115945"/>
    <x v="608"/>
    <d v="2017-07-01T00:00:00"/>
    <s v="Standard Class"/>
    <s v="AB-10165"/>
    <s v="Alan Barnes"/>
    <x v="0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  <s v="Anna Andreadi"/>
    <x v="0"/>
    <n v="0"/>
  </r>
  <r>
    <n v="4318"/>
    <s v="CA-2017-136735"/>
    <x v="353"/>
    <d v="2017-08-02T00:00:00"/>
    <s v="Standard Class"/>
    <s v="HA-14920"/>
    <s v="Helen Andreada"/>
    <x v="0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  <s v="Anna Andreadi"/>
    <x v="0"/>
    <n v="0"/>
  </r>
  <r>
    <n v="4319"/>
    <s v="US-2019-136189"/>
    <x v="226"/>
    <d v="2019-12-11T00:00:00"/>
    <s v="Standard Class"/>
    <s v="DC-13285"/>
    <s v="Debra Catini"/>
    <x v="0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  <s v="Cassandra Brandow"/>
    <x v="0"/>
    <n v="0"/>
  </r>
  <r>
    <n v="4320"/>
    <s v="CA-2016-152345"/>
    <x v="282"/>
    <d v="2017-01-03T00:00:00"/>
    <s v="Second Class"/>
    <s v="ST-20530"/>
    <s v="Shui Tom"/>
    <x v="0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  <s v="Anna Andreadi"/>
    <x v="1"/>
    <n v="1"/>
  </r>
  <r>
    <n v="4321"/>
    <s v="CA-2016-152345"/>
    <x v="282"/>
    <d v="2017-01-03T00:00:00"/>
    <s v="Second Class"/>
    <s v="ST-20530"/>
    <s v="Shui Tom"/>
    <x v="0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  <s v="Anna Andreadi"/>
    <x v="1"/>
    <n v="1"/>
  </r>
  <r>
    <n v="4322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  <s v="Chuck Magee"/>
    <x v="0"/>
    <n v="0"/>
  </r>
  <r>
    <n v="4323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  <s v="Chuck Magee"/>
    <x v="0"/>
    <n v="0"/>
  </r>
  <r>
    <n v="4324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  <s v="Chuck Magee"/>
    <x v="0"/>
    <n v="0"/>
  </r>
  <r>
    <n v="4325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  <s v="Chuck Magee"/>
    <x v="0"/>
    <n v="0"/>
  </r>
  <r>
    <n v="4326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  <s v="Chuck Magee"/>
    <x v="0"/>
    <n v="0"/>
  </r>
  <r>
    <n v="4327"/>
    <s v="CA-2018-153346"/>
    <x v="967"/>
    <d v="2018-01-27T00:00:00"/>
    <s v="First Class"/>
    <s v="TB-21355"/>
    <s v="Todd Boyes"/>
    <x v="1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  <s v="Chuck Magee"/>
    <x v="0"/>
    <n v="0"/>
  </r>
  <r>
    <n v="4328"/>
    <s v="CA-2018-153346"/>
    <x v="967"/>
    <d v="2018-01-27T00:00:00"/>
    <s v="First Class"/>
    <s v="TB-21355"/>
    <s v="Todd Boyes"/>
    <x v="1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  <s v="Chuck Magee"/>
    <x v="0"/>
    <n v="0"/>
  </r>
  <r>
    <n v="4329"/>
    <s v="CA-2019-118360"/>
    <x v="719"/>
    <d v="2019-04-07T00:00:00"/>
    <s v="Standard Class"/>
    <s v="JC-15775"/>
    <s v="John Castell"/>
    <x v="0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s v="Chuck Magee"/>
    <x v="0"/>
    <n v="0"/>
  </r>
  <r>
    <n v="4330"/>
    <s v="CA-2019-149853"/>
    <x v="621"/>
    <d v="2019-10-09T00:00:00"/>
    <s v="Standard Class"/>
    <s v="PO-18850"/>
    <s v="Patrick O'Brill"/>
    <x v="0"/>
    <s v="United States"/>
    <s v="Hialeah"/>
    <x v="2"/>
    <n v="33012"/>
    <s v="South"/>
    <s v="OFF-PA-10000556"/>
    <x v="1"/>
    <x v="10"/>
    <s v="Xerox 208"/>
    <n v="15.552000000000003"/>
    <n v="3"/>
    <n v="0.2"/>
    <n v="5.4432"/>
    <s v="Cassandra Brandow"/>
    <x v="0"/>
    <n v="0"/>
  </r>
  <r>
    <n v="4331"/>
    <s v="CA-2019-149853"/>
    <x v="621"/>
    <d v="2019-10-09T00:00:00"/>
    <s v="Standard Class"/>
    <s v="PO-18850"/>
    <s v="Patrick O'Brill"/>
    <x v="0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  <s v="Cassandra Brandow"/>
    <x v="0"/>
    <n v="0"/>
  </r>
  <r>
    <n v="4332"/>
    <s v="CA-2019-107909"/>
    <x v="853"/>
    <d v="2019-09-06T00:00:00"/>
    <s v="Standard Class"/>
    <s v="SS-20875"/>
    <s v="Sung Shariari"/>
    <x v="0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  <s v="Anna Andreadi"/>
    <x v="0"/>
    <n v="0"/>
  </r>
  <r>
    <n v="4333"/>
    <s v="CA-2019-107909"/>
    <x v="853"/>
    <d v="2019-09-06T00:00:00"/>
    <s v="Standard Class"/>
    <s v="SS-20875"/>
    <s v="Sung Shariari"/>
    <x v="0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  <s v="Anna Andreadi"/>
    <x v="0"/>
    <n v="0"/>
  </r>
  <r>
    <n v="4334"/>
    <s v="CA-2017-112375"/>
    <x v="379"/>
    <d v="2017-12-27T00:00:00"/>
    <s v="Standard Class"/>
    <s v="RD-19720"/>
    <s v="Roger Demir"/>
    <x v="0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  <s v="Cassandra Brandow"/>
    <x v="0"/>
    <n v="0"/>
  </r>
  <r>
    <n v="4335"/>
    <s v="CA-2017-112375"/>
    <x v="379"/>
    <d v="2017-12-27T00:00:00"/>
    <s v="Standard Class"/>
    <s v="RD-19720"/>
    <s v="Roger Demir"/>
    <x v="0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s v="Cassandra Brandow"/>
    <x v="0"/>
    <n v="0"/>
  </r>
  <r>
    <n v="4336"/>
    <s v="CA-2017-154795"/>
    <x v="139"/>
    <d v="2017-12-24T00:00:00"/>
    <s v="Standard Class"/>
    <s v="GZ-14470"/>
    <s v="Gary Zandusky"/>
    <x v="0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  <s v="Anna Andreadi"/>
    <x v="0"/>
    <n v="0"/>
  </r>
  <r>
    <n v="4337"/>
    <s v="CA-2017-154795"/>
    <x v="139"/>
    <d v="2017-12-24T00:00:00"/>
    <s v="Standard Class"/>
    <s v="GZ-14470"/>
    <s v="Gary Zandusky"/>
    <x v="0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  <s v="Anna Andreadi"/>
    <x v="0"/>
    <n v="0"/>
  </r>
  <r>
    <n v="4338"/>
    <s v="CA-2017-125234"/>
    <x v="154"/>
    <d v="2017-12-01T00:00:00"/>
    <s v="Standard Class"/>
    <s v="SN-20710"/>
    <s v="Steve Nguyen"/>
    <x v="2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  <s v="Anna Andreadi"/>
    <x v="0"/>
    <n v="0"/>
  </r>
  <r>
    <n v="4339"/>
    <s v="CA-2017-125234"/>
    <x v="154"/>
    <d v="2017-12-01T00:00:00"/>
    <s v="Standard Class"/>
    <s v="SN-20710"/>
    <s v="Steve Nguyen"/>
    <x v="2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  <s v="Anna Andreadi"/>
    <x v="0"/>
    <n v="0"/>
  </r>
  <r>
    <n v="4340"/>
    <s v="CA-2019-133501"/>
    <x v="151"/>
    <d v="2019-09-01T00:00:00"/>
    <s v="Standard Class"/>
    <s v="DK-12895"/>
    <s v="Dana Kaydos"/>
    <x v="0"/>
    <s v="United States"/>
    <s v="Franklin"/>
    <x v="18"/>
    <n v="37064"/>
    <s v="South"/>
    <s v="OFF-PA-10004888"/>
    <x v="1"/>
    <x v="10"/>
    <s v="Xerox 217"/>
    <n v="5.1840000000000011"/>
    <n v="1"/>
    <n v="0.2"/>
    <n v="1.8144"/>
    <s v="Cassandra Brandow"/>
    <x v="0"/>
    <n v="0"/>
  </r>
  <r>
    <n v="4341"/>
    <s v="US-2016-129609"/>
    <x v="579"/>
    <d v="2016-03-22T00:00:00"/>
    <s v="Same Day"/>
    <s v="VM-21835"/>
    <s v="Vivian Mathis"/>
    <x v="0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  <s v="Kelly Williams"/>
    <x v="0"/>
    <n v="0"/>
  </r>
  <r>
    <n v="4342"/>
    <s v="CA-2019-130309"/>
    <x v="94"/>
    <d v="2019-12-21T00:00:00"/>
    <s v="Standard Class"/>
    <s v="GB-14575"/>
    <s v="Giulietta Baptist"/>
    <x v="0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  <s v="Cassandra Brandow"/>
    <x v="0"/>
    <n v="0"/>
  </r>
  <r>
    <n v="4343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  <s v="Anna Andreadi"/>
    <x v="0"/>
    <n v="0"/>
  </r>
  <r>
    <n v="4344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  <s v="Anna Andreadi"/>
    <x v="0"/>
    <n v="0"/>
  </r>
  <r>
    <n v="4345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  <s v="Anna Andreadi"/>
    <x v="0"/>
    <n v="0"/>
  </r>
  <r>
    <n v="4346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  <s v="Anna Andreadi"/>
    <x v="0"/>
    <n v="0"/>
  </r>
  <r>
    <n v="4347"/>
    <s v="CA-2018-120355"/>
    <x v="31"/>
    <d v="2018-09-25T00:00:00"/>
    <s v="Standard Class"/>
    <s v="MM-17260"/>
    <s v="Magdelene Morse"/>
    <x v="0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  <s v="Chuck Magee"/>
    <x v="0"/>
    <n v="0"/>
  </r>
  <r>
    <n v="4348"/>
    <s v="CA-2018-120355"/>
    <x v="31"/>
    <d v="2018-09-25T00:00:00"/>
    <s v="Standard Class"/>
    <s v="MM-17260"/>
    <s v="Magdelene Morse"/>
    <x v="0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  <s v="Chuck Magee"/>
    <x v="0"/>
    <n v="0"/>
  </r>
  <r>
    <n v="4349"/>
    <s v="CA-2019-169894"/>
    <x v="221"/>
    <d v="2019-11-29T00:00:00"/>
    <s v="Second Class"/>
    <s v="MV-17485"/>
    <s v="Mark Van Huff"/>
    <x v="0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  <s v="Anna Andreadi"/>
    <x v="1"/>
    <n v="1"/>
  </r>
  <r>
    <n v="4350"/>
    <s v="CA-2019-169894"/>
    <x v="221"/>
    <d v="2019-11-29T00:00:00"/>
    <s v="Second Class"/>
    <s v="MV-17485"/>
    <s v="Mark Van Huff"/>
    <x v="0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  <s v="Anna Andreadi"/>
    <x v="1"/>
    <n v="1"/>
  </r>
  <r>
    <n v="4351"/>
    <s v="US-2019-100482"/>
    <x v="645"/>
    <d v="2019-04-15T00:00:00"/>
    <s v="Standard Class"/>
    <s v="JL-15130"/>
    <s v="Jack Lebron"/>
    <x v="0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  <s v="Chuck Magee"/>
    <x v="0"/>
    <n v="0"/>
  </r>
  <r>
    <n v="4352"/>
    <s v="US-2019-100482"/>
    <x v="645"/>
    <d v="2019-04-15T00:00:00"/>
    <s v="Standard Class"/>
    <s v="JL-15130"/>
    <s v="Jack Lebron"/>
    <x v="0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  <s v="Chuck Magee"/>
    <x v="0"/>
    <n v="0"/>
  </r>
  <r>
    <n v="4353"/>
    <s v="CA-2019-107748"/>
    <x v="389"/>
    <d v="2019-12-12T00:00:00"/>
    <s v="Second Class"/>
    <s v="AG-10330"/>
    <s v="Alex Grayson"/>
    <x v="0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  <s v="Anna Andreadi"/>
    <x v="0"/>
    <n v="0"/>
  </r>
  <r>
    <n v="4354"/>
    <s v="CA-2019-107748"/>
    <x v="389"/>
    <d v="2019-12-12T00:00:00"/>
    <s v="Second Class"/>
    <s v="AG-10330"/>
    <s v="Alex Grayson"/>
    <x v="0"/>
    <s v="United States"/>
    <s v="Stockton"/>
    <x v="1"/>
    <n v="95207"/>
    <s v="West"/>
    <s v="OFF-PA-10002005"/>
    <x v="1"/>
    <x v="10"/>
    <s v="Xerox 225"/>
    <n v="12.96"/>
    <n v="2"/>
    <n v="0"/>
    <n v="6.2208000000000006"/>
    <s v="Anna Andreadi"/>
    <x v="0"/>
    <n v="0"/>
  </r>
  <r>
    <n v="4355"/>
    <s v="CA-2019-153654"/>
    <x v="221"/>
    <d v="2019-11-26T00:00:00"/>
    <s v="Second Class"/>
    <s v="MD-17860"/>
    <s v="Michael Dominguez"/>
    <x v="1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  <s v="Cassandra Brandow"/>
    <x v="0"/>
    <n v="0"/>
  </r>
  <r>
    <n v="4356"/>
    <s v="CA-2017-155600"/>
    <x v="784"/>
    <d v="2017-12-07T00:00:00"/>
    <s v="Second Class"/>
    <s v="RO-19780"/>
    <s v="Rose O'Brian"/>
    <x v="0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  <s v="Cassandra Brandow"/>
    <x v="0"/>
    <n v="0"/>
  </r>
  <r>
    <n v="4357"/>
    <s v="CA-2017-155600"/>
    <x v="784"/>
    <d v="2017-12-07T00:00:00"/>
    <s v="Second Class"/>
    <s v="RO-19780"/>
    <s v="Rose O'Brian"/>
    <x v="0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  <s v="Cassandra Brandow"/>
    <x v="0"/>
    <n v="0"/>
  </r>
  <r>
    <n v="4358"/>
    <s v="CA-2019-162565"/>
    <x v="157"/>
    <d v="2019-12-11T00:00:00"/>
    <s v="Same Day"/>
    <s v="RR-19315"/>
    <s v="Ralph Ritter"/>
    <x v="0"/>
    <s v="United States"/>
    <s v="Aurora"/>
    <x v="10"/>
    <n v="60505"/>
    <s v="Central"/>
    <s v="OFF-PA-10001937"/>
    <x v="1"/>
    <x v="10"/>
    <s v="Xerox 21"/>
    <n v="10.368000000000002"/>
    <n v="2"/>
    <n v="0.2"/>
    <n v="3.6288"/>
    <s v="Kelly Williams"/>
    <x v="0"/>
    <n v="0"/>
  </r>
  <r>
    <n v="4359"/>
    <s v="CA-2019-162565"/>
    <x v="157"/>
    <d v="2019-12-11T00:00:00"/>
    <s v="Same Day"/>
    <s v="RR-19315"/>
    <s v="Ralph Ritter"/>
    <x v="0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  <s v="Kelly Williams"/>
    <x v="0"/>
    <n v="0"/>
  </r>
  <r>
    <n v="4360"/>
    <s v="CA-2019-162565"/>
    <x v="157"/>
    <d v="2019-12-11T00:00:00"/>
    <s v="Same Day"/>
    <s v="RR-19315"/>
    <s v="Ralph Ritter"/>
    <x v="0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  <s v="Kelly Williams"/>
    <x v="0"/>
    <n v="0"/>
  </r>
  <r>
    <n v="4361"/>
    <s v="CA-2018-127642"/>
    <x v="206"/>
    <d v="2018-05-23T00:00:00"/>
    <s v="First Class"/>
    <s v="CP-12340"/>
    <s v="Christine Phan"/>
    <x v="1"/>
    <s v="United States"/>
    <s v="Warwick"/>
    <x v="34"/>
    <n v="2886"/>
    <s v="East"/>
    <s v="OFF-PA-10000565"/>
    <x v="1"/>
    <x v="10"/>
    <s v="Easy-staple paper"/>
    <n v="111.96"/>
    <n v="2"/>
    <n v="0"/>
    <n v="54.860399999999998"/>
    <s v="Chuck Magee"/>
    <x v="0"/>
    <n v="0"/>
  </r>
  <r>
    <n v="4362"/>
    <s v="US-2019-163195"/>
    <x v="922"/>
    <d v="2019-02-21T00:00:00"/>
    <s v="Second Class"/>
    <s v="LL-16840"/>
    <s v="Lauren Leatherbury"/>
    <x v="0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x v="0"/>
    <n v="0"/>
  </r>
  <r>
    <n v="4363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  <s v="Kelly Williams"/>
    <x v="0"/>
    <n v="0"/>
  </r>
  <r>
    <n v="4364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  <s v="Kelly Williams"/>
    <x v="0"/>
    <n v="0"/>
  </r>
  <r>
    <n v="4365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  <s v="Kelly Williams"/>
    <x v="0"/>
    <n v="0"/>
  </r>
  <r>
    <n v="4366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FA-10001843"/>
    <x v="1"/>
    <x v="13"/>
    <s v="Staples"/>
    <n v="7.41"/>
    <n v="3"/>
    <n v="0"/>
    <n v="3.4827000000000004"/>
    <s v="Kelly Williams"/>
    <x v="0"/>
    <n v="0"/>
  </r>
  <r>
    <n v="4367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  <s v="Kelly Williams"/>
    <x v="0"/>
    <n v="0"/>
  </r>
  <r>
    <n v="4368"/>
    <s v="CA-2019-117044"/>
    <x v="220"/>
    <d v="2019-09-13T00:00:00"/>
    <s v="Second Class"/>
    <s v="HA-14920"/>
    <s v="Helen Andreada"/>
    <x v="0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  <s v="Kelly Williams"/>
    <x v="0"/>
    <n v="0"/>
  </r>
  <r>
    <n v="4369"/>
    <s v="CA-2019-117044"/>
    <x v="220"/>
    <d v="2019-09-13T00:00:00"/>
    <s v="Second Class"/>
    <s v="HA-14920"/>
    <s v="Helen Andreada"/>
    <x v="0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  <s v="Kelly Williams"/>
    <x v="0"/>
    <n v="0"/>
  </r>
  <r>
    <n v="4370"/>
    <s v="US-2018-165078"/>
    <x v="732"/>
    <d v="2018-11-10T00:00:00"/>
    <s v="Standard Class"/>
    <s v="MA-17995"/>
    <s v="Michelle Arnett"/>
    <x v="2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  <s v="Kelly Williams"/>
    <x v="0"/>
    <n v="0"/>
  </r>
  <r>
    <n v="4371"/>
    <s v="US-2018-165078"/>
    <x v="732"/>
    <d v="2018-11-10T00:00:00"/>
    <s v="Standard Class"/>
    <s v="MA-17995"/>
    <s v="Michelle Arnett"/>
    <x v="2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  <s v="Kelly Williams"/>
    <x v="0"/>
    <n v="0"/>
  </r>
  <r>
    <n v="4372"/>
    <s v="US-2018-165078"/>
    <x v="732"/>
    <d v="2018-11-10T00:00:00"/>
    <s v="Standard Class"/>
    <s v="MA-17995"/>
    <s v="Michelle Arnett"/>
    <x v="2"/>
    <s v="United States"/>
    <s v="Lawrence"/>
    <x v="14"/>
    <n v="46226"/>
    <s v="Central"/>
    <s v="OFF-LA-10000414"/>
    <x v="1"/>
    <x v="2"/>
    <s v="Avery 503"/>
    <n v="51.75"/>
    <n v="5"/>
    <n v="0"/>
    <n v="24.84"/>
    <s v="Kelly Williams"/>
    <x v="0"/>
    <n v="0"/>
  </r>
  <r>
    <n v="4373"/>
    <s v="US-2019-169320"/>
    <x v="283"/>
    <d v="2019-07-25T00:00:00"/>
    <s v="Second Class"/>
    <s v="LH-16900"/>
    <s v="Lena Hernandez"/>
    <x v="0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  <s v="Kelly Williams"/>
    <x v="0"/>
    <n v="0"/>
  </r>
  <r>
    <n v="4374"/>
    <s v="US-2019-169320"/>
    <x v="283"/>
    <d v="2019-07-25T00:00:00"/>
    <s v="Second Class"/>
    <s v="LH-16900"/>
    <s v="Lena Hernandez"/>
    <x v="0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  <s v="Kelly Williams"/>
    <x v="0"/>
    <n v="0"/>
  </r>
  <r>
    <n v="4375"/>
    <s v="CA-2018-158575"/>
    <x v="741"/>
    <d v="2018-11-24T00:00:00"/>
    <s v="Standard Class"/>
    <s v="SB-20290"/>
    <s v="Sean Braxton"/>
    <x v="1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  <s v="Chuck Magee"/>
    <x v="0"/>
    <n v="0"/>
  </r>
  <r>
    <n v="4376"/>
    <s v="CA-2016-166954"/>
    <x v="573"/>
    <d v="2016-04-30T00:00:00"/>
    <s v="Standard Class"/>
    <s v="BT-11305"/>
    <s v="Beth Thompson"/>
    <x v="2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s v="Anna Andreadi"/>
    <x v="0"/>
    <n v="0"/>
  </r>
  <r>
    <n v="4377"/>
    <s v="CA-2016-166954"/>
    <x v="573"/>
    <d v="2016-04-30T00:00:00"/>
    <s v="Standard Class"/>
    <s v="BT-11305"/>
    <s v="Beth Thompson"/>
    <x v="2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  <s v="Anna Andreadi"/>
    <x v="0"/>
    <n v="0"/>
  </r>
  <r>
    <n v="4378"/>
    <s v="CA-2016-166954"/>
    <x v="573"/>
    <d v="2016-04-30T00:00:00"/>
    <s v="Standard Class"/>
    <s v="BT-11305"/>
    <s v="Beth Thompson"/>
    <x v="2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  <s v="Anna Andreadi"/>
    <x v="0"/>
    <n v="0"/>
  </r>
  <r>
    <n v="4379"/>
    <s v="CA-2017-140830"/>
    <x v="672"/>
    <d v="2017-12-02T00:00:00"/>
    <s v="Second Class"/>
    <s v="PS-18970"/>
    <s v="Paul Stevenson"/>
    <x v="2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  <s v="Cassandra Brandow"/>
    <x v="0"/>
    <n v="0"/>
  </r>
  <r>
    <n v="4380"/>
    <s v="CA-2017-140830"/>
    <x v="672"/>
    <d v="2017-12-02T00:00:00"/>
    <s v="Second Class"/>
    <s v="PS-18970"/>
    <s v="Paul Stevenson"/>
    <x v="2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  <s v="Cassandra Brandow"/>
    <x v="0"/>
    <n v="0"/>
  </r>
  <r>
    <n v="4381"/>
    <s v="CA-2017-152891"/>
    <x v="969"/>
    <d v="2017-10-30T00:00:00"/>
    <s v="Standard Class"/>
    <s v="TB-21625"/>
    <s v="Trudy Brown"/>
    <x v="0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  <s v="Anna Andreadi"/>
    <x v="0"/>
    <n v="0"/>
  </r>
  <r>
    <n v="4382"/>
    <s v="CA-2017-152891"/>
    <x v="969"/>
    <d v="2017-10-30T00:00:00"/>
    <s v="Standard Class"/>
    <s v="TB-21625"/>
    <s v="Trudy Brown"/>
    <x v="0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  <s v="Anna Andreadi"/>
    <x v="0"/>
    <n v="0"/>
  </r>
  <r>
    <n v="4383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  <s v="Kelly Williams"/>
    <x v="0"/>
    <n v="0"/>
  </r>
  <r>
    <n v="4384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  <s v="Kelly Williams"/>
    <x v="0"/>
    <n v="0"/>
  </r>
  <r>
    <n v="4385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  <s v="Kelly Williams"/>
    <x v="0"/>
    <n v="0"/>
  </r>
  <r>
    <n v="4386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  <s v="Kelly Williams"/>
    <x v="0"/>
    <n v="0"/>
  </r>
  <r>
    <n v="4387"/>
    <s v="CA-2018-156811"/>
    <x v="189"/>
    <d v="2018-11-02T00:00:00"/>
    <s v="Standard Class"/>
    <s v="BP-11095"/>
    <s v="Bart Pistole"/>
    <x v="1"/>
    <s v="United States"/>
    <s v="San Francisco"/>
    <x v="1"/>
    <n v="94122"/>
    <s v="West"/>
    <s v="OFF-AP-10001366"/>
    <x v="1"/>
    <x v="9"/>
    <s v="Staple holder"/>
    <n v="43.92"/>
    <n v="4"/>
    <n v="0"/>
    <n v="11.858400000000003"/>
    <s v="Anna Andreadi"/>
    <x v="0"/>
    <n v="0"/>
  </r>
  <r>
    <n v="4388"/>
    <s v="CA-2018-156811"/>
    <x v="189"/>
    <d v="2018-11-02T00:00:00"/>
    <s v="Standard Class"/>
    <s v="BP-11095"/>
    <s v="Bart Pistole"/>
    <x v="1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  <n v="0"/>
  </r>
  <r>
    <n v="4389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OFF-PA-10003651"/>
    <x v="1"/>
    <x v="10"/>
    <s v="Xerox 1968"/>
    <n v="46.76"/>
    <n v="7"/>
    <n v="0"/>
    <n v="22.444800000000001"/>
    <s v="Chuck Magee"/>
    <x v="1"/>
    <n v="1"/>
  </r>
  <r>
    <n v="4390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s v="Chuck Magee"/>
    <x v="1"/>
    <n v="1"/>
  </r>
  <r>
    <n v="4391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  <s v="Chuck Magee"/>
    <x v="1"/>
    <n v="1"/>
  </r>
  <r>
    <n v="4392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  <s v="Chuck Magee"/>
    <x v="1"/>
    <n v="1"/>
  </r>
  <r>
    <n v="4393"/>
    <s v="CA-2018-108868"/>
    <x v="162"/>
    <d v="2018-09-12T00:00:00"/>
    <s v="Standard Class"/>
    <s v="KB-16585"/>
    <s v="Ken Black"/>
    <x v="1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  <s v="Kelly Williams"/>
    <x v="0"/>
    <n v="0"/>
  </r>
  <r>
    <n v="4394"/>
    <s v="CA-2018-108868"/>
    <x v="162"/>
    <d v="2018-09-12T00:00:00"/>
    <s v="Standard Class"/>
    <s v="KB-16585"/>
    <s v="Ken Black"/>
    <x v="1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  <s v="Kelly Williams"/>
    <x v="0"/>
    <n v="0"/>
  </r>
  <r>
    <n v="4395"/>
    <s v="CA-2016-142965"/>
    <x v="836"/>
    <d v="2016-07-20T00:00:00"/>
    <s v="Same Day"/>
    <s v="SW-20245"/>
    <s v="Scot Wooten"/>
    <x v="0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  <s v="Chuck Magee"/>
    <x v="0"/>
    <n v="0"/>
  </r>
  <r>
    <n v="4396"/>
    <s v="CA-2016-142965"/>
    <x v="836"/>
    <d v="2016-07-20T00:00:00"/>
    <s v="Same Day"/>
    <s v="SW-20245"/>
    <s v="Scot Wooten"/>
    <x v="0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  <s v="Chuck Magee"/>
    <x v="0"/>
    <n v="0"/>
  </r>
  <r>
    <n v="4397"/>
    <s v="CA-2018-148740"/>
    <x v="625"/>
    <d v="2018-11-19T00:00:00"/>
    <s v="Standard Class"/>
    <s v="AH-10690"/>
    <s v="Anna Häberlin"/>
    <x v="1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  <s v="Anna Andreadi"/>
    <x v="0"/>
    <n v="0"/>
  </r>
  <r>
    <n v="4398"/>
    <s v="US-2016-138758"/>
    <x v="970"/>
    <d v="2016-07-11T00:00:00"/>
    <s v="Standard Class"/>
    <s v="JL-15835"/>
    <s v="John Lee"/>
    <x v="0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  <s v="Chuck Magee"/>
    <x v="1"/>
    <n v="1"/>
  </r>
  <r>
    <n v="4399"/>
    <s v="US-2016-138758"/>
    <x v="970"/>
    <d v="2016-07-11T00:00:00"/>
    <s v="Standard Class"/>
    <s v="JL-15835"/>
    <s v="John Lee"/>
    <x v="0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  <s v="Chuck Magee"/>
    <x v="1"/>
    <n v="1"/>
  </r>
  <r>
    <n v="4400"/>
    <s v="CA-2018-131737"/>
    <x v="716"/>
    <d v="2018-03-17T00:00:00"/>
    <s v="Same Day"/>
    <s v="GZ-14470"/>
    <s v="Gary Zandusky"/>
    <x v="0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  <s v="Chuck Magee"/>
    <x v="0"/>
    <n v="0"/>
  </r>
  <r>
    <n v="4401"/>
    <s v="CA-2018-131737"/>
    <x v="716"/>
    <d v="2018-03-17T00:00:00"/>
    <s v="Same Day"/>
    <s v="GZ-14470"/>
    <s v="Gary Zandusky"/>
    <x v="0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  <s v="Chuck Magee"/>
    <x v="0"/>
    <n v="0"/>
  </r>
  <r>
    <n v="4402"/>
    <s v="CA-2018-131737"/>
    <x v="716"/>
    <d v="2018-03-17T00:00:00"/>
    <s v="Same Day"/>
    <s v="GZ-14470"/>
    <s v="Gary Zandusky"/>
    <x v="0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  <s v="Chuck Magee"/>
    <x v="0"/>
    <n v="0"/>
  </r>
  <r>
    <n v="4403"/>
    <s v="CA-2018-114538"/>
    <x v="482"/>
    <d v="2018-12-27T00:00:00"/>
    <s v="First Class"/>
    <s v="RC-19825"/>
    <s v="Roy Collins"/>
    <x v="0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  <s v="Anna Andreadi"/>
    <x v="0"/>
    <n v="0"/>
  </r>
  <r>
    <n v="4404"/>
    <s v="CA-2016-127936"/>
    <x v="814"/>
    <d v="2016-09-04T00:00:00"/>
    <s v="First Class"/>
    <s v="CL-12565"/>
    <s v="Clay Ludtke"/>
    <x v="0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  <s v="Chuck Magee"/>
    <x v="0"/>
    <n v="0"/>
  </r>
  <r>
    <n v="4405"/>
    <s v="CA-2017-164336"/>
    <x v="761"/>
    <d v="2017-07-10T00:00:00"/>
    <s v="Standard Class"/>
    <s v="MW-18220"/>
    <s v="Mitch Webber"/>
    <x v="0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  <s v="Chuck Magee"/>
    <x v="0"/>
    <n v="0"/>
  </r>
  <r>
    <n v="4406"/>
    <s v="CA-2017-164336"/>
    <x v="761"/>
    <d v="2017-07-10T00:00:00"/>
    <s v="Standard Class"/>
    <s v="MW-18220"/>
    <s v="Mitch Webber"/>
    <x v="0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  <s v="Chuck Magee"/>
    <x v="0"/>
    <n v="0"/>
  </r>
  <r>
    <n v="4407"/>
    <s v="CA-2018-100041"/>
    <x v="73"/>
    <d v="2018-11-25T00:00:00"/>
    <s v="Standard Class"/>
    <s v="BF-10975"/>
    <s v="Barbara Fisher"/>
    <x v="1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s v="Kelly Williams"/>
    <x v="0"/>
    <n v="0"/>
  </r>
  <r>
    <n v="4408"/>
    <s v="CA-2018-100041"/>
    <x v="73"/>
    <d v="2018-11-25T00:00:00"/>
    <s v="Standard Class"/>
    <s v="BF-10975"/>
    <s v="Barbara Fisher"/>
    <x v="1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  <s v="Kelly Williams"/>
    <x v="0"/>
    <n v="0"/>
  </r>
  <r>
    <n v="4409"/>
    <s v="CA-2018-100041"/>
    <x v="73"/>
    <d v="2018-11-25T00:00:00"/>
    <s v="Standard Class"/>
    <s v="BF-10975"/>
    <s v="Barbara Fisher"/>
    <x v="1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  <s v="Kelly Williams"/>
    <x v="0"/>
    <n v="0"/>
  </r>
  <r>
    <n v="4410"/>
    <s v="US-2016-154879"/>
    <x v="457"/>
    <d v="2016-05-11T00:00:00"/>
    <s v="Standard Class"/>
    <s v="SN-20710"/>
    <s v="Steve Nguyen"/>
    <x v="2"/>
    <s v="United States"/>
    <s v="Los Angeles"/>
    <x v="1"/>
    <n v="90004"/>
    <s v="West"/>
    <s v="OFF-LA-10004425"/>
    <x v="1"/>
    <x v="2"/>
    <s v="Staple-on labels"/>
    <n v="5.78"/>
    <n v="2"/>
    <n v="0"/>
    <n v="2.7166000000000001"/>
    <s v="Anna Andreadi"/>
    <x v="0"/>
    <n v="0"/>
  </r>
  <r>
    <n v="4411"/>
    <s v="US-2016-154879"/>
    <x v="457"/>
    <d v="2016-05-11T00:00:00"/>
    <s v="Standard Class"/>
    <s v="SN-20710"/>
    <s v="Steve Nguyen"/>
    <x v="2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  <s v="Anna Andreadi"/>
    <x v="0"/>
    <n v="0"/>
  </r>
  <r>
    <n v="4412"/>
    <s v="CA-2016-130624"/>
    <x v="261"/>
    <d v="2016-06-24T00:00:00"/>
    <s v="First Class"/>
    <s v="TB-21280"/>
    <s v="Toby Braunhardt"/>
    <x v="0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  <n v="0"/>
  </r>
  <r>
    <n v="4413"/>
    <s v="CA-2016-130624"/>
    <x v="261"/>
    <d v="2016-06-24T00:00:00"/>
    <s v="First Class"/>
    <s v="TB-21280"/>
    <s v="Toby Braunhardt"/>
    <x v="0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  <s v="Chuck Magee"/>
    <x v="0"/>
    <n v="0"/>
  </r>
  <r>
    <n v="4414"/>
    <s v="CA-2016-130624"/>
    <x v="261"/>
    <d v="2016-06-24T00:00:00"/>
    <s v="First Class"/>
    <s v="TB-21280"/>
    <s v="Toby Braunhardt"/>
    <x v="0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s v="Chuck Magee"/>
    <x v="0"/>
    <n v="0"/>
  </r>
  <r>
    <n v="4415"/>
    <s v="CA-2019-132339"/>
    <x v="971"/>
    <d v="2019-08-23T00:00:00"/>
    <s v="Standard Class"/>
    <s v="JB-15400"/>
    <s v="Jennifer Braxton"/>
    <x v="1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  <s v="Chuck Magee"/>
    <x v="0"/>
    <n v="0"/>
  </r>
  <r>
    <n v="4416"/>
    <s v="CA-2016-153983"/>
    <x v="503"/>
    <d v="2016-12-06T00:00:00"/>
    <s v="Standard Class"/>
    <s v="AH-10210"/>
    <s v="Alan Hwang"/>
    <x v="0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  <s v="Anna Andreadi"/>
    <x v="0"/>
    <n v="0"/>
  </r>
  <r>
    <n v="4417"/>
    <s v="CA-2016-153983"/>
    <x v="503"/>
    <d v="2016-12-06T00:00:00"/>
    <s v="Standard Class"/>
    <s v="AH-10210"/>
    <s v="Alan Hwang"/>
    <x v="0"/>
    <s v="United States"/>
    <s v="San Francisco"/>
    <x v="1"/>
    <n v="94122"/>
    <s v="West"/>
    <s v="OFF-FA-10003495"/>
    <x v="1"/>
    <x v="13"/>
    <s v="Staples"/>
    <n v="30.4"/>
    <n v="5"/>
    <n v="0"/>
    <n v="15.2"/>
    <s v="Anna Andreadi"/>
    <x v="0"/>
    <n v="0"/>
  </r>
  <r>
    <n v="4418"/>
    <s v="CA-2019-112900"/>
    <x v="359"/>
    <d v="2019-04-12T00:00:00"/>
    <s v="Second Class"/>
    <s v="KL-16645"/>
    <s v="Ken Lonsdale"/>
    <x v="0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  <s v="Kelly Williams"/>
    <x v="0"/>
    <n v="0"/>
  </r>
  <r>
    <n v="4419"/>
    <s v="CA-2016-160157"/>
    <x v="414"/>
    <d v="2016-12-27T00:00:00"/>
    <s v="Standard Class"/>
    <s v="MH-17455"/>
    <s v="Mark Hamilton"/>
    <x v="0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  <s v="Chuck Magee"/>
    <x v="0"/>
    <n v="0"/>
  </r>
  <r>
    <n v="4420"/>
    <s v="CA-2016-139633"/>
    <x v="506"/>
    <d v="2016-12-24T00:00:00"/>
    <s v="Standard Class"/>
    <s v="EC-14050"/>
    <s v="Erin Creighton"/>
    <x v="0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s v="Chuck Magee"/>
    <x v="0"/>
    <n v="0"/>
  </r>
  <r>
    <n v="4421"/>
    <s v="CA-2017-163090"/>
    <x v="972"/>
    <d v="2017-11-21T00:00:00"/>
    <s v="Second Class"/>
    <s v="GH-14665"/>
    <s v="Greg Hansen"/>
    <x v="0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  <s v="Kelly Williams"/>
    <x v="0"/>
    <n v="0"/>
  </r>
  <r>
    <n v="4422"/>
    <s v="CA-2016-117016"/>
    <x v="530"/>
    <d v="2016-03-09T00:00:00"/>
    <s v="Standard Class"/>
    <s v="SC-20095"/>
    <s v="Sanjit Chand"/>
    <x v="0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  <s v="Cassandra Brandow"/>
    <x v="0"/>
    <n v="0"/>
  </r>
  <r>
    <n v="4423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  <s v="Cassandra Brandow"/>
    <x v="0"/>
    <n v="0"/>
  </r>
  <r>
    <n v="4424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  <s v="Cassandra Brandow"/>
    <x v="0"/>
    <n v="0"/>
  </r>
  <r>
    <n v="4425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  <s v="Cassandra Brandow"/>
    <x v="0"/>
    <n v="0"/>
  </r>
  <r>
    <n v="4426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  <s v="Cassandra Brandow"/>
    <x v="0"/>
    <n v="0"/>
  </r>
  <r>
    <n v="4427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  <s v="Cassandra Brandow"/>
    <x v="0"/>
    <n v="0"/>
  </r>
  <r>
    <n v="4428"/>
    <s v="US-2019-103226"/>
    <x v="585"/>
    <d v="2019-09-28T00:00:00"/>
    <s v="Standard Class"/>
    <s v="DW-13195"/>
    <s v="David Wiener"/>
    <x v="1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  <s v="Anna Andreadi"/>
    <x v="0"/>
    <n v="0"/>
  </r>
  <r>
    <n v="4429"/>
    <s v="CA-2019-119452"/>
    <x v="708"/>
    <d v="2019-03-27T00:00:00"/>
    <s v="Standard Class"/>
    <s v="CL-12565"/>
    <s v="Clay Ludtke"/>
    <x v="0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  <s v="Kelly Williams"/>
    <x v="0"/>
    <n v="0"/>
  </r>
  <r>
    <n v="4430"/>
    <s v="CA-2019-147725"/>
    <x v="32"/>
    <d v="2019-09-14T00:00:00"/>
    <s v="Same Day"/>
    <s v="LT-17110"/>
    <s v="Liz Thompson"/>
    <x v="0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  <s v="Chuck Magee"/>
    <x v="0"/>
    <n v="0"/>
  </r>
  <r>
    <n v="4431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OFF-FA-10002280"/>
    <x v="1"/>
    <x v="13"/>
    <s v="Advantus Plastic Paper Clips"/>
    <n v="20"/>
    <n v="4"/>
    <n v="0"/>
    <n v="9.6"/>
    <s v="Cassandra Brandow"/>
    <x v="0"/>
    <n v="0"/>
  </r>
  <r>
    <n v="4432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  <s v="Cassandra Brandow"/>
    <x v="0"/>
    <n v="0"/>
  </r>
  <r>
    <n v="4433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  <s v="Cassandra Brandow"/>
    <x v="0"/>
    <n v="0"/>
  </r>
  <r>
    <n v="4434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  <s v="Cassandra Brandow"/>
    <x v="0"/>
    <n v="0"/>
  </r>
  <r>
    <n v="4435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  <s v="Cassandra Brandow"/>
    <x v="0"/>
    <n v="0"/>
  </r>
  <r>
    <n v="4436"/>
    <s v="CA-2018-163398"/>
    <x v="973"/>
    <d v="2018-05-08T00:00:00"/>
    <s v="Standard Class"/>
    <s v="CB-12415"/>
    <s v="Christy Brittain"/>
    <x v="0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  <s v="Kelly Williams"/>
    <x v="0"/>
    <n v="0"/>
  </r>
  <r>
    <n v="4437"/>
    <s v="CA-2018-163398"/>
    <x v="973"/>
    <d v="2018-05-08T00:00:00"/>
    <s v="Standard Class"/>
    <s v="CB-12415"/>
    <s v="Christy Brittain"/>
    <x v="0"/>
    <s v="United States"/>
    <s v="Chicago"/>
    <x v="10"/>
    <n v="60653"/>
    <s v="Central"/>
    <s v="OFF-AR-10003217"/>
    <x v="1"/>
    <x v="6"/>
    <s v="Newell 316"/>
    <n v="27.384"/>
    <n v="7"/>
    <n v="0.2"/>
    <n v="2.7384000000000022"/>
    <s v="Kelly Williams"/>
    <x v="0"/>
    <n v="0"/>
  </r>
  <r>
    <n v="4438"/>
    <s v="CA-2018-163398"/>
    <x v="973"/>
    <d v="2018-05-08T00:00:00"/>
    <s v="Standard Class"/>
    <s v="CB-12415"/>
    <s v="Christy Brittain"/>
    <x v="0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s v="Kelly Williams"/>
    <x v="0"/>
    <n v="0"/>
  </r>
  <r>
    <n v="4439"/>
    <s v="CA-2018-162726"/>
    <x v="797"/>
    <d v="2019-01-02T00:00:00"/>
    <s v="Standard Class"/>
    <s v="MT-17815"/>
    <s v="Meg Tillman"/>
    <x v="0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  <s v="Kelly Williams"/>
    <x v="0"/>
    <n v="0"/>
  </r>
  <r>
    <n v="4440"/>
    <s v="CA-2018-162726"/>
    <x v="797"/>
    <d v="2019-01-02T00:00:00"/>
    <s v="Standard Class"/>
    <s v="MT-17815"/>
    <s v="Meg Tillman"/>
    <x v="0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  <s v="Kelly Williams"/>
    <x v="0"/>
    <n v="0"/>
  </r>
  <r>
    <n v="4441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  <s v="Kelly Williams"/>
    <x v="0"/>
    <n v="0"/>
  </r>
  <r>
    <n v="4442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  <s v="Kelly Williams"/>
    <x v="0"/>
    <n v="0"/>
  </r>
  <r>
    <n v="4443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  <s v="Kelly Williams"/>
    <x v="0"/>
    <n v="0"/>
  </r>
  <r>
    <n v="4444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  <s v="Kelly Williams"/>
    <x v="0"/>
    <n v="0"/>
  </r>
  <r>
    <n v="4445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  <s v="Kelly Williams"/>
    <x v="0"/>
    <n v="0"/>
  </r>
  <r>
    <n v="4446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PA-10003270"/>
    <x v="1"/>
    <x v="10"/>
    <s v="Xerox 1954"/>
    <n v="31.68"/>
    <n v="6"/>
    <n v="0"/>
    <n v="14.256"/>
    <s v="Kelly Williams"/>
    <x v="0"/>
    <n v="0"/>
  </r>
  <r>
    <n v="4447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  <s v="Kelly Williams"/>
    <x v="0"/>
    <n v="0"/>
  </r>
  <r>
    <n v="4448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  <s v="Kelly Williams"/>
    <x v="0"/>
    <n v="0"/>
  </r>
  <r>
    <n v="4449"/>
    <s v="CA-2017-121965"/>
    <x v="974"/>
    <d v="2017-06-23T00:00:00"/>
    <s v="Standard Class"/>
    <s v="LH-17155"/>
    <s v="Logan Haushalter"/>
    <x v="0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  <s v="Anna Andreadi"/>
    <x v="0"/>
    <n v="0"/>
  </r>
  <r>
    <n v="4450"/>
    <s v="CA-2017-121965"/>
    <x v="974"/>
    <d v="2017-06-23T00:00:00"/>
    <s v="Standard Class"/>
    <s v="LH-17155"/>
    <s v="Logan Haushalter"/>
    <x v="0"/>
    <s v="United States"/>
    <s v="Los Angeles"/>
    <x v="1"/>
    <n v="90032"/>
    <s v="West"/>
    <s v="OFF-PA-10004355"/>
    <x v="1"/>
    <x v="10"/>
    <s v="Xerox 231"/>
    <n v="6.48"/>
    <n v="1"/>
    <n v="0"/>
    <n v="3.1104000000000003"/>
    <s v="Anna Andreadi"/>
    <x v="0"/>
    <n v="0"/>
  </r>
  <r>
    <n v="4451"/>
    <s v="CA-2017-121965"/>
    <x v="974"/>
    <d v="2017-06-23T00:00:00"/>
    <s v="Standard Class"/>
    <s v="LH-17155"/>
    <s v="Logan Haushalter"/>
    <x v="0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  <s v="Anna Andreadi"/>
    <x v="0"/>
    <n v="0"/>
  </r>
  <r>
    <n v="4452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  <s v="Anna Andreadi"/>
    <x v="0"/>
    <n v="0"/>
  </r>
  <r>
    <n v="4453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s v="Anna Andreadi"/>
    <x v="0"/>
    <n v="0"/>
  </r>
  <r>
    <n v="4454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  <s v="Anna Andreadi"/>
    <x v="0"/>
    <n v="0"/>
  </r>
  <r>
    <n v="4455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  <s v="Anna Andreadi"/>
    <x v="0"/>
    <n v="0"/>
  </r>
  <r>
    <n v="4456"/>
    <s v="US-2017-146745"/>
    <x v="37"/>
    <d v="2017-09-08T00:00:00"/>
    <s v="Standard Class"/>
    <s v="AS-10630"/>
    <s v="Ann Steele"/>
    <x v="2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  <s v="Anna Andreadi"/>
    <x v="0"/>
    <n v="0"/>
  </r>
  <r>
    <n v="4457"/>
    <s v="US-2017-146745"/>
    <x v="37"/>
    <d v="2017-09-08T00:00:00"/>
    <s v="Standard Class"/>
    <s v="AS-10630"/>
    <s v="Ann Steele"/>
    <x v="2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  <s v="Anna Andreadi"/>
    <x v="0"/>
    <n v="0"/>
  </r>
  <r>
    <n v="4458"/>
    <s v="CA-2019-115175"/>
    <x v="783"/>
    <d v="2019-08-12T00:00:00"/>
    <s v="Standard Class"/>
    <s v="MC-17575"/>
    <s v="Matt Collins"/>
    <x v="0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  <s v="Anna Andreadi"/>
    <x v="0"/>
    <n v="0"/>
  </r>
  <r>
    <n v="4459"/>
    <s v="CA-2019-105851"/>
    <x v="677"/>
    <d v="2019-03-20T00:00:00"/>
    <s v="Standard Class"/>
    <s v="SE-20110"/>
    <s v="Sanjit Engle"/>
    <x v="0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  <s v="Anna Andreadi"/>
    <x v="0"/>
    <n v="0"/>
  </r>
  <r>
    <n v="4460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  <s v="Anna Andreadi"/>
    <x v="0"/>
    <n v="0"/>
  </r>
  <r>
    <n v="4461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  <s v="Anna Andreadi"/>
    <x v="0"/>
    <n v="0"/>
  </r>
  <r>
    <n v="4462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  <s v="Anna Andreadi"/>
    <x v="0"/>
    <n v="0"/>
  </r>
  <r>
    <n v="4463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  <s v="Anna Andreadi"/>
    <x v="0"/>
    <n v="0"/>
  </r>
  <r>
    <n v="4464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  <s v="Anna Andreadi"/>
    <x v="0"/>
    <n v="0"/>
  </r>
  <r>
    <n v="4465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  <s v="Anna Andreadi"/>
    <x v="0"/>
    <n v="0"/>
  </r>
  <r>
    <n v="4466"/>
    <s v="CA-2017-163895"/>
    <x v="976"/>
    <d v="2017-08-11T00:00:00"/>
    <s v="Standard Class"/>
    <s v="NS-18640"/>
    <s v="Noel Staavos"/>
    <x v="1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  <s v="Anna Andreadi"/>
    <x v="0"/>
    <n v="0"/>
  </r>
  <r>
    <n v="4467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  <s v="Chuck Magee"/>
    <x v="0"/>
    <n v="0"/>
  </r>
  <r>
    <n v="4468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  <s v="Chuck Magee"/>
    <x v="0"/>
    <n v="0"/>
  </r>
  <r>
    <n v="4469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  <s v="Chuck Magee"/>
    <x v="0"/>
    <n v="0"/>
  </r>
  <r>
    <n v="4470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OFF-PA-10001972"/>
    <x v="1"/>
    <x v="10"/>
    <s v="Xerox 214"/>
    <n v="12.96"/>
    <n v="2"/>
    <n v="0"/>
    <n v="6.2208000000000006"/>
    <s v="Chuck Magee"/>
    <x v="0"/>
    <n v="0"/>
  </r>
  <r>
    <n v="4471"/>
    <s v="CA-2019-156895"/>
    <x v="540"/>
    <d v="2019-05-12T00:00:00"/>
    <s v="Standard Class"/>
    <s v="DJ-13510"/>
    <s v="Don Jones"/>
    <x v="1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  <s v="Chuck Magee"/>
    <x v="0"/>
    <n v="0"/>
  </r>
  <r>
    <n v="4472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  <s v="Chuck Magee"/>
    <x v="0"/>
    <n v="0"/>
  </r>
  <r>
    <n v="4473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  <s v="Chuck Magee"/>
    <x v="0"/>
    <n v="0"/>
  </r>
  <r>
    <n v="4474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  <s v="Chuck Magee"/>
    <x v="0"/>
    <n v="0"/>
  </r>
  <r>
    <n v="4475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OFF-PA-10002787"/>
    <x v="1"/>
    <x v="10"/>
    <s v="Xerox 227"/>
    <n v="15.552000000000003"/>
    <n v="3"/>
    <n v="0.2"/>
    <n v="5.4432"/>
    <s v="Chuck Magee"/>
    <x v="0"/>
    <n v="0"/>
  </r>
  <r>
    <n v="4476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  <s v="Chuck Magee"/>
    <x v="0"/>
    <n v="0"/>
  </r>
  <r>
    <n v="4477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  <s v="Chuck Magee"/>
    <x v="0"/>
    <n v="0"/>
  </r>
  <r>
    <n v="4478"/>
    <s v="CA-2019-130211"/>
    <x v="760"/>
    <d v="2019-10-22T00:00:00"/>
    <s v="Same Day"/>
    <s v="BD-11620"/>
    <s v="Brian DeCherney"/>
    <x v="0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  <s v="Kelly Williams"/>
    <x v="0"/>
    <n v="0"/>
  </r>
  <r>
    <n v="4479"/>
    <s v="CA-2019-130211"/>
    <x v="760"/>
    <d v="2019-10-22T00:00:00"/>
    <s v="Same Day"/>
    <s v="BD-11620"/>
    <s v="Brian DeCherney"/>
    <x v="0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  <s v="Kelly Williams"/>
    <x v="0"/>
    <n v="0"/>
  </r>
  <r>
    <n v="4480"/>
    <s v="CA-2016-147235"/>
    <x v="977"/>
    <d v="2016-03-28T00:00:00"/>
    <s v="Standard Class"/>
    <s v="CD-11920"/>
    <s v="Carlos Daly"/>
    <x v="0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  <s v="Chuck Magee"/>
    <x v="0"/>
    <n v="0"/>
  </r>
  <r>
    <n v="4481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  <s v="Anna Andreadi"/>
    <x v="0"/>
    <n v="0"/>
  </r>
  <r>
    <n v="4482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  <s v="Anna Andreadi"/>
    <x v="0"/>
    <n v="0"/>
  </r>
  <r>
    <n v="4483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  <s v="Anna Andreadi"/>
    <x v="0"/>
    <n v="0"/>
  </r>
  <r>
    <n v="4484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PA-10001725"/>
    <x v="1"/>
    <x v="10"/>
    <s v="Xerox 1892"/>
    <n v="116.28"/>
    <n v="3"/>
    <n v="0"/>
    <n v="56.977199999999996"/>
    <s v="Anna Andreadi"/>
    <x v="0"/>
    <n v="0"/>
  </r>
  <r>
    <n v="4485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  <s v="Anna Andreadi"/>
    <x v="0"/>
    <n v="0"/>
  </r>
  <r>
    <n v="4486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  <s v="Anna Andreadi"/>
    <x v="0"/>
    <n v="0"/>
  </r>
  <r>
    <n v="4487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  <s v="Anna Andreadi"/>
    <x v="0"/>
    <n v="0"/>
  </r>
  <r>
    <n v="4488"/>
    <s v="CA-2017-162621"/>
    <x v="577"/>
    <d v="2017-09-11T00:00:00"/>
    <s v="Standard Class"/>
    <s v="CA-12055"/>
    <s v="Cathy Armstrong"/>
    <x v="2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s v="Kelly Williams"/>
    <x v="0"/>
    <n v="0"/>
  </r>
  <r>
    <n v="4489"/>
    <s v="CA-2017-162621"/>
    <x v="577"/>
    <d v="2017-09-11T00:00:00"/>
    <s v="Standard Class"/>
    <s v="CA-12055"/>
    <s v="Cathy Armstrong"/>
    <x v="2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  <s v="Kelly Williams"/>
    <x v="0"/>
    <n v="0"/>
  </r>
  <r>
    <n v="4490"/>
    <s v="CA-2017-162621"/>
    <x v="577"/>
    <d v="2017-09-11T00:00:00"/>
    <s v="Standard Class"/>
    <s v="CA-12055"/>
    <s v="Cathy Armstrong"/>
    <x v="2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s v="Kelly Williams"/>
    <x v="0"/>
    <n v="0"/>
  </r>
  <r>
    <n v="4491"/>
    <s v="CA-2019-105921"/>
    <x v="718"/>
    <d v="2019-08-21T00:00:00"/>
    <s v="Standard Class"/>
    <s v="JM-15250"/>
    <s v="Janet Martin"/>
    <x v="0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  <s v="Anna Andreadi"/>
    <x v="0"/>
    <n v="0"/>
  </r>
  <r>
    <n v="4492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  <s v="Chuck Magee"/>
    <x v="0"/>
    <n v="0"/>
  </r>
  <r>
    <n v="4493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  <s v="Chuck Magee"/>
    <x v="0"/>
    <n v="0"/>
  </r>
  <r>
    <n v="4494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  <s v="Chuck Magee"/>
    <x v="0"/>
    <n v="0"/>
  </r>
  <r>
    <n v="4495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  <s v="Chuck Magee"/>
    <x v="0"/>
    <n v="0"/>
  </r>
  <r>
    <n v="4496"/>
    <s v="CA-2019-112753"/>
    <x v="978"/>
    <d v="2019-06-23T00:00:00"/>
    <s v="Standard Class"/>
    <s v="CC-12670"/>
    <s v="Craig Carreira"/>
    <x v="0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  <s v="Anna Andreadi"/>
    <x v="1"/>
    <n v="1"/>
  </r>
  <r>
    <n v="4497"/>
    <s v="CA-2019-112753"/>
    <x v="978"/>
    <d v="2019-06-23T00:00:00"/>
    <s v="Standard Class"/>
    <s v="CC-12670"/>
    <s v="Craig Carreira"/>
    <x v="0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  <s v="Anna Andreadi"/>
    <x v="1"/>
    <n v="1"/>
  </r>
  <r>
    <n v="4498"/>
    <s v="CA-2019-155075"/>
    <x v="574"/>
    <d v="2019-12-09T00:00:00"/>
    <s v="Standard Class"/>
    <s v="GW-14605"/>
    <s v="Giulietta Weimer"/>
    <x v="0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  <s v="Chuck Magee"/>
    <x v="0"/>
    <n v="0"/>
  </r>
  <r>
    <n v="4499"/>
    <s v="CA-2016-103401"/>
    <x v="871"/>
    <d v="2016-11-26T00:00:00"/>
    <s v="Standard Class"/>
    <s v="GR-14560"/>
    <s v="Georgia Rosenberg"/>
    <x v="1"/>
    <s v="United States"/>
    <s v="San Francisco"/>
    <x v="1"/>
    <n v="94110"/>
    <s v="West"/>
    <s v="OFF-PA-10003309"/>
    <x v="1"/>
    <x v="10"/>
    <s v="Xerox 211"/>
    <n v="12.96"/>
    <n v="2"/>
    <n v="0"/>
    <n v="6.2208000000000006"/>
    <s v="Anna Andreadi"/>
    <x v="0"/>
    <n v="0"/>
  </r>
  <r>
    <n v="4500"/>
    <s v="CA-2018-124814"/>
    <x v="342"/>
    <d v="2018-04-16T00:00:00"/>
    <s v="Standard Class"/>
    <s v="FM-14215"/>
    <s v="Filia McAdams"/>
    <x v="1"/>
    <s v="United States"/>
    <s v="Bakersfield"/>
    <x v="1"/>
    <n v="93309"/>
    <s v="West"/>
    <s v="OFF-PA-10002787"/>
    <x v="1"/>
    <x v="10"/>
    <s v="Xerox 227"/>
    <n v="12.96"/>
    <n v="2"/>
    <n v="0"/>
    <n v="6.2208000000000006"/>
    <s v="Anna Andreadi"/>
    <x v="0"/>
    <n v="0"/>
  </r>
  <r>
    <n v="4501"/>
    <s v="CA-2018-124814"/>
    <x v="342"/>
    <d v="2018-04-16T00:00:00"/>
    <s v="Standard Class"/>
    <s v="FM-14215"/>
    <s v="Filia McAdams"/>
    <x v="1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  <s v="Anna Andreadi"/>
    <x v="0"/>
    <n v="0"/>
  </r>
  <r>
    <n v="4502"/>
    <s v="CA-2016-116757"/>
    <x v="479"/>
    <d v="2016-07-04T00:00:00"/>
    <s v="Standard Class"/>
    <s v="MS-17980"/>
    <s v="Michael Stewart"/>
    <x v="1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  <s v="Kelly Williams"/>
    <x v="0"/>
    <n v="0"/>
  </r>
  <r>
    <n v="4503"/>
    <s v="CA-2016-116757"/>
    <x v="479"/>
    <d v="2016-07-04T00:00:00"/>
    <s v="Standard Class"/>
    <s v="MS-17980"/>
    <s v="Michael Stewart"/>
    <x v="1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  <s v="Kelly Williams"/>
    <x v="0"/>
    <n v="0"/>
  </r>
  <r>
    <n v="4504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x v="0"/>
    <n v="0"/>
  </r>
  <r>
    <n v="4505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  <s v="Anna Andreadi"/>
    <x v="0"/>
    <n v="0"/>
  </r>
  <r>
    <n v="4506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  <s v="Anna Andreadi"/>
    <x v="0"/>
    <n v="0"/>
  </r>
  <r>
    <n v="4507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  <s v="Anna Andreadi"/>
    <x v="0"/>
    <n v="0"/>
  </r>
  <r>
    <n v="4508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  <s v="Anna Andreadi"/>
    <x v="0"/>
    <n v="0"/>
  </r>
  <r>
    <n v="4509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  <s v="Anna Andreadi"/>
    <x v="0"/>
    <n v="0"/>
  </r>
  <r>
    <n v="4510"/>
    <s v="CA-2019-167003"/>
    <x v="979"/>
    <d v="2019-05-29T00:00:00"/>
    <s v="Standard Class"/>
    <s v="VS-21820"/>
    <s v="Vivek Sundaresam"/>
    <x v="0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1"/>
    <n v="1"/>
  </r>
  <r>
    <n v="4511"/>
    <s v="CA-2018-119935"/>
    <x v="338"/>
    <d v="2018-11-14T00:00:00"/>
    <s v="Standard Class"/>
    <s v="KM-16225"/>
    <s v="Kalyca Meade"/>
    <x v="1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  <s v="Kelly Williams"/>
    <x v="0"/>
    <n v="0"/>
  </r>
  <r>
    <n v="4512"/>
    <s v="CA-2018-119935"/>
    <x v="338"/>
    <d v="2018-11-14T00:00:00"/>
    <s v="Standard Class"/>
    <s v="KM-16225"/>
    <s v="Kalyca Meade"/>
    <x v="1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  <s v="Kelly Williams"/>
    <x v="0"/>
    <n v="0"/>
  </r>
  <r>
    <n v="4513"/>
    <s v="CA-2018-118969"/>
    <x v="824"/>
    <d v="2018-10-03T00:00:00"/>
    <s v="First Class"/>
    <s v="LP-17095"/>
    <s v="Liz Preis"/>
    <x v="0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  <s v="Anna Andreadi"/>
    <x v="0"/>
    <n v="0"/>
  </r>
  <r>
    <n v="4514"/>
    <s v="CA-2018-145240"/>
    <x v="47"/>
    <d v="2018-09-08T00:00:00"/>
    <s v="First Class"/>
    <s v="BG-11740"/>
    <s v="Bruce Geld"/>
    <x v="0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  <s v="Kelly Williams"/>
    <x v="0"/>
    <n v="0"/>
  </r>
  <r>
    <n v="4515"/>
    <s v="CA-2018-120873"/>
    <x v="189"/>
    <d v="2018-11-01T00:00:00"/>
    <s v="Second Class"/>
    <s v="BW-11200"/>
    <s v="Ben Wallace"/>
    <x v="0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  <s v="Cassandra Brandow"/>
    <x v="1"/>
    <n v="1"/>
  </r>
  <r>
    <n v="4516"/>
    <s v="US-2019-111920"/>
    <x v="760"/>
    <d v="2019-10-26T00:00:00"/>
    <s v="Standard Class"/>
    <s v="PS-18970"/>
    <s v="Paul Stevenson"/>
    <x v="2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  <s v="Kelly Williams"/>
    <x v="0"/>
    <n v="0"/>
  </r>
  <r>
    <n v="4517"/>
    <s v="US-2018-128678"/>
    <x v="306"/>
    <d v="2018-09-20T00:00:00"/>
    <s v="Standard Class"/>
    <s v="RB-19570"/>
    <s v="Rob Beeghly"/>
    <x v="0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s v="Anna Andreadi"/>
    <x v="0"/>
    <n v="0"/>
  </r>
  <r>
    <n v="4518"/>
    <s v="US-2018-128678"/>
    <x v="306"/>
    <d v="2018-09-20T00:00:00"/>
    <s v="Standard Class"/>
    <s v="RB-19570"/>
    <s v="Rob Beeghly"/>
    <x v="0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  <s v="Anna Andreadi"/>
    <x v="0"/>
    <n v="0"/>
  </r>
  <r>
    <n v="4519"/>
    <s v="CA-2018-101385"/>
    <x v="477"/>
    <d v="2018-10-01T00:00:00"/>
    <s v="Standard Class"/>
    <s v="JW-16075"/>
    <s v="Julia West"/>
    <x v="0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  <s v="Anna Andreadi"/>
    <x v="0"/>
    <n v="0"/>
  </r>
  <r>
    <n v="4520"/>
    <s v="CA-2019-107167"/>
    <x v="193"/>
    <d v="2019-06-14T00:00:00"/>
    <s v="Standard Class"/>
    <s v="ND-18460"/>
    <s v="Neil Ducich"/>
    <x v="1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  <s v="Cassandra Brandow"/>
    <x v="0"/>
    <n v="0"/>
  </r>
  <r>
    <n v="4521"/>
    <s v="CA-2016-109491"/>
    <x v="980"/>
    <d v="2016-02-26T00:00:00"/>
    <s v="Standard Class"/>
    <s v="LC-16930"/>
    <s v="Linda Cazamias"/>
    <x v="1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  <s v="Kelly Williams"/>
    <x v="0"/>
    <n v="0"/>
  </r>
  <r>
    <n v="4522"/>
    <s v="CA-2016-109491"/>
    <x v="980"/>
    <d v="2016-02-26T00:00:00"/>
    <s v="Standard Class"/>
    <s v="LC-16930"/>
    <s v="Linda Cazamias"/>
    <x v="1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  <s v="Kelly Williams"/>
    <x v="0"/>
    <n v="0"/>
  </r>
  <r>
    <n v="4523"/>
    <s v="CA-2019-105445"/>
    <x v="297"/>
    <d v="2019-02-25T00:00:00"/>
    <s v="Second Class"/>
    <s v="BP-11095"/>
    <s v="Bart Pistole"/>
    <x v="1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  <s v="Anna Andreadi"/>
    <x v="0"/>
    <n v="0"/>
  </r>
  <r>
    <n v="4524"/>
    <s v="CA-2016-107454"/>
    <x v="981"/>
    <d v="2016-11-06T00:00:00"/>
    <s v="Standard Class"/>
    <s v="RD-19720"/>
    <s v="Roger Demir"/>
    <x v="0"/>
    <s v="United States"/>
    <s v="New York City"/>
    <x v="15"/>
    <n v="10024"/>
    <s v="East"/>
    <s v="OFF-LA-10001569"/>
    <x v="1"/>
    <x v="2"/>
    <s v="Avery 499"/>
    <n v="34.86"/>
    <n v="7"/>
    <n v="0"/>
    <n v="16.035599999999999"/>
    <s v="Chuck Magee"/>
    <x v="0"/>
    <n v="0"/>
  </r>
  <r>
    <n v="4525"/>
    <s v="CA-2016-107454"/>
    <x v="981"/>
    <d v="2016-11-06T00:00:00"/>
    <s v="Standard Class"/>
    <s v="RD-19720"/>
    <s v="Roger Demir"/>
    <x v="0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  <s v="Chuck Magee"/>
    <x v="0"/>
    <n v="0"/>
  </r>
  <r>
    <n v="4526"/>
    <s v="US-2019-105046"/>
    <x v="729"/>
    <d v="2019-07-23T00:00:00"/>
    <s v="Standard Class"/>
    <s v="BE-11335"/>
    <s v="Bill Eplett"/>
    <x v="2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  <s v="Chuck Magee"/>
    <x v="1"/>
    <n v="1"/>
  </r>
  <r>
    <n v="4527"/>
    <s v="US-2019-105046"/>
    <x v="729"/>
    <d v="2019-07-23T00:00:00"/>
    <s v="Standard Class"/>
    <s v="BE-11335"/>
    <s v="Bill Eplett"/>
    <x v="2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  <s v="Chuck Magee"/>
    <x v="1"/>
    <n v="1"/>
  </r>
  <r>
    <n v="4528"/>
    <s v="US-2019-105046"/>
    <x v="729"/>
    <d v="2019-07-23T00:00:00"/>
    <s v="Standard Class"/>
    <s v="BE-11335"/>
    <s v="Bill Eplett"/>
    <x v="2"/>
    <s v="United States"/>
    <s v="Rome"/>
    <x v="15"/>
    <n v="13440"/>
    <s v="East"/>
    <s v="FUR-FU-10004848"/>
    <x v="0"/>
    <x v="5"/>
    <s v="DAX Solid Wood Frames"/>
    <n v="39.08"/>
    <n v="4"/>
    <n v="0"/>
    <n v="14.459599999999998"/>
    <s v="Chuck Magee"/>
    <x v="1"/>
    <n v="1"/>
  </r>
  <r>
    <n v="4529"/>
    <s v="CA-2019-152856"/>
    <x v="565"/>
    <d v="2019-09-10T00:00:00"/>
    <s v="Second Class"/>
    <s v="RS-19765"/>
    <s v="Roland Schwarz"/>
    <x v="1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  <s v="Chuck Magee"/>
    <x v="0"/>
    <n v="0"/>
  </r>
  <r>
    <n v="4530"/>
    <s v="CA-2018-134691"/>
    <x v="696"/>
    <d v="2018-11-18T00:00:00"/>
    <s v="Standard Class"/>
    <s v="KC-16540"/>
    <s v="Kelly Collister"/>
    <x v="0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  <s v="Kelly Williams"/>
    <x v="0"/>
    <n v="0"/>
  </r>
  <r>
    <n v="4531"/>
    <s v="CA-2018-118759"/>
    <x v="696"/>
    <d v="2018-11-17T00:00:00"/>
    <s v="First Class"/>
    <s v="MB-17305"/>
    <s v="Maria Bertelson"/>
    <x v="0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  <s v="Chuck Magee"/>
    <x v="0"/>
    <n v="0"/>
  </r>
  <r>
    <n v="4532"/>
    <s v="CA-2018-118759"/>
    <x v="696"/>
    <d v="2018-11-17T00:00:00"/>
    <s v="First Class"/>
    <s v="MB-17305"/>
    <s v="Maria Bertelson"/>
    <x v="0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  <s v="Chuck Magee"/>
    <x v="0"/>
    <n v="0"/>
  </r>
  <r>
    <n v="4533"/>
    <s v="CA-2016-140403"/>
    <x v="982"/>
    <d v="2016-10-10T00:00:00"/>
    <s v="Same Day"/>
    <s v="TN-21040"/>
    <s v="Tanja Norvell"/>
    <x v="2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  <s v="Anna Andreadi"/>
    <x v="0"/>
    <n v="0"/>
  </r>
  <r>
    <n v="4534"/>
    <s v="CA-2016-140403"/>
    <x v="982"/>
    <d v="2016-10-10T00:00:00"/>
    <s v="Same Day"/>
    <s v="TN-21040"/>
    <s v="Tanja Norvell"/>
    <x v="2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  <s v="Anna Andreadi"/>
    <x v="0"/>
    <n v="0"/>
  </r>
  <r>
    <n v="4535"/>
    <s v="CA-2017-163104"/>
    <x v="531"/>
    <d v="2017-03-26T00:00:00"/>
    <s v="Standard Class"/>
    <s v="MC-18130"/>
    <s v="Mike Caudle"/>
    <x v="1"/>
    <s v="United States"/>
    <s v="Los Angeles"/>
    <x v="1"/>
    <n v="90004"/>
    <s v="West"/>
    <s v="OFF-PA-10001947"/>
    <x v="1"/>
    <x v="10"/>
    <s v="Xerox 1974"/>
    <n v="11.96"/>
    <n v="2"/>
    <n v="0"/>
    <n v="5.8604000000000003"/>
    <s v="Anna Andreadi"/>
    <x v="0"/>
    <n v="0"/>
  </r>
  <r>
    <n v="4536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  <s v="Anna Andreadi"/>
    <x v="0"/>
    <n v="0"/>
  </r>
  <r>
    <n v="4537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  <s v="Anna Andreadi"/>
    <x v="0"/>
    <n v="0"/>
  </r>
  <r>
    <n v="4538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  <s v="Anna Andreadi"/>
    <x v="0"/>
    <n v="0"/>
  </r>
  <r>
    <n v="4539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  <s v="Anna Andreadi"/>
    <x v="0"/>
    <n v="0"/>
  </r>
  <r>
    <n v="4540"/>
    <s v="CA-2017-104129"/>
    <x v="914"/>
    <d v="2017-03-02T00:00:00"/>
    <s v="Standard Class"/>
    <s v="ES-14080"/>
    <s v="Erin Smith"/>
    <x v="1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  <s v="Chuck Magee"/>
    <x v="1"/>
    <n v="1"/>
  </r>
  <r>
    <n v="4541"/>
    <s v="CA-2017-104129"/>
    <x v="914"/>
    <d v="2017-03-02T00:00:00"/>
    <s v="Standard Class"/>
    <s v="ES-14080"/>
    <s v="Erin Smith"/>
    <x v="1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s v="Chuck Magee"/>
    <x v="1"/>
    <n v="1"/>
  </r>
  <r>
    <n v="4542"/>
    <s v="US-2019-132206"/>
    <x v="114"/>
    <d v="2019-06-21T00:00:00"/>
    <s v="Standard Class"/>
    <s v="MK-17905"/>
    <s v="Michael Kennedy"/>
    <x v="1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  <s v="Kelly Williams"/>
    <x v="0"/>
    <n v="0"/>
  </r>
  <r>
    <n v="4543"/>
    <s v="CA-2019-113474"/>
    <x v="983"/>
    <d v="2019-03-31T00:00:00"/>
    <s v="First Class"/>
    <s v="TM-21490"/>
    <s v="Tony Molinari"/>
    <x v="0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  <s v="Kelly Williams"/>
    <x v="0"/>
    <n v="0"/>
  </r>
  <r>
    <n v="4544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  <s v="Kelly Williams"/>
    <x v="0"/>
    <n v="0"/>
  </r>
  <r>
    <n v="4545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  <s v="Kelly Williams"/>
    <x v="0"/>
    <n v="0"/>
  </r>
  <r>
    <n v="4546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  <s v="Kelly Williams"/>
    <x v="0"/>
    <n v="0"/>
  </r>
  <r>
    <n v="4547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  <s v="Kelly Williams"/>
    <x v="0"/>
    <n v="0"/>
  </r>
  <r>
    <n v="4548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  <s v="Kelly Williams"/>
    <x v="0"/>
    <n v="0"/>
  </r>
  <r>
    <n v="4549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  <s v="Kelly Williams"/>
    <x v="0"/>
    <n v="0"/>
  </r>
  <r>
    <n v="4550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  <s v="Kelly Williams"/>
    <x v="0"/>
    <n v="0"/>
  </r>
  <r>
    <n v="4551"/>
    <s v="US-2019-107636"/>
    <x v="504"/>
    <d v="2019-05-02T00:00:00"/>
    <s v="First Class"/>
    <s v="NM-18520"/>
    <s v="Neoma Murray"/>
    <x v="0"/>
    <s v="United States"/>
    <s v="Manchester"/>
    <x v="29"/>
    <n v="6040"/>
    <s v="East"/>
    <s v="OFF-LA-10003388"/>
    <x v="1"/>
    <x v="2"/>
    <s v="Avery 5"/>
    <n v="5.76"/>
    <n v="2"/>
    <n v="0"/>
    <n v="2.8224"/>
    <s v="Chuck Magee"/>
    <x v="0"/>
    <n v="0"/>
  </r>
  <r>
    <n v="4552"/>
    <s v="US-2016-165862"/>
    <x v="985"/>
    <d v="2016-07-17T00:00:00"/>
    <s v="Standard Class"/>
    <s v="GK-14620"/>
    <s v="Grace Kelly"/>
    <x v="1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  <s v="Anna Andreadi"/>
    <x v="0"/>
    <n v="0"/>
  </r>
  <r>
    <n v="4553"/>
    <s v="US-2016-106334"/>
    <x v="422"/>
    <d v="2017-01-02T00:00:00"/>
    <s v="Standard Class"/>
    <s v="JF-15490"/>
    <s v="Jeremy Farry"/>
    <x v="0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  <s v="Anna Andreadi"/>
    <x v="0"/>
    <n v="0"/>
  </r>
  <r>
    <n v="4554"/>
    <s v="US-2016-106334"/>
    <x v="422"/>
    <d v="2017-01-02T00:00:00"/>
    <s v="Standard Class"/>
    <s v="JF-15490"/>
    <s v="Jeremy Farry"/>
    <x v="0"/>
    <s v="United States"/>
    <s v="San Francisco"/>
    <x v="1"/>
    <n v="94122"/>
    <s v="West"/>
    <s v="OFF-PA-10003657"/>
    <x v="1"/>
    <x v="10"/>
    <s v="Xerox 1927"/>
    <n v="12.84"/>
    <n v="3"/>
    <n v="0"/>
    <n v="5.7779999999999987"/>
    <s v="Anna Andreadi"/>
    <x v="0"/>
    <n v="0"/>
  </r>
  <r>
    <n v="4555"/>
    <s v="CA-2018-101448"/>
    <x v="535"/>
    <d v="2018-03-01T00:00:00"/>
    <s v="Second Class"/>
    <s v="EB-13930"/>
    <s v="Eric Barreto"/>
    <x v="0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  <s v="Kelly Williams"/>
    <x v="0"/>
    <n v="0"/>
  </r>
  <r>
    <n v="4556"/>
    <s v="CA-2017-130218"/>
    <x v="391"/>
    <d v="2017-03-26T00:00:00"/>
    <s v="First Class"/>
    <s v="SG-20470"/>
    <s v="Sheri Gordon"/>
    <x v="0"/>
    <s v="United States"/>
    <s v="Florence"/>
    <x v="20"/>
    <n v="29501"/>
    <s v="South"/>
    <s v="OFF-FA-10003112"/>
    <x v="1"/>
    <x v="13"/>
    <s v="Staples"/>
    <n v="31.56"/>
    <n v="4"/>
    <n v="0"/>
    <n v="14.201999999999998"/>
    <s v="Cassandra Brandow"/>
    <x v="0"/>
    <n v="0"/>
  </r>
  <r>
    <n v="4557"/>
    <s v="CA-2017-130218"/>
    <x v="391"/>
    <d v="2017-03-26T00:00:00"/>
    <s v="First Class"/>
    <s v="SG-20470"/>
    <s v="Sheri Gordon"/>
    <x v="0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  <s v="Cassandra Brandow"/>
    <x v="0"/>
    <n v="0"/>
  </r>
  <r>
    <n v="4558"/>
    <s v="US-2019-117331"/>
    <x v="208"/>
    <d v="2019-10-28T00:00:00"/>
    <s v="Standard Class"/>
    <s v="ND-18370"/>
    <s v="Natalie DeCherney"/>
    <x v="0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  <s v="Anna Andreadi"/>
    <x v="0"/>
    <n v="0"/>
  </r>
  <r>
    <n v="4559"/>
    <s v="CA-2016-127383"/>
    <x v="520"/>
    <d v="2017-01-05T00:00:00"/>
    <s v="Standard Class"/>
    <s v="CM-11815"/>
    <s v="Candace McMahon"/>
    <x v="1"/>
    <s v="United States"/>
    <s v="El Paso"/>
    <x v="5"/>
    <n v="79907"/>
    <s v="Central"/>
    <s v="OFF-EN-10004773"/>
    <x v="1"/>
    <x v="12"/>
    <s v="Staple envelope"/>
    <n v="49.568000000000005"/>
    <n v="2"/>
    <n v="0.2"/>
    <n v="17.968399999999995"/>
    <s v="Kelly Williams"/>
    <x v="0"/>
    <n v="0"/>
  </r>
  <r>
    <n v="4560"/>
    <s v="CA-2016-110219"/>
    <x v="952"/>
    <d v="2016-05-08T00:00:00"/>
    <s v="First Class"/>
    <s v="EB-13870"/>
    <s v="Emily Burns"/>
    <x v="0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  <s v="Kelly Williams"/>
    <x v="0"/>
    <n v="0"/>
  </r>
  <r>
    <n v="4561"/>
    <s v="CA-2017-118871"/>
    <x v="784"/>
    <d v="2017-12-09T00:00:00"/>
    <s v="Second Class"/>
    <s v="HM-14860"/>
    <s v="Harry Marie"/>
    <x v="1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s v="Anna Andreadi"/>
    <x v="0"/>
    <n v="0"/>
  </r>
  <r>
    <n v="4562"/>
    <s v="CA-2017-118871"/>
    <x v="784"/>
    <d v="2017-12-09T00:00:00"/>
    <s v="Second Class"/>
    <s v="HM-14860"/>
    <s v="Harry Marie"/>
    <x v="1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  <s v="Anna Andreadi"/>
    <x v="0"/>
    <n v="0"/>
  </r>
  <r>
    <n v="4563"/>
    <s v="CA-2017-118871"/>
    <x v="784"/>
    <d v="2017-12-09T00:00:00"/>
    <s v="Second Class"/>
    <s v="HM-14860"/>
    <s v="Harry Marie"/>
    <x v="1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  <s v="Anna Andreadi"/>
    <x v="0"/>
    <n v="0"/>
  </r>
  <r>
    <n v="4564"/>
    <s v="CA-2019-129490"/>
    <x v="986"/>
    <d v="2019-09-30T00:00:00"/>
    <s v="Standard Class"/>
    <s v="SJ-20125"/>
    <s v="Sanjit Jacobs"/>
    <x v="2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s v="Cassandra Brandow"/>
    <x v="0"/>
    <n v="0"/>
  </r>
  <r>
    <n v="4565"/>
    <s v="CA-2016-101175"/>
    <x v="337"/>
    <d v="2016-12-14T00:00:00"/>
    <s v="Standard Class"/>
    <s v="DM-12955"/>
    <s v="Dario Medina"/>
    <x v="1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  <s v="Anna Andreadi"/>
    <x v="0"/>
    <n v="0"/>
  </r>
  <r>
    <n v="4566"/>
    <s v="US-2019-149510"/>
    <x v="734"/>
    <d v="2019-12-10T00:00:00"/>
    <s v="Standard Class"/>
    <s v="MC-17575"/>
    <s v="Matt Collins"/>
    <x v="0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  <s v="Cassandra Brandow"/>
    <x v="0"/>
    <n v="0"/>
  </r>
  <r>
    <n v="4567"/>
    <s v="US-2019-149510"/>
    <x v="734"/>
    <d v="2019-12-10T00:00:00"/>
    <s v="Standard Class"/>
    <s v="MC-17575"/>
    <s v="Matt Collins"/>
    <x v="0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  <s v="Cassandra Brandow"/>
    <x v="0"/>
    <n v="0"/>
  </r>
  <r>
    <n v="4568"/>
    <s v="US-2019-149510"/>
    <x v="734"/>
    <d v="2019-12-10T00:00:00"/>
    <s v="Standard Class"/>
    <s v="MC-17575"/>
    <s v="Matt Collins"/>
    <x v="0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  <s v="Cassandra Brandow"/>
    <x v="0"/>
    <n v="0"/>
  </r>
  <r>
    <n v="4569"/>
    <s v="CA-2017-111990"/>
    <x v="627"/>
    <d v="2017-11-13T00:00:00"/>
    <s v="Standard Class"/>
    <s v="DB-13660"/>
    <s v="Duane Benoit"/>
    <x v="0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  <s v="Kelly Williams"/>
    <x v="0"/>
    <n v="0"/>
  </r>
  <r>
    <n v="4570"/>
    <s v="CA-2016-169460"/>
    <x v="987"/>
    <d v="2016-04-21T00:00:00"/>
    <s v="Second Class"/>
    <s v="NF-18595"/>
    <s v="Nicole Fjeld"/>
    <x v="2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  <s v="Anna Andreadi"/>
    <x v="0"/>
    <n v="0"/>
  </r>
  <r>
    <n v="4571"/>
    <s v="US-2017-152128"/>
    <x v="442"/>
    <d v="2017-05-27T00:00:00"/>
    <s v="Second Class"/>
    <s v="NM-18445"/>
    <s v="Nathan Mautz"/>
    <x v="2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  <s v="Kelly Williams"/>
    <x v="0"/>
    <n v="0"/>
  </r>
  <r>
    <n v="4572"/>
    <s v="US-2017-152128"/>
    <x v="442"/>
    <d v="2017-05-27T00:00:00"/>
    <s v="Second Class"/>
    <s v="NM-18445"/>
    <s v="Nathan Mautz"/>
    <x v="2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  <s v="Kelly Williams"/>
    <x v="0"/>
    <n v="0"/>
  </r>
  <r>
    <n v="4573"/>
    <s v="CA-2019-126662"/>
    <x v="729"/>
    <d v="2019-07-21T00:00:00"/>
    <s v="Standard Class"/>
    <s v="AB-10255"/>
    <s v="Alejandro Ballentine"/>
    <x v="2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  <s v="Anna Andreadi"/>
    <x v="0"/>
    <n v="0"/>
  </r>
  <r>
    <n v="4574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  <s v="Kelly Williams"/>
    <x v="0"/>
    <n v="0"/>
  </r>
  <r>
    <n v="4575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  <s v="Kelly Williams"/>
    <x v="0"/>
    <n v="0"/>
  </r>
  <r>
    <n v="4576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  <s v="Kelly Williams"/>
    <x v="0"/>
    <n v="0"/>
  </r>
  <r>
    <n v="4577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  <s v="Kelly Williams"/>
    <x v="0"/>
    <n v="0"/>
  </r>
  <r>
    <n v="4578"/>
    <s v="US-2016-121734"/>
    <x v="909"/>
    <d v="2016-04-16T00:00:00"/>
    <s v="Standard Class"/>
    <s v="SE-20110"/>
    <s v="Sanjit Engle"/>
    <x v="0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  <s v="Anna Andreadi"/>
    <x v="0"/>
    <n v="0"/>
  </r>
  <r>
    <n v="4579"/>
    <s v="CA-2017-110947"/>
    <x v="988"/>
    <d v="2017-06-15T00:00:00"/>
    <s v="Standard Class"/>
    <s v="AG-10765"/>
    <s v="Anthony Garverick"/>
    <x v="2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  <s v="Cassandra Brandow"/>
    <x v="0"/>
    <n v="0"/>
  </r>
  <r>
    <n v="4580"/>
    <s v="US-2016-150126"/>
    <x v="923"/>
    <d v="2016-08-02T00:00:00"/>
    <s v="Standard Class"/>
    <s v="AS-10045"/>
    <s v="Aaron Smayling"/>
    <x v="1"/>
    <s v="United States"/>
    <s v="New York City"/>
    <x v="15"/>
    <n v="10035"/>
    <s v="East"/>
    <s v="OFF-PA-10002709"/>
    <x v="1"/>
    <x v="10"/>
    <s v="Xerox 1956"/>
    <n v="65.78"/>
    <n v="11"/>
    <n v="0"/>
    <n v="32.232199999999999"/>
    <s v="Chuck Magee"/>
    <x v="0"/>
    <n v="0"/>
  </r>
  <r>
    <n v="4581"/>
    <s v="CA-2017-164427"/>
    <x v="374"/>
    <d v="2017-08-06T00:00:00"/>
    <s v="Standard Class"/>
    <s v="AR-10405"/>
    <s v="Allen Rosenblatt"/>
    <x v="1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  <s v="Cassandra Brandow"/>
    <x v="0"/>
    <n v="0"/>
  </r>
  <r>
    <n v="4582"/>
    <s v="CA-2018-120250"/>
    <x v="251"/>
    <d v="2018-09-22T00:00:00"/>
    <s v="First Class"/>
    <s v="AP-10720"/>
    <s v="Anne Pryor"/>
    <x v="2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  <s v="Chuck Magee"/>
    <x v="0"/>
    <n v="0"/>
  </r>
  <r>
    <n v="4583"/>
    <s v="CA-2018-121993"/>
    <x v="224"/>
    <d v="2018-06-12T00:00:00"/>
    <s v="First Class"/>
    <s v="JB-16000"/>
    <s v="Joy Bell-"/>
    <x v="0"/>
    <s v="United States"/>
    <s v="Philadelphia"/>
    <x v="9"/>
    <n v="19140"/>
    <s v="East"/>
    <s v="OFF-LA-10003720"/>
    <x v="1"/>
    <x v="2"/>
    <s v="Avery 487"/>
    <n v="23.616"/>
    <n v="8"/>
    <n v="0.2"/>
    <n v="7.9703999999999997"/>
    <s v="Chuck Magee"/>
    <x v="0"/>
    <n v="0"/>
  </r>
  <r>
    <n v="4584"/>
    <s v="US-2018-100405"/>
    <x v="370"/>
    <d v="2018-08-28T00:00:00"/>
    <s v="Second Class"/>
    <s v="TS-21430"/>
    <s v="Tom Stivers"/>
    <x v="1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  <s v="Anna Andreadi"/>
    <x v="0"/>
    <n v="0"/>
  </r>
  <r>
    <n v="4585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  <s v="Anna Andreadi"/>
    <x v="0"/>
    <n v="0"/>
  </r>
  <r>
    <n v="4586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  <s v="Anna Andreadi"/>
    <x v="0"/>
    <n v="0"/>
  </r>
  <r>
    <n v="4587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  <s v="Anna Andreadi"/>
    <x v="0"/>
    <n v="0"/>
  </r>
  <r>
    <n v="4588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  <s v="Anna Andreadi"/>
    <x v="0"/>
    <n v="0"/>
  </r>
  <r>
    <n v="4589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  <s v="Anna Andreadi"/>
    <x v="0"/>
    <n v="0"/>
  </r>
  <r>
    <n v="4590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  <s v="Anna Andreadi"/>
    <x v="0"/>
    <n v="0"/>
  </r>
  <r>
    <n v="4591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  <s v="Anna Andreadi"/>
    <x v="0"/>
    <n v="0"/>
  </r>
  <r>
    <n v="4592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  <s v="Anna Andreadi"/>
    <x v="0"/>
    <n v="0"/>
  </r>
  <r>
    <n v="4593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  <s v="Anna Andreadi"/>
    <x v="0"/>
    <n v="0"/>
  </r>
  <r>
    <n v="4594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s v="Anna Andreadi"/>
    <x v="0"/>
    <n v="0"/>
  </r>
  <r>
    <n v="4595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  <s v="Anna Andreadi"/>
    <x v="0"/>
    <n v="0"/>
  </r>
  <r>
    <n v="4596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  <s v="Anna Andreadi"/>
    <x v="0"/>
    <n v="0"/>
  </r>
  <r>
    <n v="4597"/>
    <s v="CA-2018-140564"/>
    <x v="5"/>
    <d v="2018-12-10T00:00:00"/>
    <s v="Second Class"/>
    <s v="TC-21475"/>
    <s v="Tony Chapman"/>
    <x v="2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  <s v="Chuck Magee"/>
    <x v="0"/>
    <n v="0"/>
  </r>
  <r>
    <n v="4598"/>
    <s v="US-2019-169502"/>
    <x v="735"/>
    <d v="2019-09-01T00:00:00"/>
    <s v="Standard Class"/>
    <s v="MG-17650"/>
    <s v="Matthew Grinstein"/>
    <x v="2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  <s v="Kelly Williams"/>
    <x v="0"/>
    <n v="0"/>
  </r>
  <r>
    <n v="4599"/>
    <s v="US-2019-169502"/>
    <x v="735"/>
    <d v="2019-09-01T00:00:00"/>
    <s v="Standard Class"/>
    <s v="MG-17650"/>
    <s v="Matthew Grinstein"/>
    <x v="2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  <s v="Kelly Williams"/>
    <x v="0"/>
    <n v="0"/>
  </r>
  <r>
    <n v="4600"/>
    <s v="CA-2017-146948"/>
    <x v="747"/>
    <d v="2017-07-20T00:00:00"/>
    <s v="Standard Class"/>
    <s v="MG-17890"/>
    <s v="Michael Granlund"/>
    <x v="2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  <s v="Chuck Magee"/>
    <x v="0"/>
    <n v="0"/>
  </r>
  <r>
    <n v="4601"/>
    <s v="CA-2017-146948"/>
    <x v="747"/>
    <d v="2017-07-20T00:00:00"/>
    <s v="Standard Class"/>
    <s v="MG-17890"/>
    <s v="Michael Granlund"/>
    <x v="2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  <s v="Chuck Magee"/>
    <x v="0"/>
    <n v="0"/>
  </r>
  <r>
    <n v="4602"/>
    <s v="CA-2017-146948"/>
    <x v="747"/>
    <d v="2017-07-20T00:00:00"/>
    <s v="Standard Class"/>
    <s v="MG-17890"/>
    <s v="Michael Granlund"/>
    <x v="2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  <s v="Chuck Magee"/>
    <x v="0"/>
    <n v="0"/>
  </r>
  <r>
    <n v="4603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  <s v="Cassandra Brandow"/>
    <x v="0"/>
    <n v="0"/>
  </r>
  <r>
    <n v="4604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  <s v="Cassandra Brandow"/>
    <x v="0"/>
    <n v="0"/>
  </r>
  <r>
    <n v="4605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  <s v="Cassandra Brandow"/>
    <x v="0"/>
    <n v="0"/>
  </r>
  <r>
    <n v="4606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  <s v="Cassandra Brandow"/>
    <x v="0"/>
    <n v="0"/>
  </r>
  <r>
    <n v="4607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TEC-PH-10004093"/>
    <x v="2"/>
    <x v="7"/>
    <s v="Panasonic Kx-TS550"/>
    <n v="45.99"/>
    <n v="1"/>
    <n v="0"/>
    <n v="13.3371"/>
    <s v="Chuck Magee"/>
    <x v="0"/>
    <n v="0"/>
  </r>
  <r>
    <n v="4608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  <s v="Chuck Magee"/>
    <x v="0"/>
    <n v="0"/>
  </r>
  <r>
    <n v="4609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  <n v="0"/>
  </r>
  <r>
    <n v="4610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OFF-PA-10004255"/>
    <x v="1"/>
    <x v="10"/>
    <s v="Xerox 219"/>
    <n v="45.36"/>
    <n v="7"/>
    <n v="0"/>
    <n v="21.772800000000004"/>
    <s v="Chuck Magee"/>
    <x v="0"/>
    <n v="0"/>
  </r>
  <r>
    <n v="4611"/>
    <s v="US-2019-141852"/>
    <x v="45"/>
    <d v="2019-11-14T00:00:00"/>
    <s v="Standard Class"/>
    <s v="JE-15745"/>
    <s v="Joel Eaton"/>
    <x v="0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  <s v="Anna Andreadi"/>
    <x v="0"/>
    <n v="0"/>
  </r>
  <r>
    <n v="4612"/>
    <s v="CA-2018-109407"/>
    <x v="990"/>
    <d v="2018-01-26T00:00:00"/>
    <s v="Second Class"/>
    <s v="HG-14965"/>
    <s v="Henry Goldwyn"/>
    <x v="1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  <s v="Cassandra Brandow"/>
    <x v="0"/>
    <n v="0"/>
  </r>
  <r>
    <n v="4613"/>
    <s v="US-2018-165953"/>
    <x v="413"/>
    <d v="2019-01-06T00:00:00"/>
    <s v="Standard Class"/>
    <s v="EP-13915"/>
    <s v="Emily Phan"/>
    <x v="0"/>
    <s v="United States"/>
    <s v="Jacksonville"/>
    <x v="2"/>
    <n v="32216"/>
    <s v="South"/>
    <s v="OFF-AR-10000588"/>
    <x v="1"/>
    <x v="6"/>
    <s v="Newell 345"/>
    <n v="47.616"/>
    <n v="3"/>
    <n v="0.2"/>
    <n v="3.571200000000001"/>
    <s v="Cassandra Brandow"/>
    <x v="0"/>
    <n v="0"/>
  </r>
  <r>
    <n v="4614"/>
    <s v="US-2018-165953"/>
    <x v="413"/>
    <d v="2019-01-06T00:00:00"/>
    <s v="Standard Class"/>
    <s v="EP-13915"/>
    <s v="Emily Phan"/>
    <x v="0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  <s v="Cassandra Brandow"/>
    <x v="0"/>
    <n v="0"/>
  </r>
  <r>
    <n v="4615"/>
    <s v="CA-2018-144540"/>
    <x v="64"/>
    <d v="2018-09-10T00:00:00"/>
    <s v="Standard Class"/>
    <s v="GH-14410"/>
    <s v="Gary Hansen"/>
    <x v="2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  <s v="Kelly Williams"/>
    <x v="0"/>
    <n v="0"/>
  </r>
  <r>
    <n v="4616"/>
    <s v="CA-2018-144540"/>
    <x v="64"/>
    <d v="2018-09-10T00:00:00"/>
    <s v="Standard Class"/>
    <s v="GH-14410"/>
    <s v="Gary Hansen"/>
    <x v="2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  <s v="Kelly Williams"/>
    <x v="0"/>
    <n v="0"/>
  </r>
  <r>
    <n v="4617"/>
    <s v="CA-2017-159863"/>
    <x v="406"/>
    <d v="2017-09-07T00:00:00"/>
    <s v="Second Class"/>
    <s v="DS-13180"/>
    <s v="David Smith"/>
    <x v="1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  <s v="Kelly Williams"/>
    <x v="0"/>
    <n v="0"/>
  </r>
  <r>
    <n v="4618"/>
    <s v="CA-2017-117800"/>
    <x v="481"/>
    <d v="2017-09-26T00:00:00"/>
    <s v="Standard Class"/>
    <s v="TH-21550"/>
    <s v="Tracy Hopkins"/>
    <x v="2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  <s v="Chuck Magee"/>
    <x v="0"/>
    <n v="0"/>
  </r>
  <r>
    <n v="4619"/>
    <s v="CA-2017-117800"/>
    <x v="481"/>
    <d v="2017-09-26T00:00:00"/>
    <s v="Standard Class"/>
    <s v="TH-21550"/>
    <s v="Tracy Hopkins"/>
    <x v="2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  <s v="Chuck Magee"/>
    <x v="0"/>
    <n v="0"/>
  </r>
  <r>
    <n v="4620"/>
    <s v="CA-2019-145219"/>
    <x v="165"/>
    <d v="2019-12-25T00:00:00"/>
    <s v="First Class"/>
    <s v="RM-19675"/>
    <s v="Robert Marley"/>
    <x v="2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  <s v="Anna Andreadi"/>
    <x v="0"/>
    <n v="0"/>
  </r>
  <r>
    <n v="4621"/>
    <s v="CA-2019-145219"/>
    <x v="165"/>
    <d v="2019-12-25T00:00:00"/>
    <s v="First Class"/>
    <s v="RM-19675"/>
    <s v="Robert Marley"/>
    <x v="2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  <s v="Anna Andreadi"/>
    <x v="0"/>
    <n v="0"/>
  </r>
  <r>
    <n v="4622"/>
    <s v="CA-2017-161214"/>
    <x v="348"/>
    <d v="2017-10-08T00:00:00"/>
    <s v="Second Class"/>
    <s v="SF-20965"/>
    <s v="Sylvia Foulston"/>
    <x v="1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  <s v="Chuck Magee"/>
    <x v="0"/>
    <n v="0"/>
  </r>
  <r>
    <n v="4623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OFF-SU-10001225"/>
    <x v="1"/>
    <x v="14"/>
    <s v="Staple remover"/>
    <n v="8.8320000000000007"/>
    <n v="3"/>
    <n v="0.2"/>
    <n v="-1.9872000000000005"/>
    <s v="Cassandra Brandow"/>
    <x v="0"/>
    <n v="0"/>
  </r>
  <r>
    <n v="4624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OFF-PA-10000357"/>
    <x v="1"/>
    <x v="10"/>
    <s v="Xerox 1888"/>
    <n v="177.536"/>
    <n v="4"/>
    <n v="0.2"/>
    <n v="62.137599999999992"/>
    <s v="Cassandra Brandow"/>
    <x v="0"/>
    <n v="0"/>
  </r>
  <r>
    <n v="4625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  <s v="Cassandra Brandow"/>
    <x v="0"/>
    <n v="0"/>
  </r>
  <r>
    <n v="4626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  <s v="Cassandra Brandow"/>
    <x v="0"/>
    <n v="0"/>
  </r>
  <r>
    <n v="4627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  <s v="Chuck Magee"/>
    <x v="0"/>
    <n v="0"/>
  </r>
  <r>
    <n v="4628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  <s v="Chuck Magee"/>
    <x v="0"/>
    <n v="0"/>
  </r>
  <r>
    <n v="4629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  <s v="Chuck Magee"/>
    <x v="0"/>
    <n v="0"/>
  </r>
  <r>
    <n v="4630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  <s v="Chuck Magee"/>
    <x v="0"/>
    <n v="0"/>
  </r>
  <r>
    <n v="4631"/>
    <s v="US-2017-126235"/>
    <x v="52"/>
    <d v="2017-10-15T00:00:00"/>
    <s v="Same Day"/>
    <s v="GA-14725"/>
    <s v="Guy Armstrong"/>
    <x v="0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  <s v="Kelly Williams"/>
    <x v="0"/>
    <n v="0"/>
  </r>
  <r>
    <n v="4632"/>
    <s v="CA-2019-168396"/>
    <x v="646"/>
    <d v="2019-08-08T00:00:00"/>
    <s v="Second Class"/>
    <s v="BD-11725"/>
    <s v="Bruce Degenhardt"/>
    <x v="0"/>
    <s v="United States"/>
    <s v="San Francisco"/>
    <x v="1"/>
    <n v="94122"/>
    <s v="West"/>
    <s v="OFF-LA-10001297"/>
    <x v="1"/>
    <x v="2"/>
    <s v="Avery 473"/>
    <n v="51.75"/>
    <n v="5"/>
    <n v="0"/>
    <n v="24.84"/>
    <s v="Anna Andreadi"/>
    <x v="0"/>
    <n v="0"/>
  </r>
  <r>
    <n v="4633"/>
    <s v="CA-2019-168396"/>
    <x v="646"/>
    <d v="2019-08-08T00:00:00"/>
    <s v="Second Class"/>
    <s v="BD-11725"/>
    <s v="Bruce Degenhardt"/>
    <x v="0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  <s v="Anna Andreadi"/>
    <x v="0"/>
    <n v="0"/>
  </r>
  <r>
    <n v="4634"/>
    <s v="CA-2017-130456"/>
    <x v="291"/>
    <d v="2017-08-26T00:00:00"/>
    <s v="Standard Class"/>
    <s v="DS-13180"/>
    <s v="David Smith"/>
    <x v="1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  <s v="Anna Andreadi"/>
    <x v="1"/>
    <n v="1"/>
  </r>
  <r>
    <n v="4635"/>
    <s v="CA-2017-130456"/>
    <x v="291"/>
    <d v="2017-08-26T00:00:00"/>
    <s v="Standard Class"/>
    <s v="DS-13180"/>
    <s v="David Smith"/>
    <x v="1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  <s v="Anna Andreadi"/>
    <x v="1"/>
    <n v="1"/>
  </r>
  <r>
    <n v="4636"/>
    <s v="CA-2019-116288"/>
    <x v="846"/>
    <d v="2019-03-17T00:00:00"/>
    <s v="Standard Class"/>
    <s v="BS-11380"/>
    <s v="Bill Stewart"/>
    <x v="1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  <s v="Anna Andreadi"/>
    <x v="0"/>
    <n v="0"/>
  </r>
  <r>
    <n v="4637"/>
    <s v="CA-2019-168228"/>
    <x v="842"/>
    <d v="2019-04-29T00:00:00"/>
    <s v="First Class"/>
    <s v="AP-10915"/>
    <s v="Arthur Prichep"/>
    <x v="0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  <s v="Anna Andreadi"/>
    <x v="0"/>
    <n v="0"/>
  </r>
  <r>
    <n v="4638"/>
    <s v="CA-2019-168228"/>
    <x v="842"/>
    <d v="2019-04-29T00:00:00"/>
    <s v="First Class"/>
    <s v="AP-10915"/>
    <s v="Arthur Prichep"/>
    <x v="0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  <s v="Anna Andreadi"/>
    <x v="0"/>
    <n v="0"/>
  </r>
  <r>
    <n v="4639"/>
    <s v="CA-2019-168228"/>
    <x v="842"/>
    <d v="2019-04-29T00:00:00"/>
    <s v="First Class"/>
    <s v="AP-10915"/>
    <s v="Arthur Prichep"/>
    <x v="0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  <s v="Anna Andreadi"/>
    <x v="0"/>
    <n v="0"/>
  </r>
  <r>
    <n v="4640"/>
    <s v="CA-2018-102162"/>
    <x v="108"/>
    <d v="2018-09-16T00:00:00"/>
    <s v="Standard Class"/>
    <s v="JF-15565"/>
    <s v="Jill Fjeld"/>
    <x v="0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  <s v="Cassandra Brandow"/>
    <x v="0"/>
    <n v="0"/>
  </r>
  <r>
    <n v="4641"/>
    <s v="CA-2018-102162"/>
    <x v="108"/>
    <d v="2018-09-16T00:00:00"/>
    <s v="Standard Class"/>
    <s v="JF-15565"/>
    <s v="Jill Fjeld"/>
    <x v="0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  <s v="Cassandra Brandow"/>
    <x v="0"/>
    <n v="0"/>
  </r>
  <r>
    <n v="4642"/>
    <s v="CA-2019-130141"/>
    <x v="760"/>
    <d v="2019-10-24T00:00:00"/>
    <s v="Second Class"/>
    <s v="HA-14905"/>
    <s v="Helen Abelman"/>
    <x v="0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  <s v="Anna Andreadi"/>
    <x v="0"/>
    <n v="0"/>
  </r>
  <r>
    <n v="4643"/>
    <s v="CA-2019-130141"/>
    <x v="760"/>
    <d v="2019-10-24T00:00:00"/>
    <s v="Second Class"/>
    <s v="HA-14905"/>
    <s v="Helen Abelman"/>
    <x v="0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s v="Anna Andreadi"/>
    <x v="0"/>
    <n v="0"/>
  </r>
  <r>
    <n v="4644"/>
    <s v="CA-2017-147501"/>
    <x v="991"/>
    <d v="2017-08-06T00:00:00"/>
    <s v="Standard Class"/>
    <s v="Co-12640"/>
    <s v="Corey-Lock"/>
    <x v="0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  <s v="Anna Andreadi"/>
    <x v="0"/>
    <n v="0"/>
  </r>
  <r>
    <n v="4645"/>
    <s v="CA-2017-147501"/>
    <x v="991"/>
    <d v="2017-08-06T00:00:00"/>
    <s v="Standard Class"/>
    <s v="Co-12640"/>
    <s v="Corey-Lock"/>
    <x v="0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  <s v="Anna Andreadi"/>
    <x v="0"/>
    <n v="0"/>
  </r>
  <r>
    <n v="4646"/>
    <s v="CA-2018-143910"/>
    <x v="399"/>
    <d v="2018-08-16T00:00:00"/>
    <s v="Standard Class"/>
    <s v="BC-11125"/>
    <s v="Becky Castell"/>
    <x v="2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  <s v="Chuck Magee"/>
    <x v="0"/>
    <n v="0"/>
  </r>
  <r>
    <n v="4647"/>
    <s v="CA-2016-146885"/>
    <x v="992"/>
    <d v="2016-06-05T00:00:00"/>
    <s v="Standard Class"/>
    <s v="EB-13840"/>
    <s v="Ellis Ballard"/>
    <x v="1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x v="0"/>
    <n v="0"/>
  </r>
  <r>
    <n v="4648"/>
    <s v="CA-2018-139556"/>
    <x v="993"/>
    <d v="2018-05-01T00:00:00"/>
    <s v="Standard Class"/>
    <s v="DB-13360"/>
    <s v="Dennis Bolton"/>
    <x v="2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s v="Chuck Magee"/>
    <x v="0"/>
    <n v="0"/>
  </r>
  <r>
    <n v="4649"/>
    <s v="CA-2019-129357"/>
    <x v="304"/>
    <d v="2019-05-19T00:00:00"/>
    <s v="Standard Class"/>
    <s v="KB-16585"/>
    <s v="Ken Black"/>
    <x v="1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  <s v="Anna Andreadi"/>
    <x v="0"/>
    <n v="0"/>
  </r>
  <r>
    <n v="4650"/>
    <s v="CA-2019-129357"/>
    <x v="304"/>
    <d v="2019-05-19T00:00:00"/>
    <s v="Standard Class"/>
    <s v="KB-16585"/>
    <s v="Ken Black"/>
    <x v="1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  <s v="Anna Andreadi"/>
    <x v="0"/>
    <n v="0"/>
  </r>
  <r>
    <n v="4651"/>
    <s v="CA-2019-150987"/>
    <x v="798"/>
    <d v="2019-04-12T00:00:00"/>
    <s v="Standard Class"/>
    <s v="AH-10120"/>
    <s v="Adrian Hane"/>
    <x v="2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  <s v="Anna Andreadi"/>
    <x v="0"/>
    <n v="0"/>
  </r>
  <r>
    <n v="4652"/>
    <s v="CA-2019-150987"/>
    <x v="798"/>
    <d v="2019-04-12T00:00:00"/>
    <s v="Standard Class"/>
    <s v="AH-10120"/>
    <s v="Adrian Hane"/>
    <x v="2"/>
    <s v="United States"/>
    <s v="San Francisco"/>
    <x v="1"/>
    <n v="94110"/>
    <s v="West"/>
    <s v="OFF-PA-10002923"/>
    <x v="1"/>
    <x v="10"/>
    <s v="Xerox 1942"/>
    <n v="195.76"/>
    <n v="4"/>
    <n v="0"/>
    <n v="97.88"/>
    <s v="Anna Andreadi"/>
    <x v="0"/>
    <n v="0"/>
  </r>
  <r>
    <n v="4653"/>
    <s v="CA-2019-132647"/>
    <x v="922"/>
    <d v="2019-02-23T00:00:00"/>
    <s v="Standard Class"/>
    <s v="GH-14410"/>
    <s v="Gary Hansen"/>
    <x v="2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s v="Chuck Magee"/>
    <x v="0"/>
    <n v="0"/>
  </r>
  <r>
    <n v="4654"/>
    <s v="CA-2019-132647"/>
    <x v="922"/>
    <d v="2019-02-23T00:00:00"/>
    <s v="Standard Class"/>
    <s v="GH-14410"/>
    <s v="Gary Hansen"/>
    <x v="2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  <s v="Chuck Magee"/>
    <x v="0"/>
    <n v="0"/>
  </r>
  <r>
    <n v="4655"/>
    <s v="CA-2019-159107"/>
    <x v="92"/>
    <d v="2019-06-26T00:00:00"/>
    <s v="Second Class"/>
    <s v="KT-16480"/>
    <s v="Kean Thornton"/>
    <x v="0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  <s v="Anna Andreadi"/>
    <x v="0"/>
    <n v="0"/>
  </r>
  <r>
    <n v="4656"/>
    <s v="CA-2016-160738"/>
    <x v="952"/>
    <d v="2016-05-10T00:00:00"/>
    <s v="Standard Class"/>
    <s v="KH-16330"/>
    <s v="Katharine Harms"/>
    <x v="1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  <s v="Kelly Williams"/>
    <x v="0"/>
    <n v="0"/>
  </r>
  <r>
    <n v="4657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s v="Chuck Magee"/>
    <x v="0"/>
    <n v="0"/>
  </r>
  <r>
    <n v="4658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  <s v="Chuck Magee"/>
    <x v="0"/>
    <n v="0"/>
  </r>
  <r>
    <n v="4659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  <s v="Chuck Magee"/>
    <x v="0"/>
    <n v="0"/>
  </r>
  <r>
    <n v="4660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s v="Chuck Magee"/>
    <x v="0"/>
    <n v="0"/>
  </r>
  <r>
    <n v="4661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  <s v="Chuck Magee"/>
    <x v="0"/>
    <n v="0"/>
  </r>
  <r>
    <n v="4662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s v="Chuck Magee"/>
    <x v="0"/>
    <n v="0"/>
  </r>
  <r>
    <n v="4663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  <s v="Chuck Magee"/>
    <x v="0"/>
    <n v="0"/>
  </r>
  <r>
    <n v="4664"/>
    <s v="CA-2018-111409"/>
    <x v="31"/>
    <d v="2018-09-22T00:00:00"/>
    <s v="Standard Class"/>
    <s v="PO-18850"/>
    <s v="Patrick O'Brill"/>
    <x v="0"/>
    <s v="United States"/>
    <s v="Jacksonville"/>
    <x v="2"/>
    <n v="32216"/>
    <s v="South"/>
    <s v="OFF-LA-10002787"/>
    <x v="1"/>
    <x v="2"/>
    <s v="Avery 480"/>
    <n v="3"/>
    <n v="1"/>
    <n v="0.2"/>
    <n v="1.0499999999999998"/>
    <s v="Cassandra Brandow"/>
    <x v="0"/>
    <n v="0"/>
  </r>
  <r>
    <n v="4665"/>
    <s v="CA-2018-116232"/>
    <x v="897"/>
    <d v="2018-09-26T00:00:00"/>
    <s v="Standard Class"/>
    <s v="AC-10450"/>
    <s v="Amy Cox"/>
    <x v="0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  <s v="Cassandra Brandow"/>
    <x v="0"/>
    <n v="0"/>
  </r>
  <r>
    <n v="4666"/>
    <s v="CA-2018-116232"/>
    <x v="897"/>
    <d v="2018-09-26T00:00:00"/>
    <s v="Standard Class"/>
    <s v="AC-10450"/>
    <s v="Amy Cox"/>
    <x v="0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s v="Cassandra Brandow"/>
    <x v="0"/>
    <n v="0"/>
  </r>
  <r>
    <n v="4667"/>
    <s v="CA-2018-116547"/>
    <x v="994"/>
    <d v="2018-01-17T00:00:00"/>
    <s v="Standard Class"/>
    <s v="KB-16585"/>
    <s v="Ken Black"/>
    <x v="1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  <s v="Anna Andreadi"/>
    <x v="1"/>
    <n v="1"/>
  </r>
  <r>
    <n v="4668"/>
    <s v="CA-2018-116547"/>
    <x v="994"/>
    <d v="2018-01-17T00:00:00"/>
    <s v="Standard Class"/>
    <s v="KB-16585"/>
    <s v="Ken Black"/>
    <x v="1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  <s v="Anna Andreadi"/>
    <x v="1"/>
    <n v="1"/>
  </r>
  <r>
    <n v="4669"/>
    <s v="US-2019-133200"/>
    <x v="636"/>
    <d v="2019-05-11T00:00:00"/>
    <s v="Standard Class"/>
    <s v="DB-13555"/>
    <s v="Dorothy Badders"/>
    <x v="1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  <s v="Kelly Williams"/>
    <x v="0"/>
    <n v="0"/>
  </r>
  <r>
    <n v="4670"/>
    <s v="US-2019-133200"/>
    <x v="636"/>
    <d v="2019-05-11T00:00:00"/>
    <s v="Standard Class"/>
    <s v="DB-13555"/>
    <s v="Dorothy Badders"/>
    <x v="1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  <s v="Kelly Williams"/>
    <x v="0"/>
    <n v="0"/>
  </r>
  <r>
    <n v="4671"/>
    <s v="US-2019-133200"/>
    <x v="636"/>
    <d v="2019-05-11T00:00:00"/>
    <s v="Standard Class"/>
    <s v="DB-13555"/>
    <s v="Dorothy Badders"/>
    <x v="1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  <s v="Kelly Williams"/>
    <x v="0"/>
    <n v="0"/>
  </r>
  <r>
    <n v="4672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  <s v="Kelly Williams"/>
    <x v="0"/>
    <n v="0"/>
  </r>
  <r>
    <n v="4673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  <s v="Kelly Williams"/>
    <x v="0"/>
    <n v="0"/>
  </r>
  <r>
    <n v="4674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  <s v="Kelly Williams"/>
    <x v="0"/>
    <n v="0"/>
  </r>
  <r>
    <n v="4675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  <s v="Kelly Williams"/>
    <x v="0"/>
    <n v="0"/>
  </r>
  <r>
    <n v="4676"/>
    <s v="CA-2019-139416"/>
    <x v="996"/>
    <d v="2019-03-29T00:00:00"/>
    <s v="Second Class"/>
    <s v="AG-10270"/>
    <s v="Alejandro Grove"/>
    <x v="0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s v="Chuck Magee"/>
    <x v="0"/>
    <n v="0"/>
  </r>
  <r>
    <n v="4677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  <s v="Anna Andreadi"/>
    <x v="0"/>
    <n v="0"/>
  </r>
  <r>
    <n v="4678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  <s v="Anna Andreadi"/>
    <x v="0"/>
    <n v="0"/>
  </r>
  <r>
    <n v="4679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  <s v="Anna Andreadi"/>
    <x v="0"/>
    <n v="0"/>
  </r>
  <r>
    <n v="4680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ST-10003221"/>
    <x v="1"/>
    <x v="4"/>
    <s v="Staple magnet"/>
    <n v="21.36"/>
    <n v="2"/>
    <n v="0"/>
    <n v="5.7672000000000008"/>
    <s v="Anna Andreadi"/>
    <x v="0"/>
    <n v="0"/>
  </r>
  <r>
    <n v="4681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s v="Anna Andreadi"/>
    <x v="0"/>
    <n v="0"/>
  </r>
  <r>
    <n v="4682"/>
    <s v="CA-2018-169215"/>
    <x v="216"/>
    <d v="2018-07-18T00:00:00"/>
    <s v="Second Class"/>
    <s v="RE-19450"/>
    <s v="Richard Eichhorn"/>
    <x v="0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  <s v="Chuck Magee"/>
    <x v="0"/>
    <n v="0"/>
  </r>
  <r>
    <n v="4683"/>
    <s v="CA-2018-127698"/>
    <x v="49"/>
    <d v="2018-12-01T00:00:00"/>
    <s v="Same Day"/>
    <s v="MV-18190"/>
    <s v="Mike Vittorini"/>
    <x v="0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  <s v="Cassandra Brandow"/>
    <x v="0"/>
    <n v="0"/>
  </r>
  <r>
    <n v="4684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s v="Chuck Magee"/>
    <x v="0"/>
    <n v="0"/>
  </r>
  <r>
    <n v="4685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  <s v="Chuck Magee"/>
    <x v="0"/>
    <n v="0"/>
  </r>
  <r>
    <n v="4686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  <s v="Chuck Magee"/>
    <x v="0"/>
    <n v="0"/>
  </r>
  <r>
    <n v="4687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  <s v="Chuck Magee"/>
    <x v="0"/>
    <n v="0"/>
  </r>
  <r>
    <n v="4688"/>
    <s v="CA-2018-101987"/>
    <x v="890"/>
    <d v="2018-06-30T00:00:00"/>
    <s v="Standard Class"/>
    <s v="HL-15040"/>
    <s v="Hunter Lopez"/>
    <x v="0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  <s v="Kelly Williams"/>
    <x v="0"/>
    <n v="0"/>
  </r>
  <r>
    <n v="4689"/>
    <s v="US-2019-154851"/>
    <x v="983"/>
    <d v="2019-04-03T00:00:00"/>
    <s v="Standard Class"/>
    <s v="BP-11155"/>
    <s v="Becky Pak"/>
    <x v="0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  <n v="0"/>
  </r>
  <r>
    <n v="4690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  <s v="Anna Andreadi"/>
    <x v="0"/>
    <n v="0"/>
  </r>
  <r>
    <n v="4691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  <s v="Anna Andreadi"/>
    <x v="0"/>
    <n v="0"/>
  </r>
  <r>
    <n v="4692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  <s v="Anna Andreadi"/>
    <x v="0"/>
    <n v="0"/>
  </r>
  <r>
    <n v="4693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  <s v="Anna Andreadi"/>
    <x v="0"/>
    <n v="0"/>
  </r>
  <r>
    <n v="4694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  <s v="Anna Andreadi"/>
    <x v="0"/>
    <n v="0"/>
  </r>
  <r>
    <n v="4695"/>
    <s v="US-2017-138121"/>
    <x v="997"/>
    <d v="2017-12-17T00:00:00"/>
    <s v="Same Day"/>
    <s v="JL-15835"/>
    <s v="John Lee"/>
    <x v="0"/>
    <s v="United States"/>
    <s v="Detroit"/>
    <x v="12"/>
    <n v="48205"/>
    <s v="Central"/>
    <s v="OFF-BI-10000320"/>
    <x v="1"/>
    <x v="8"/>
    <s v="GBC Plastic Binding Combs"/>
    <n v="29.52"/>
    <n v="4"/>
    <n v="0"/>
    <n v="14.4648"/>
    <s v="Kelly Williams"/>
    <x v="0"/>
    <n v="0"/>
  </r>
  <r>
    <n v="4696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  <s v="Kelly Williams"/>
    <x v="0"/>
    <n v="0"/>
  </r>
  <r>
    <n v="4697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  <s v="Kelly Williams"/>
    <x v="0"/>
    <n v="0"/>
  </r>
  <r>
    <n v="4698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  <s v="Kelly Williams"/>
    <x v="0"/>
    <n v="0"/>
  </r>
  <r>
    <n v="4699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  <s v="Kelly Williams"/>
    <x v="0"/>
    <n v="0"/>
  </r>
  <r>
    <n v="4700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  <s v="Kelly Williams"/>
    <x v="0"/>
    <n v="0"/>
  </r>
  <r>
    <n v="4701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  <s v="Kelly Williams"/>
    <x v="0"/>
    <n v="0"/>
  </r>
  <r>
    <n v="4702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  <s v="Kelly Williams"/>
    <x v="0"/>
    <n v="0"/>
  </r>
  <r>
    <n v="4703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  <s v="Kelly Williams"/>
    <x v="0"/>
    <n v="0"/>
  </r>
  <r>
    <n v="4704"/>
    <s v="CA-2018-166240"/>
    <x v="890"/>
    <d v="2018-06-28T00:00:00"/>
    <s v="Standard Class"/>
    <s v="DH-13075"/>
    <s v="Dave Hallsten"/>
    <x v="1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  <s v="Kelly Williams"/>
    <x v="0"/>
    <n v="0"/>
  </r>
  <r>
    <n v="4705"/>
    <s v="CA-2018-158435"/>
    <x v="624"/>
    <d v="2018-05-18T00:00:00"/>
    <s v="First Class"/>
    <s v="AG-10900"/>
    <s v="Arthur Gainer"/>
    <x v="0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  <s v="Chuck Magee"/>
    <x v="0"/>
    <n v="0"/>
  </r>
  <r>
    <n v="4706"/>
    <s v="CA-2018-158435"/>
    <x v="624"/>
    <d v="2018-05-18T00:00:00"/>
    <s v="First Class"/>
    <s v="AG-10900"/>
    <s v="Arthur Gainer"/>
    <x v="0"/>
    <s v="United States"/>
    <s v="Waterbury"/>
    <x v="29"/>
    <n v="6708"/>
    <s v="East"/>
    <s v="OFF-LA-10002475"/>
    <x v="1"/>
    <x v="2"/>
    <s v="Avery 519"/>
    <n v="14.62"/>
    <n v="2"/>
    <n v="0"/>
    <n v="6.8713999999999995"/>
    <s v="Chuck Magee"/>
    <x v="0"/>
    <n v="0"/>
  </r>
  <r>
    <n v="4707"/>
    <s v="CA-2018-158435"/>
    <x v="624"/>
    <d v="2018-05-18T00:00:00"/>
    <s v="First Class"/>
    <s v="AG-10900"/>
    <s v="Arthur Gainer"/>
    <x v="0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  <s v="Chuck Magee"/>
    <x v="0"/>
    <n v="0"/>
  </r>
  <r>
    <n v="4708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  <s v="Anna Andreadi"/>
    <x v="0"/>
    <n v="0"/>
  </r>
  <r>
    <n v="4709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  <s v="Anna Andreadi"/>
    <x v="0"/>
    <n v="0"/>
  </r>
  <r>
    <n v="4710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OFF-AR-10000255"/>
    <x v="1"/>
    <x v="6"/>
    <s v="Newell 328"/>
    <n v="11.68"/>
    <n v="2"/>
    <n v="0"/>
    <n v="3.0367999999999995"/>
    <s v="Anna Andreadi"/>
    <x v="0"/>
    <n v="0"/>
  </r>
  <r>
    <n v="4711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  <s v="Anna Andreadi"/>
    <x v="0"/>
    <n v="0"/>
  </r>
  <r>
    <n v="4712"/>
    <s v="CA-2016-112403"/>
    <x v="691"/>
    <d v="2016-03-31T00:00:00"/>
    <s v="Same Day"/>
    <s v="JO-15280"/>
    <s v="Jas O'Carroll"/>
    <x v="0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  <s v="Chuck Magee"/>
    <x v="0"/>
    <n v="0"/>
  </r>
  <r>
    <n v="4713"/>
    <s v="CA-2016-108273"/>
    <x v="757"/>
    <d v="2016-12-21T00:00:00"/>
    <s v="Standard Class"/>
    <s v="EJ-13720"/>
    <s v="Ed Jacobs"/>
    <x v="0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  <s v="Kelly Williams"/>
    <x v="0"/>
    <n v="0"/>
  </r>
  <r>
    <n v="4714"/>
    <s v="CA-2016-108273"/>
    <x v="757"/>
    <d v="2016-12-21T00:00:00"/>
    <s v="Standard Class"/>
    <s v="EJ-13720"/>
    <s v="Ed Jacobs"/>
    <x v="0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s v="Kelly Williams"/>
    <x v="0"/>
    <n v="0"/>
  </r>
  <r>
    <n v="4715"/>
    <s v="CA-2019-121643"/>
    <x v="796"/>
    <d v="2019-05-20T00:00:00"/>
    <s v="First Class"/>
    <s v="AB-10105"/>
    <s v="Adrian Barton"/>
    <x v="0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  <s v="Anna Andreadi"/>
    <x v="0"/>
    <n v="0"/>
  </r>
  <r>
    <n v="4716"/>
    <s v="US-2017-122910"/>
    <x v="793"/>
    <d v="2017-05-16T00:00:00"/>
    <s v="Standard Class"/>
    <s v="LT-16765"/>
    <s v="Larry Tron"/>
    <x v="0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  <s v="Anna Andreadi"/>
    <x v="0"/>
    <n v="0"/>
  </r>
  <r>
    <n v="4717"/>
    <s v="CA-2019-143126"/>
    <x v="734"/>
    <d v="2019-12-07T00:00:00"/>
    <s v="Second Class"/>
    <s v="CM-12655"/>
    <s v="Corinna Mitchell"/>
    <x v="2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  <s v="Anna Andreadi"/>
    <x v="0"/>
    <n v="0"/>
  </r>
  <r>
    <n v="4718"/>
    <s v="CA-2017-129042"/>
    <x v="295"/>
    <d v="2017-12-17T00:00:00"/>
    <s v="Standard Class"/>
    <s v="EM-13960"/>
    <s v="Eric Murdock"/>
    <x v="0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  <s v="Chuck Magee"/>
    <x v="0"/>
    <n v="0"/>
  </r>
  <r>
    <n v="4719"/>
    <s v="CA-2017-109736"/>
    <x v="998"/>
    <d v="2017-10-11T00:00:00"/>
    <s v="First Class"/>
    <s v="DJ-13420"/>
    <s v="Denny Joy"/>
    <x v="1"/>
    <s v="United States"/>
    <s v="San Francisco"/>
    <x v="1"/>
    <n v="94109"/>
    <s v="West"/>
    <s v="OFF-PA-10004101"/>
    <x v="1"/>
    <x v="10"/>
    <s v="Xerox 1894"/>
    <n v="45.36"/>
    <n v="7"/>
    <n v="0"/>
    <n v="21.772800000000004"/>
    <s v="Anna Andreadi"/>
    <x v="1"/>
    <n v="1"/>
  </r>
  <r>
    <n v="4720"/>
    <s v="CA-2017-142601"/>
    <x v="24"/>
    <d v="2017-04-20T00:00:00"/>
    <s v="Second Class"/>
    <s v="DE-13255"/>
    <s v="Deanra Eno"/>
    <x v="2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s v="Anna Andreadi"/>
    <x v="1"/>
    <n v="1"/>
  </r>
  <r>
    <n v="4721"/>
    <s v="CA-2017-142601"/>
    <x v="24"/>
    <d v="2017-04-20T00:00:00"/>
    <s v="Second Class"/>
    <s v="DE-13255"/>
    <s v="Deanra Eno"/>
    <x v="2"/>
    <s v="United States"/>
    <s v="Los Angeles"/>
    <x v="1"/>
    <n v="90004"/>
    <s v="West"/>
    <s v="OFF-PA-10000483"/>
    <x v="1"/>
    <x v="10"/>
    <s v="Xerox 19"/>
    <n v="61.96"/>
    <n v="2"/>
    <n v="0"/>
    <n v="27.881999999999998"/>
    <s v="Anna Andreadi"/>
    <x v="1"/>
    <n v="1"/>
  </r>
  <r>
    <n v="4722"/>
    <s v="CA-2016-106229"/>
    <x v="159"/>
    <d v="2016-06-11T00:00:00"/>
    <s v="Second Class"/>
    <s v="NR-18550"/>
    <s v="Nick Radford"/>
    <x v="0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  <s v="Kelly Williams"/>
    <x v="0"/>
    <n v="0"/>
  </r>
  <r>
    <n v="4723"/>
    <s v="US-2019-135230"/>
    <x v="853"/>
    <d v="2019-09-07T00:00:00"/>
    <s v="Standard Class"/>
    <s v="CK-12325"/>
    <s v="Christine Kargatis"/>
    <x v="2"/>
    <s v="United States"/>
    <s v="Seattle"/>
    <x v="4"/>
    <n v="98103"/>
    <s v="West"/>
    <s v="OFF-AR-10001166"/>
    <x v="1"/>
    <x v="6"/>
    <s v="Staples in misc. colors"/>
    <n v="7.58"/>
    <n v="1"/>
    <n v="0"/>
    <n v="2.9561999999999999"/>
    <s v="Anna Andreadi"/>
    <x v="0"/>
    <n v="0"/>
  </r>
  <r>
    <n v="4724"/>
    <s v="CA-2018-159653"/>
    <x v="730"/>
    <d v="2018-05-22T00:00:00"/>
    <s v="Same Day"/>
    <s v="JF-15490"/>
    <s v="Jeremy Farry"/>
    <x v="0"/>
    <s v="United States"/>
    <s v="Athens"/>
    <x v="32"/>
    <n v="30605"/>
    <s v="South"/>
    <s v="OFF-LA-10004345"/>
    <x v="1"/>
    <x v="2"/>
    <s v="Avery 493"/>
    <n v="14.73"/>
    <n v="3"/>
    <n v="0"/>
    <n v="7.2176999999999998"/>
    <s v="Cassandra Brandow"/>
    <x v="0"/>
    <n v="0"/>
  </r>
  <r>
    <n v="4725"/>
    <s v="CA-2018-131968"/>
    <x v="583"/>
    <d v="2018-11-15T00:00:00"/>
    <s v="Standard Class"/>
    <s v="LB-16795"/>
    <s v="Laurel Beltran"/>
    <x v="2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  <s v="Cassandra Brandow"/>
    <x v="0"/>
    <n v="0"/>
  </r>
  <r>
    <n v="4726"/>
    <s v="CA-2018-131968"/>
    <x v="583"/>
    <d v="2018-11-15T00:00:00"/>
    <s v="Standard Class"/>
    <s v="LB-16795"/>
    <s v="Laurel Beltran"/>
    <x v="2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  <s v="Cassandra Brandow"/>
    <x v="0"/>
    <n v="0"/>
  </r>
  <r>
    <n v="4727"/>
    <s v="CA-2016-119151"/>
    <x v="641"/>
    <d v="2016-11-29T00:00:00"/>
    <s v="Second Class"/>
    <s v="MP-18175"/>
    <s v="Mike Pelletier"/>
    <x v="2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  <s v="Chuck Magee"/>
    <x v="0"/>
    <n v="0"/>
  </r>
  <r>
    <n v="4728"/>
    <s v="CA-2016-119151"/>
    <x v="641"/>
    <d v="2016-11-29T00:00:00"/>
    <s v="Second Class"/>
    <s v="MP-18175"/>
    <s v="Mike Pelletier"/>
    <x v="2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  <s v="Chuck Magee"/>
    <x v="0"/>
    <n v="0"/>
  </r>
  <r>
    <n v="4729"/>
    <s v="CA-2016-123323"/>
    <x v="845"/>
    <d v="2016-11-12T00:00:00"/>
    <s v="Standard Class"/>
    <s v="LH-16900"/>
    <s v="Lena Hernandez"/>
    <x v="0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  <s v="Anna Andreadi"/>
    <x v="0"/>
    <n v="0"/>
  </r>
  <r>
    <n v="4730"/>
    <s v="CA-2018-124681"/>
    <x v="427"/>
    <d v="2018-07-23T00:00:00"/>
    <s v="Second Class"/>
    <s v="SV-20935"/>
    <s v="Susan Vittorini"/>
    <x v="0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  <s v="Kelly Williams"/>
    <x v="0"/>
    <n v="0"/>
  </r>
  <r>
    <n v="4731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OFF-PA-10001736"/>
    <x v="1"/>
    <x v="10"/>
    <s v="Xerox 1880"/>
    <n v="212.64"/>
    <n v="6"/>
    <n v="0"/>
    <n v="99.940799999999982"/>
    <s v="Anna Andreadi"/>
    <x v="0"/>
    <n v="0"/>
  </r>
  <r>
    <n v="4732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  <s v="Anna Andreadi"/>
    <x v="0"/>
    <n v="0"/>
  </r>
  <r>
    <n v="4733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  <s v="Anna Andreadi"/>
    <x v="0"/>
    <n v="0"/>
  </r>
  <r>
    <n v="4734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  <s v="Anna Andreadi"/>
    <x v="0"/>
    <n v="0"/>
  </r>
  <r>
    <n v="4735"/>
    <s v="CA-2018-120530"/>
    <x v="281"/>
    <d v="2018-04-12T00:00:00"/>
    <s v="Standard Class"/>
    <s v="Dl-13600"/>
    <s v="Dorris liebe"/>
    <x v="1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  <s v="Chuck Magee"/>
    <x v="0"/>
    <n v="0"/>
  </r>
  <r>
    <n v="4736"/>
    <s v="CA-2017-155054"/>
    <x v="385"/>
    <d v="2017-06-19T00:00:00"/>
    <s v="Standard Class"/>
    <s v="PS-19045"/>
    <s v="Penelope Sewall"/>
    <x v="2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  <s v="Chuck Magee"/>
    <x v="0"/>
    <n v="0"/>
  </r>
  <r>
    <n v="4737"/>
    <s v="CA-2017-155054"/>
    <x v="385"/>
    <d v="2017-06-19T00:00:00"/>
    <s v="Standard Class"/>
    <s v="PS-19045"/>
    <s v="Penelope Sewall"/>
    <x v="2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  <s v="Chuck Magee"/>
    <x v="0"/>
    <n v="0"/>
  </r>
  <r>
    <n v="4738"/>
    <s v="CA-2017-155054"/>
    <x v="385"/>
    <d v="2017-06-19T00:00:00"/>
    <s v="Standard Class"/>
    <s v="PS-19045"/>
    <s v="Penelope Sewall"/>
    <x v="2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  <s v="Chuck Magee"/>
    <x v="0"/>
    <n v="0"/>
  </r>
  <r>
    <n v="4739"/>
    <s v="CA-2017-105725"/>
    <x v="954"/>
    <d v="2017-02-24T00:00:00"/>
    <s v="Standard Class"/>
    <s v="GT-14755"/>
    <s v="Guy Thornton"/>
    <x v="0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s v="Anna Andreadi"/>
    <x v="0"/>
    <n v="0"/>
  </r>
  <r>
    <n v="4740"/>
    <s v="CA-2017-105725"/>
    <x v="954"/>
    <d v="2017-02-24T00:00:00"/>
    <s v="Standard Class"/>
    <s v="GT-14755"/>
    <s v="Guy Thornton"/>
    <x v="0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  <s v="Anna Andreadi"/>
    <x v="0"/>
    <n v="0"/>
  </r>
  <r>
    <n v="4741"/>
    <s v="CA-2019-164364"/>
    <x v="105"/>
    <d v="2019-11-16T00:00:00"/>
    <s v="Standard Class"/>
    <s v="CS-12355"/>
    <s v="Christine Sundaresam"/>
    <x v="0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  <s v="Anna Andreadi"/>
    <x v="0"/>
    <n v="0"/>
  </r>
  <r>
    <n v="4742"/>
    <s v="CA-2019-164364"/>
    <x v="105"/>
    <d v="2019-11-16T00:00:00"/>
    <s v="Standard Class"/>
    <s v="CS-12355"/>
    <s v="Christine Sundaresam"/>
    <x v="0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  <s v="Anna Andreadi"/>
    <x v="0"/>
    <n v="0"/>
  </r>
  <r>
    <n v="4743"/>
    <s v="CA-2019-164364"/>
    <x v="105"/>
    <d v="2019-11-16T00:00:00"/>
    <s v="Standard Class"/>
    <s v="CS-12355"/>
    <s v="Christine Sundaresam"/>
    <x v="0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  <s v="Anna Andreadi"/>
    <x v="0"/>
    <n v="0"/>
  </r>
  <r>
    <n v="4744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  <s v="Kelly Williams"/>
    <x v="0"/>
    <n v="0"/>
  </r>
  <r>
    <n v="4745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  <s v="Kelly Williams"/>
    <x v="0"/>
    <n v="0"/>
  </r>
  <r>
    <n v="4746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  <s v="Kelly Williams"/>
    <x v="0"/>
    <n v="0"/>
  </r>
  <r>
    <n v="4747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  <s v="Kelly Williams"/>
    <x v="0"/>
    <n v="0"/>
  </r>
  <r>
    <n v="4748"/>
    <s v="CA-2018-120005"/>
    <x v="840"/>
    <d v="2018-03-03T00:00:00"/>
    <s v="Same Day"/>
    <s v="TS-21160"/>
    <s v="Theresa Swint"/>
    <x v="1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  <s v="Anna Andreadi"/>
    <x v="0"/>
    <n v="0"/>
  </r>
  <r>
    <n v="4749"/>
    <s v="CA-2018-120005"/>
    <x v="840"/>
    <d v="2018-03-03T00:00:00"/>
    <s v="Same Day"/>
    <s v="TS-21160"/>
    <s v="Theresa Swint"/>
    <x v="1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  <s v="Anna Andreadi"/>
    <x v="0"/>
    <n v="0"/>
  </r>
  <r>
    <n v="4750"/>
    <s v="CA-2018-123526"/>
    <x v="435"/>
    <d v="2018-12-25T00:00:00"/>
    <s v="First Class"/>
    <s v="BV-11245"/>
    <s v="Benjamin Venier"/>
    <x v="1"/>
    <s v="United States"/>
    <s v="Seattle"/>
    <x v="4"/>
    <n v="98103"/>
    <s v="West"/>
    <s v="OFF-PA-10002986"/>
    <x v="1"/>
    <x v="10"/>
    <s v="Xerox 1898"/>
    <n v="33.4"/>
    <n v="5"/>
    <n v="0"/>
    <n v="16.032"/>
    <s v="Anna Andreadi"/>
    <x v="1"/>
    <n v="1"/>
  </r>
  <r>
    <n v="4751"/>
    <s v="CA-2018-127649"/>
    <x v="877"/>
    <d v="2018-10-09T00:00:00"/>
    <s v="First Class"/>
    <s v="DL-13495"/>
    <s v="Dionis Lloyd"/>
    <x v="1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  <s v="Anna Andreadi"/>
    <x v="0"/>
    <n v="0"/>
  </r>
  <r>
    <n v="4752"/>
    <s v="CA-2018-159989"/>
    <x v="10"/>
    <d v="2018-12-13T00:00:00"/>
    <s v="Standard Class"/>
    <s v="EB-13870"/>
    <s v="Emily Burns"/>
    <x v="0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  <s v="Cassandra Brandow"/>
    <x v="0"/>
    <n v="0"/>
  </r>
  <r>
    <n v="4753"/>
    <s v="CA-2019-103499"/>
    <x v="225"/>
    <d v="2019-11-24T00:00:00"/>
    <s v="Standard Class"/>
    <s v="ES-14020"/>
    <s v="Erica Smith"/>
    <x v="0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  <s v="Cassandra Brandow"/>
    <x v="0"/>
    <n v="0"/>
  </r>
  <r>
    <n v="4754"/>
    <s v="US-2017-167220"/>
    <x v="295"/>
    <d v="2017-12-16T00:00:00"/>
    <s v="Standard Class"/>
    <s v="JB-15925"/>
    <s v="Joni Blumstein"/>
    <x v="0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  <s v="Kelly Williams"/>
    <x v="0"/>
    <n v="0"/>
  </r>
  <r>
    <n v="4755"/>
    <s v="CA-2019-126354"/>
    <x v="447"/>
    <d v="2019-02-08T00:00:00"/>
    <s v="Standard Class"/>
    <s v="SC-20380"/>
    <s v="Shahid Collister"/>
    <x v="0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  <s v="Cassandra Brandow"/>
    <x v="0"/>
    <n v="0"/>
  </r>
  <r>
    <n v="4756"/>
    <s v="CA-2019-126354"/>
    <x v="447"/>
    <d v="2019-02-08T00:00:00"/>
    <s v="Standard Class"/>
    <s v="SC-20380"/>
    <s v="Shahid Collister"/>
    <x v="0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  <s v="Cassandra Brandow"/>
    <x v="0"/>
    <n v="0"/>
  </r>
  <r>
    <n v="4757"/>
    <s v="CA-2019-169817"/>
    <x v="296"/>
    <d v="2019-09-25T00:00:00"/>
    <s v="Standard Class"/>
    <s v="EB-13870"/>
    <s v="Emily Burns"/>
    <x v="0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  <s v="Chuck Magee"/>
    <x v="0"/>
    <n v="0"/>
  </r>
  <r>
    <n v="4758"/>
    <s v="US-2019-144582"/>
    <x v="504"/>
    <d v="2019-05-05T00:00:00"/>
    <s v="Standard Class"/>
    <s v="TC-21475"/>
    <s v="Tony Chapman"/>
    <x v="2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  <s v="Kelly Williams"/>
    <x v="0"/>
    <n v="0"/>
  </r>
  <r>
    <n v="4759"/>
    <s v="CA-2016-121573"/>
    <x v="935"/>
    <d v="2016-11-07T00:00:00"/>
    <s v="Standard Class"/>
    <s v="SG-20605"/>
    <s v="Speros Goranitis"/>
    <x v="0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  <s v="Chuck Magee"/>
    <x v="0"/>
    <n v="0"/>
  </r>
  <r>
    <n v="4760"/>
    <s v="CA-2016-121573"/>
    <x v="935"/>
    <d v="2016-11-07T00:00:00"/>
    <s v="Standard Class"/>
    <s v="SG-20605"/>
    <s v="Speros Goranitis"/>
    <x v="0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  <s v="Chuck Magee"/>
    <x v="0"/>
    <n v="0"/>
  </r>
  <r>
    <n v="4761"/>
    <s v="CA-2016-121573"/>
    <x v="935"/>
    <d v="2016-11-07T00:00:00"/>
    <s v="Standard Class"/>
    <s v="SG-20605"/>
    <s v="Speros Goranitis"/>
    <x v="0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s v="Chuck Magee"/>
    <x v="0"/>
    <n v="0"/>
  </r>
  <r>
    <n v="4762"/>
    <s v="CA-2018-117660"/>
    <x v="945"/>
    <d v="2019-01-04T00:00:00"/>
    <s v="Standard Class"/>
    <s v="BM-11785"/>
    <s v="Bryan Mills"/>
    <x v="0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  <s v="Chuck Magee"/>
    <x v="0"/>
    <n v="0"/>
  </r>
  <r>
    <n v="4763"/>
    <s v="CA-2018-117660"/>
    <x v="945"/>
    <d v="2019-01-04T00:00:00"/>
    <s v="Standard Class"/>
    <s v="BM-11785"/>
    <s v="Bryan Mills"/>
    <x v="0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  <s v="Chuck Magee"/>
    <x v="0"/>
    <n v="0"/>
  </r>
  <r>
    <n v="4764"/>
    <s v="CA-2016-112851"/>
    <x v="328"/>
    <d v="2016-09-21T00:00:00"/>
    <s v="Standard Class"/>
    <s v="NR-18550"/>
    <s v="Nick Radford"/>
    <x v="0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  <s v="Anna Andreadi"/>
    <x v="0"/>
    <n v="0"/>
  </r>
  <r>
    <n v="4765"/>
    <s v="CA-2019-123701"/>
    <x v="221"/>
    <d v="2019-11-27T00:00:00"/>
    <s v="First Class"/>
    <s v="PG-18820"/>
    <s v="Patrick Gardner"/>
    <x v="0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  <s v="Anna Andreadi"/>
    <x v="0"/>
    <n v="0"/>
  </r>
  <r>
    <n v="4766"/>
    <s v="CA-2017-118227"/>
    <x v="999"/>
    <d v="2017-04-28T00:00:00"/>
    <s v="Standard Class"/>
    <s v="DB-13270"/>
    <s v="Deborah Brumfield"/>
    <x v="2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  <s v="Chuck Magee"/>
    <x v="0"/>
    <n v="0"/>
  </r>
  <r>
    <n v="4767"/>
    <s v="CA-2017-123155"/>
    <x v="1000"/>
    <d v="2017-03-12T00:00:00"/>
    <s v="First Class"/>
    <s v="NS-18640"/>
    <s v="Noel Staavos"/>
    <x v="1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  <s v="Kelly Williams"/>
    <x v="0"/>
    <n v="0"/>
  </r>
  <r>
    <n v="4768"/>
    <s v="CA-2017-123155"/>
    <x v="1000"/>
    <d v="2017-03-12T00:00:00"/>
    <s v="First Class"/>
    <s v="NS-18640"/>
    <s v="Noel Staavos"/>
    <x v="1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  <s v="Kelly Williams"/>
    <x v="0"/>
    <n v="0"/>
  </r>
  <r>
    <n v="4769"/>
    <s v="CA-2019-158883"/>
    <x v="455"/>
    <d v="2019-06-03T00:00:00"/>
    <s v="Same Day"/>
    <s v="CS-11860"/>
    <s v="Cari Schnelling"/>
    <x v="0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  <s v="Cassandra Brandow"/>
    <x v="0"/>
    <n v="0"/>
  </r>
  <r>
    <n v="4770"/>
    <s v="US-2018-114888"/>
    <x v="251"/>
    <d v="2018-09-24T00:00:00"/>
    <s v="Second Class"/>
    <s v="CC-12430"/>
    <s v="Chuck Clark"/>
    <x v="2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  <s v="Anna Andreadi"/>
    <x v="0"/>
    <n v="0"/>
  </r>
  <r>
    <n v="4771"/>
    <s v="US-2018-114888"/>
    <x v="251"/>
    <d v="2018-09-24T00:00:00"/>
    <s v="Second Class"/>
    <s v="CC-12430"/>
    <s v="Chuck Clark"/>
    <x v="2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  <s v="Anna Andreadi"/>
    <x v="0"/>
    <n v="0"/>
  </r>
  <r>
    <n v="4772"/>
    <s v="US-2016-167262"/>
    <x v="656"/>
    <d v="2016-11-03T00:00:00"/>
    <s v="Second Class"/>
    <s v="AC-10450"/>
    <s v="Amy Cox"/>
    <x v="0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  <s v="Anna Andreadi"/>
    <x v="0"/>
    <n v="0"/>
  </r>
  <r>
    <n v="4773"/>
    <s v="CA-2019-119746"/>
    <x v="51"/>
    <d v="2019-11-27T00:00:00"/>
    <s v="Standard Class"/>
    <s v="CM-12385"/>
    <s v="Christopher Martinez"/>
    <x v="0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  <s v="Kelly Williams"/>
    <x v="0"/>
    <n v="0"/>
  </r>
  <r>
    <n v="4774"/>
    <s v="CA-2019-119746"/>
    <x v="51"/>
    <d v="2019-11-27T00:00:00"/>
    <s v="Standard Class"/>
    <s v="CM-12385"/>
    <s v="Christopher Martinez"/>
    <x v="0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  <s v="Kelly Williams"/>
    <x v="0"/>
    <n v="0"/>
  </r>
  <r>
    <n v="4775"/>
    <s v="CA-2019-119746"/>
    <x v="51"/>
    <d v="2019-11-27T00:00:00"/>
    <s v="Standard Class"/>
    <s v="CM-12385"/>
    <s v="Christopher Martinez"/>
    <x v="0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  <s v="Kelly Williams"/>
    <x v="0"/>
    <n v="0"/>
  </r>
  <r>
    <n v="4776"/>
    <s v="CA-2019-108091"/>
    <x v="673"/>
    <d v="2019-11-21T00:00:00"/>
    <s v="Standard Class"/>
    <s v="EK-13795"/>
    <s v="Eileen Kiefer"/>
    <x v="2"/>
    <s v="United States"/>
    <s v="Escondido"/>
    <x v="1"/>
    <n v="92025"/>
    <s v="West"/>
    <s v="OFF-AR-10000255"/>
    <x v="1"/>
    <x v="6"/>
    <s v="Newell 328"/>
    <n v="23.36"/>
    <n v="4"/>
    <n v="0"/>
    <n v="6.073599999999999"/>
    <s v="Anna Andreadi"/>
    <x v="0"/>
    <n v="0"/>
  </r>
  <r>
    <n v="4777"/>
    <s v="CA-2018-101630"/>
    <x v="317"/>
    <d v="2018-02-23T00:00:00"/>
    <s v="Second Class"/>
    <s v="CK-12760"/>
    <s v="Cyma Kinney"/>
    <x v="1"/>
    <s v="United States"/>
    <s v="Long Beach"/>
    <x v="15"/>
    <n v="11561"/>
    <s v="East"/>
    <s v="OFF-LA-10004425"/>
    <x v="1"/>
    <x v="2"/>
    <s v="Staple-on labels"/>
    <n v="8.67"/>
    <n v="3"/>
    <n v="0"/>
    <n v="4.0749000000000004"/>
    <s v="Chuck Magee"/>
    <x v="0"/>
    <n v="0"/>
  </r>
  <r>
    <n v="4778"/>
    <s v="CA-2018-101630"/>
    <x v="317"/>
    <d v="2018-02-23T00:00:00"/>
    <s v="Second Class"/>
    <s v="CK-12760"/>
    <s v="Cyma Kinney"/>
    <x v="1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  <s v="Chuck Magee"/>
    <x v="0"/>
    <n v="0"/>
  </r>
  <r>
    <n v="4779"/>
    <s v="CA-2019-132346"/>
    <x v="659"/>
    <d v="2019-11-11T00:00:00"/>
    <s v="Standard Class"/>
    <s v="PK-19075"/>
    <s v="Pete Kriz"/>
    <x v="0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  <s v="Chuck Magee"/>
    <x v="1"/>
    <n v="1"/>
  </r>
  <r>
    <n v="4780"/>
    <s v="CA-2016-150301"/>
    <x v="1001"/>
    <d v="2016-07-10T00:00:00"/>
    <s v="First Class"/>
    <s v="MH-18025"/>
    <s v="Michelle Huthwaite"/>
    <x v="0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  <s v="Chuck Magee"/>
    <x v="0"/>
    <n v="0"/>
  </r>
  <r>
    <n v="4781"/>
    <s v="CA-2016-159310"/>
    <x v="845"/>
    <d v="2016-11-12T00:00:00"/>
    <s v="Standard Class"/>
    <s v="SC-20725"/>
    <s v="Steven Cartwright"/>
    <x v="0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  <s v="Kelly Williams"/>
    <x v="0"/>
    <n v="0"/>
  </r>
  <r>
    <n v="4782"/>
    <s v="CA-2016-159310"/>
    <x v="845"/>
    <d v="2016-11-12T00:00:00"/>
    <s v="Standard Class"/>
    <s v="SC-20725"/>
    <s v="Steven Cartwright"/>
    <x v="0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  <s v="Kelly Williams"/>
    <x v="0"/>
    <n v="0"/>
  </r>
  <r>
    <n v="4783"/>
    <s v="CA-2016-159310"/>
    <x v="845"/>
    <d v="2016-11-12T00:00:00"/>
    <s v="Standard Class"/>
    <s v="SC-20725"/>
    <s v="Steven Cartwright"/>
    <x v="0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  <s v="Kelly Williams"/>
    <x v="0"/>
    <n v="0"/>
  </r>
  <r>
    <n v="4784"/>
    <s v="US-2019-147984"/>
    <x v="480"/>
    <d v="2019-02-01T00:00:00"/>
    <s v="Standard Class"/>
    <s v="GB-14575"/>
    <s v="Giulietta Baptist"/>
    <x v="0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  <s v="Kelly Williams"/>
    <x v="0"/>
    <n v="0"/>
  </r>
  <r>
    <n v="4785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  <s v="Anna Andreadi"/>
    <x v="0"/>
    <n v="0"/>
  </r>
  <r>
    <n v="4786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  <s v="Anna Andreadi"/>
    <x v="0"/>
    <n v="0"/>
  </r>
  <r>
    <n v="4787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  <s v="Anna Andreadi"/>
    <x v="0"/>
    <n v="0"/>
  </r>
  <r>
    <n v="4788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  <s v="Anna Andreadi"/>
    <x v="0"/>
    <n v="0"/>
  </r>
  <r>
    <n v="4789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  <s v="Anna Andreadi"/>
    <x v="0"/>
    <n v="0"/>
  </r>
  <r>
    <n v="4790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  <s v="Anna Andreadi"/>
    <x v="0"/>
    <n v="0"/>
  </r>
  <r>
    <n v="4791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  <s v="Anna Andreadi"/>
    <x v="0"/>
    <n v="0"/>
  </r>
  <r>
    <n v="4792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  <s v="Anna Andreadi"/>
    <x v="0"/>
    <n v="0"/>
  </r>
  <r>
    <n v="4793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  <s v="Anna Andreadi"/>
    <x v="0"/>
    <n v="0"/>
  </r>
  <r>
    <n v="4794"/>
    <s v="US-2017-141684"/>
    <x v="685"/>
    <d v="2017-07-04T00:00:00"/>
    <s v="Standard Class"/>
    <s v="MM-18055"/>
    <s v="Michelle Moray"/>
    <x v="0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  <s v="Chuck Magee"/>
    <x v="0"/>
    <n v="0"/>
  </r>
  <r>
    <n v="4795"/>
    <s v="CA-2017-144722"/>
    <x v="199"/>
    <d v="2017-03-23T00:00:00"/>
    <s v="Standard Class"/>
    <s v="MF-18250"/>
    <s v="Monica Federle"/>
    <x v="1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  <s v="Anna Andreadi"/>
    <x v="0"/>
    <n v="0"/>
  </r>
  <r>
    <n v="4796"/>
    <s v="CA-2017-120516"/>
    <x v="863"/>
    <d v="2017-08-17T00:00:00"/>
    <s v="Standard Class"/>
    <s v="CK-12595"/>
    <s v="Clytie Kelty"/>
    <x v="0"/>
    <s v="United States"/>
    <s v="Marietta"/>
    <x v="32"/>
    <n v="30062"/>
    <s v="South"/>
    <s v="OFF-BI-10004187"/>
    <x v="1"/>
    <x v="8"/>
    <s v="3-ring staple pack"/>
    <n v="5.64"/>
    <n v="3"/>
    <n v="0"/>
    <n v="2.7071999999999994"/>
    <s v="Cassandra Brandow"/>
    <x v="0"/>
    <n v="0"/>
  </r>
  <r>
    <n v="4797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  <s v="Cassandra Brandow"/>
    <x v="0"/>
    <n v="0"/>
  </r>
  <r>
    <n v="4798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PA-10004983"/>
    <x v="1"/>
    <x v="10"/>
    <s v="Xerox 23"/>
    <n v="31.104000000000006"/>
    <n v="6"/>
    <n v="0.2"/>
    <n v="10.8864"/>
    <s v="Cassandra Brandow"/>
    <x v="0"/>
    <n v="0"/>
  </r>
  <r>
    <n v="4799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  <s v="Cassandra Brandow"/>
    <x v="0"/>
    <n v="0"/>
  </r>
  <r>
    <n v="4800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x v="0"/>
    <n v="0"/>
  </r>
  <r>
    <n v="4801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  <s v="Cassandra Brandow"/>
    <x v="0"/>
    <n v="0"/>
  </r>
  <r>
    <n v="4802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  <s v="Cassandra Brandow"/>
    <x v="0"/>
    <n v="0"/>
  </r>
  <r>
    <n v="4803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  <s v="Cassandra Brandow"/>
    <x v="0"/>
    <n v="0"/>
  </r>
  <r>
    <n v="4804"/>
    <s v="CA-2019-136364"/>
    <x v="1002"/>
    <d v="2019-07-17T00:00:00"/>
    <s v="Second Class"/>
    <s v="MH-17455"/>
    <s v="Mark Hamilton"/>
    <x v="0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  <s v="Chuck Magee"/>
    <x v="0"/>
    <n v="0"/>
  </r>
  <r>
    <n v="4805"/>
    <s v="CA-2019-136364"/>
    <x v="1002"/>
    <d v="2019-07-17T00:00:00"/>
    <s v="Second Class"/>
    <s v="MH-17455"/>
    <s v="Mark Hamilton"/>
    <x v="0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  <s v="Chuck Magee"/>
    <x v="0"/>
    <n v="0"/>
  </r>
  <r>
    <n v="4806"/>
    <s v="CA-2017-137708"/>
    <x v="6"/>
    <d v="2017-11-25T00:00:00"/>
    <s v="Second Class"/>
    <s v="NG-18430"/>
    <s v="Nathan Gelder"/>
    <x v="0"/>
    <s v="United States"/>
    <s v="Los Angeles"/>
    <x v="1"/>
    <n v="90008"/>
    <s v="West"/>
    <s v="OFF-PA-10000176"/>
    <x v="1"/>
    <x v="10"/>
    <s v="Xerox 1887"/>
    <n v="37.94"/>
    <n v="2"/>
    <n v="0"/>
    <n v="18.211199999999998"/>
    <s v="Anna Andreadi"/>
    <x v="0"/>
    <n v="0"/>
  </r>
  <r>
    <n v="4807"/>
    <s v="CA-2017-137708"/>
    <x v="6"/>
    <d v="2017-11-25T00:00:00"/>
    <s v="Second Class"/>
    <s v="NG-18430"/>
    <s v="Nathan Gelder"/>
    <x v="0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  <s v="Anna Andreadi"/>
    <x v="0"/>
    <n v="0"/>
  </r>
  <r>
    <n v="4808"/>
    <s v="CA-2017-137708"/>
    <x v="6"/>
    <d v="2017-11-25T00:00:00"/>
    <s v="Second Class"/>
    <s v="NG-18430"/>
    <s v="Nathan Gelder"/>
    <x v="0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  <s v="Anna Andreadi"/>
    <x v="0"/>
    <n v="0"/>
  </r>
  <r>
    <n v="4809"/>
    <s v="CA-2016-149055"/>
    <x v="533"/>
    <d v="2016-11-28T00:00:00"/>
    <s v="Standard Class"/>
    <s v="PB-19210"/>
    <s v="Phillip Breyer"/>
    <x v="1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  <s v="Chuck Magee"/>
    <x v="0"/>
    <n v="0"/>
  </r>
  <r>
    <n v="4810"/>
    <s v="CA-2017-151589"/>
    <x v="17"/>
    <d v="2017-12-30T00:00:00"/>
    <s v="First Class"/>
    <s v="RE-19450"/>
    <s v="Richard Eichhorn"/>
    <x v="0"/>
    <s v="United States"/>
    <s v="Eau Claire"/>
    <x v="6"/>
    <n v="54703"/>
    <s v="Central"/>
    <s v="OFF-PA-10003228"/>
    <x v="1"/>
    <x v="10"/>
    <s v="Xerox 1917"/>
    <n v="195.64"/>
    <n v="4"/>
    <n v="0"/>
    <n v="91.950799999999987"/>
    <s v="Kelly Williams"/>
    <x v="0"/>
    <n v="0"/>
  </r>
  <r>
    <n v="4811"/>
    <s v="CA-2017-151589"/>
    <x v="17"/>
    <d v="2017-12-30T00:00:00"/>
    <s v="First Class"/>
    <s v="RE-19450"/>
    <s v="Richard Eichhorn"/>
    <x v="0"/>
    <s v="United States"/>
    <s v="Eau Claire"/>
    <x v="6"/>
    <n v="54703"/>
    <s v="Central"/>
    <s v="TEC-PH-10004345"/>
    <x v="2"/>
    <x v="7"/>
    <s v="Cisco SPA 502G IP Phone"/>
    <n v="239.9"/>
    <n v="2"/>
    <n v="0"/>
    <n v="71.97"/>
    <s v="Kelly Williams"/>
    <x v="0"/>
    <n v="0"/>
  </r>
  <r>
    <n v="4812"/>
    <s v="CA-2018-121370"/>
    <x v="696"/>
    <d v="2018-11-19T00:00:00"/>
    <s v="Second Class"/>
    <s v="EB-14110"/>
    <s v="Eugene Barchas"/>
    <x v="0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  <s v="Chuck Magee"/>
    <x v="0"/>
    <n v="0"/>
  </r>
  <r>
    <n v="4813"/>
    <s v="CA-2018-121370"/>
    <x v="696"/>
    <d v="2018-11-19T00:00:00"/>
    <s v="Second Class"/>
    <s v="EB-14110"/>
    <s v="Eugene Barchas"/>
    <x v="0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  <s v="Chuck Magee"/>
    <x v="0"/>
    <n v="0"/>
  </r>
  <r>
    <n v="4814"/>
    <s v="CA-2018-121370"/>
    <x v="696"/>
    <d v="2018-11-19T00:00:00"/>
    <s v="Second Class"/>
    <s v="EB-14110"/>
    <s v="Eugene Barchas"/>
    <x v="0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s v="Chuck Magee"/>
    <x v="0"/>
    <n v="0"/>
  </r>
  <r>
    <n v="4815"/>
    <s v="CA-2018-111696"/>
    <x v="541"/>
    <d v="2018-05-10T00:00:00"/>
    <s v="First Class"/>
    <s v="TB-21625"/>
    <s v="Trudy Brown"/>
    <x v="0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  <s v="Anna Andreadi"/>
    <x v="0"/>
    <n v="0"/>
  </r>
  <r>
    <n v="4816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s v="Chuck Magee"/>
    <x v="0"/>
    <n v="0"/>
  </r>
  <r>
    <n v="4817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  <s v="Chuck Magee"/>
    <x v="0"/>
    <n v="0"/>
  </r>
  <r>
    <n v="4818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  <s v="Chuck Magee"/>
    <x v="0"/>
    <n v="0"/>
  </r>
  <r>
    <n v="4819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  <s v="Chuck Magee"/>
    <x v="0"/>
    <n v="0"/>
  </r>
  <r>
    <n v="4820"/>
    <s v="CA-2019-117436"/>
    <x v="110"/>
    <d v="2019-06-14T00:00:00"/>
    <s v="Standard Class"/>
    <s v="LW-17125"/>
    <s v="Liz Willingham"/>
    <x v="0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  <s v="Chuck Magee"/>
    <x v="0"/>
    <n v="0"/>
  </r>
  <r>
    <n v="4821"/>
    <s v="CA-2017-140025"/>
    <x v="1003"/>
    <d v="2017-04-11T00:00:00"/>
    <s v="Standard Class"/>
    <s v="PF-19120"/>
    <s v="Peter Fuller"/>
    <x v="0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  <s v="Kelly Williams"/>
    <x v="0"/>
    <n v="0"/>
  </r>
  <r>
    <n v="4822"/>
    <s v="CA-2017-140025"/>
    <x v="1003"/>
    <d v="2017-04-11T00:00:00"/>
    <s v="Standard Class"/>
    <s v="PF-19120"/>
    <s v="Peter Fuller"/>
    <x v="0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  <s v="Kelly Williams"/>
    <x v="0"/>
    <n v="0"/>
  </r>
  <r>
    <n v="4823"/>
    <s v="CA-2018-134222"/>
    <x v="212"/>
    <d v="2018-07-11T00:00:00"/>
    <s v="Same Day"/>
    <s v="NZ-18565"/>
    <s v="Nick Zandusky"/>
    <x v="2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  <s v="Anna Andreadi"/>
    <x v="0"/>
    <n v="0"/>
  </r>
  <r>
    <n v="4824"/>
    <s v="CA-2018-140018"/>
    <x v="831"/>
    <d v="2018-11-26T00:00:00"/>
    <s v="Standard Class"/>
    <s v="CK-12205"/>
    <s v="Chloris Kastensmidt"/>
    <x v="0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  <s v="Chuck Magee"/>
    <x v="0"/>
    <n v="0"/>
  </r>
  <r>
    <n v="4825"/>
    <s v="CA-2018-140018"/>
    <x v="831"/>
    <d v="2018-11-26T00:00:00"/>
    <s v="Standard Class"/>
    <s v="CK-12205"/>
    <s v="Chloris Kastensmidt"/>
    <x v="0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  <s v="Chuck Magee"/>
    <x v="0"/>
    <n v="0"/>
  </r>
  <r>
    <n v="4826"/>
    <s v="CA-2018-140018"/>
    <x v="831"/>
    <d v="2018-11-26T00:00:00"/>
    <s v="Standard Class"/>
    <s v="CK-12205"/>
    <s v="Chloris Kastensmidt"/>
    <x v="0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  <s v="Chuck Magee"/>
    <x v="0"/>
    <n v="0"/>
  </r>
  <r>
    <n v="4827"/>
    <s v="US-2019-136707"/>
    <x v="105"/>
    <d v="2019-11-15T00:00:00"/>
    <s v="First Class"/>
    <s v="JE-15610"/>
    <s v="Jim Epp"/>
    <x v="1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  <s v="Anna Andreadi"/>
    <x v="0"/>
    <n v="0"/>
  </r>
  <r>
    <n v="4828"/>
    <s v="CA-2016-152562"/>
    <x v="301"/>
    <d v="2016-11-08T00:00:00"/>
    <s v="Standard Class"/>
    <s v="JO-15145"/>
    <s v="Jack O'Briant"/>
    <x v="1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  <s v="Cassandra Brandow"/>
    <x v="0"/>
    <n v="0"/>
  </r>
  <r>
    <n v="4829"/>
    <s v="CA-2016-152562"/>
    <x v="301"/>
    <d v="2016-11-08T00:00:00"/>
    <s v="Standard Class"/>
    <s v="JO-15145"/>
    <s v="Jack O'Briant"/>
    <x v="1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  <s v="Cassandra Brandow"/>
    <x v="0"/>
    <n v="0"/>
  </r>
  <r>
    <n v="4830"/>
    <s v="CA-2018-152408"/>
    <x v="666"/>
    <d v="2018-05-21T00:00:00"/>
    <s v="Standard Class"/>
    <s v="TT-21220"/>
    <s v="Thomas Thornton"/>
    <x v="0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  <s v="Chuck Magee"/>
    <x v="0"/>
    <n v="0"/>
  </r>
  <r>
    <n v="4831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  <s v="Kelly Williams"/>
    <x v="0"/>
    <n v="0"/>
  </r>
  <r>
    <n v="4832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  <s v="Kelly Williams"/>
    <x v="0"/>
    <n v="0"/>
  </r>
  <r>
    <n v="4833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  <s v="Kelly Williams"/>
    <x v="0"/>
    <n v="0"/>
  </r>
  <r>
    <n v="4834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  <s v="Kelly Williams"/>
    <x v="0"/>
    <n v="0"/>
  </r>
  <r>
    <n v="4835"/>
    <s v="CA-2019-167661"/>
    <x v="361"/>
    <d v="2019-10-10T00:00:00"/>
    <s v="Standard Class"/>
    <s v="MP-18175"/>
    <s v="Mike Pelletier"/>
    <x v="2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  <s v="Anna Andreadi"/>
    <x v="0"/>
    <n v="0"/>
  </r>
  <r>
    <n v="4836"/>
    <s v="CA-2019-167661"/>
    <x v="361"/>
    <d v="2019-10-10T00:00:00"/>
    <s v="Standard Class"/>
    <s v="MP-18175"/>
    <s v="Mike Pelletier"/>
    <x v="2"/>
    <s v="United States"/>
    <s v="San Francisco"/>
    <x v="1"/>
    <n v="94110"/>
    <s v="West"/>
    <s v="OFF-PA-10002581"/>
    <x v="1"/>
    <x v="10"/>
    <s v="Xerox 1951"/>
    <n v="61.96"/>
    <n v="2"/>
    <n v="0"/>
    <n v="27.881999999999998"/>
    <s v="Anna Andreadi"/>
    <x v="0"/>
    <n v="0"/>
  </r>
  <r>
    <n v="4837"/>
    <s v="CA-2019-167661"/>
    <x v="361"/>
    <d v="2019-10-10T00:00:00"/>
    <s v="Standard Class"/>
    <s v="MP-18175"/>
    <s v="Mike Pelletier"/>
    <x v="2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  <s v="Anna Andreadi"/>
    <x v="0"/>
    <n v="0"/>
  </r>
  <r>
    <n v="4838"/>
    <s v="CA-2019-106831"/>
    <x v="702"/>
    <d v="2019-06-03T00:00:00"/>
    <s v="First Class"/>
    <s v="FH-14350"/>
    <s v="Fred Harton"/>
    <x v="0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  <s v="Chuck Magee"/>
    <x v="0"/>
    <n v="0"/>
  </r>
  <r>
    <n v="4839"/>
    <s v="CA-2019-106831"/>
    <x v="702"/>
    <d v="2019-06-03T00:00:00"/>
    <s v="First Class"/>
    <s v="FH-14350"/>
    <s v="Fred Harton"/>
    <x v="0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  <s v="Chuck Magee"/>
    <x v="0"/>
    <n v="0"/>
  </r>
  <r>
    <n v="4840"/>
    <s v="CA-2019-106831"/>
    <x v="702"/>
    <d v="2019-06-03T00:00:00"/>
    <s v="First Class"/>
    <s v="FH-14350"/>
    <s v="Fred Harton"/>
    <x v="0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  <s v="Chuck Magee"/>
    <x v="0"/>
    <n v="0"/>
  </r>
  <r>
    <n v="4841"/>
    <s v="CA-2019-154123"/>
    <x v="225"/>
    <d v="2019-11-25T00:00:00"/>
    <s v="Standard Class"/>
    <s v="SC-20050"/>
    <s v="Sample Company A"/>
    <x v="2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  <s v="Cassandra Brandow"/>
    <x v="0"/>
    <n v="0"/>
  </r>
  <r>
    <n v="4842"/>
    <s v="CA-2018-136049"/>
    <x v="443"/>
    <d v="2018-12-28T00:00:00"/>
    <s v="Standard Class"/>
    <s v="NM-18520"/>
    <s v="Neoma Murray"/>
    <x v="0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s v="Chuck Magee"/>
    <x v="0"/>
    <n v="0"/>
  </r>
  <r>
    <n v="4843"/>
    <s v="CA-2019-118402"/>
    <x v="365"/>
    <d v="2019-10-04T00:00:00"/>
    <s v="Standard Class"/>
    <s v="JO-15280"/>
    <s v="Jas O'Carroll"/>
    <x v="0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  <s v="Cassandra Brandow"/>
    <x v="0"/>
    <n v="0"/>
  </r>
  <r>
    <n v="4844"/>
    <s v="US-2018-139388"/>
    <x v="77"/>
    <d v="2018-11-09T00:00:00"/>
    <s v="First Class"/>
    <s v="CC-12475"/>
    <s v="Cindy Chapman"/>
    <x v="0"/>
    <s v="United States"/>
    <s v="Lakewood"/>
    <x v="30"/>
    <n v="8701"/>
    <s v="East"/>
    <s v="OFF-FA-10004968"/>
    <x v="1"/>
    <x v="13"/>
    <s v="Rubber Band Ball"/>
    <n v="14.96"/>
    <n v="4"/>
    <n v="0"/>
    <n v="0.2992000000000008"/>
    <s v="Chuck Magee"/>
    <x v="0"/>
    <n v="0"/>
  </r>
  <r>
    <n v="4845"/>
    <s v="US-2016-128685"/>
    <x v="527"/>
    <d v="2016-04-05T00:00:00"/>
    <s v="First Class"/>
    <s v="MZ-17515"/>
    <s v="Mary Zewe"/>
    <x v="1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  <s v="Anna Andreadi"/>
    <x v="0"/>
    <n v="0"/>
  </r>
  <r>
    <n v="4846"/>
    <s v="CA-2017-124044"/>
    <x v="862"/>
    <d v="2017-07-26T00:00:00"/>
    <s v="Second Class"/>
    <s v="MS-17830"/>
    <s v="Melanie Seite"/>
    <x v="0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  <s v="Chuck Magee"/>
    <x v="0"/>
    <n v="0"/>
  </r>
  <r>
    <n v="4847"/>
    <s v="CA-2016-164469"/>
    <x v="402"/>
    <d v="2016-06-27T00:00:00"/>
    <s v="Second Class"/>
    <s v="GK-14620"/>
    <s v="Grace Kelly"/>
    <x v="1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  <s v="Anna Andreadi"/>
    <x v="0"/>
    <n v="0"/>
  </r>
  <r>
    <n v="4848"/>
    <s v="CA-2016-164469"/>
    <x v="402"/>
    <d v="2016-06-27T00:00:00"/>
    <s v="Second Class"/>
    <s v="GK-14620"/>
    <s v="Grace Kelly"/>
    <x v="1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s v="Anna Andreadi"/>
    <x v="0"/>
    <n v="0"/>
  </r>
  <r>
    <n v="4849"/>
    <s v="CA-2016-164469"/>
    <x v="402"/>
    <d v="2016-06-27T00:00:00"/>
    <s v="Second Class"/>
    <s v="GK-14620"/>
    <s v="Grace Kelly"/>
    <x v="1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  <s v="Anna Andreadi"/>
    <x v="0"/>
    <n v="0"/>
  </r>
  <r>
    <n v="4850"/>
    <s v="CA-2016-107818"/>
    <x v="78"/>
    <d v="2016-09-14T00:00:00"/>
    <s v="Standard Class"/>
    <s v="MC-17275"/>
    <s v="Marc Crier"/>
    <x v="0"/>
    <s v="United States"/>
    <s v="Pasco"/>
    <x v="4"/>
    <n v="99301"/>
    <s v="West"/>
    <s v="OFF-AR-10003045"/>
    <x v="1"/>
    <x v="6"/>
    <s v="Prang Colored Pencils"/>
    <n v="5.88"/>
    <n v="2"/>
    <n v="0"/>
    <n v="2.6459999999999999"/>
    <s v="Anna Andreadi"/>
    <x v="0"/>
    <n v="0"/>
  </r>
  <r>
    <n v="4851"/>
    <s v="CA-2016-107818"/>
    <x v="78"/>
    <d v="2016-09-14T00:00:00"/>
    <s v="Standard Class"/>
    <s v="MC-17275"/>
    <s v="Marc Crier"/>
    <x v="0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  <s v="Anna Andreadi"/>
    <x v="0"/>
    <n v="0"/>
  </r>
  <r>
    <n v="4852"/>
    <s v="CA-2016-107818"/>
    <x v="78"/>
    <d v="2016-09-14T00:00:00"/>
    <s v="Standard Class"/>
    <s v="MC-17275"/>
    <s v="Marc Crier"/>
    <x v="0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  <s v="Anna Andreadi"/>
    <x v="0"/>
    <n v="0"/>
  </r>
  <r>
    <n v="4853"/>
    <s v="CA-2016-107818"/>
    <x v="78"/>
    <d v="2016-09-14T00:00:00"/>
    <s v="Standard Class"/>
    <s v="MC-17275"/>
    <s v="Marc Crier"/>
    <x v="0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  <s v="Anna Andreadi"/>
    <x v="0"/>
    <n v="0"/>
  </r>
  <r>
    <n v="4854"/>
    <s v="CA-2016-113320"/>
    <x v="432"/>
    <d v="2016-12-15T00:00:00"/>
    <s v="Second Class"/>
    <s v="LH-17155"/>
    <s v="Logan Haushalter"/>
    <x v="0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  <s v="Anna Andreadi"/>
    <x v="0"/>
    <n v="0"/>
  </r>
  <r>
    <n v="4855"/>
    <s v="CA-2016-113320"/>
    <x v="432"/>
    <d v="2016-12-15T00:00:00"/>
    <s v="Second Class"/>
    <s v="LH-17155"/>
    <s v="Logan Haushalter"/>
    <x v="0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  <s v="Anna Andreadi"/>
    <x v="0"/>
    <n v="0"/>
  </r>
  <r>
    <n v="4856"/>
    <s v="CA-2016-113320"/>
    <x v="432"/>
    <d v="2016-12-15T00:00:00"/>
    <s v="Second Class"/>
    <s v="LH-17155"/>
    <s v="Logan Haushalter"/>
    <x v="0"/>
    <s v="United States"/>
    <s v="Oakland"/>
    <x v="1"/>
    <n v="94601"/>
    <s v="West"/>
    <s v="FUR-FU-10001706"/>
    <x v="0"/>
    <x v="5"/>
    <s v="Longer-Life Soft White Bulbs"/>
    <n v="9.24"/>
    <n v="3"/>
    <n v="0"/>
    <n v="4.4352"/>
    <s v="Anna Andreadi"/>
    <x v="0"/>
    <n v="0"/>
  </r>
  <r>
    <n v="4857"/>
    <s v="CA-2017-137526"/>
    <x v="1004"/>
    <d v="2017-01-17T00:00:00"/>
    <s v="Standard Class"/>
    <s v="PB-19150"/>
    <s v="Philip Brown"/>
    <x v="0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  <s v="Anna Andreadi"/>
    <x v="0"/>
    <n v="0"/>
  </r>
  <r>
    <n v="4858"/>
    <s v="CA-2017-137526"/>
    <x v="1004"/>
    <d v="2017-01-17T00:00:00"/>
    <s v="Standard Class"/>
    <s v="PB-19150"/>
    <s v="Philip Brown"/>
    <x v="0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  <s v="Anna Andreadi"/>
    <x v="0"/>
    <n v="0"/>
  </r>
  <r>
    <n v="4859"/>
    <s v="CA-2017-137526"/>
    <x v="1004"/>
    <d v="2017-01-17T00:00:00"/>
    <s v="Standard Class"/>
    <s v="PB-19150"/>
    <s v="Philip Brown"/>
    <x v="0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  <s v="Anna Andreadi"/>
    <x v="0"/>
    <n v="0"/>
  </r>
  <r>
    <n v="4860"/>
    <s v="CA-2019-136063"/>
    <x v="934"/>
    <d v="2019-12-19T00:00:00"/>
    <s v="Standard Class"/>
    <s v="SS-20140"/>
    <s v="Saphhira Shifley"/>
    <x v="1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  <s v="Kelly Williams"/>
    <x v="0"/>
    <n v="0"/>
  </r>
  <r>
    <n v="4861"/>
    <s v="CA-2018-101546"/>
    <x v="122"/>
    <d v="2018-12-24T00:00:00"/>
    <s v="Standard Class"/>
    <s v="GK-14620"/>
    <s v="Grace Kelly"/>
    <x v="1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  <s v="Chuck Magee"/>
    <x v="0"/>
    <n v="0"/>
  </r>
  <r>
    <n v="4862"/>
    <s v="CA-2016-138940"/>
    <x v="909"/>
    <d v="2016-04-16T00:00:00"/>
    <s v="Second Class"/>
    <s v="GM-14455"/>
    <s v="Gary Mitchum"/>
    <x v="2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  <s v="Kelly Williams"/>
    <x v="0"/>
    <n v="0"/>
  </r>
  <r>
    <n v="4863"/>
    <s v="CA-2018-125164"/>
    <x v="338"/>
    <d v="2018-11-14T00:00:00"/>
    <s v="Standard Class"/>
    <s v="SH-19975"/>
    <s v="Sally Hughsby"/>
    <x v="1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  <s v="Chuck Magee"/>
    <x v="0"/>
    <n v="0"/>
  </r>
  <r>
    <n v="4864"/>
    <s v="CA-2018-125164"/>
    <x v="338"/>
    <d v="2018-11-14T00:00:00"/>
    <s v="Standard Class"/>
    <s v="SH-19975"/>
    <s v="Sally Hughsby"/>
    <x v="1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  <s v="Chuck Magee"/>
    <x v="0"/>
    <n v="0"/>
  </r>
  <r>
    <n v="4865"/>
    <s v="CA-2019-163531"/>
    <x v="335"/>
    <d v="2019-06-30T00:00:00"/>
    <s v="Standard Class"/>
    <s v="SC-20725"/>
    <s v="Steven Cartwright"/>
    <x v="0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  <s v="Chuck Magee"/>
    <x v="0"/>
    <n v="0"/>
  </r>
  <r>
    <n v="4866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  <s v="Anna Andreadi"/>
    <x v="0"/>
    <n v="0"/>
  </r>
  <r>
    <n v="4867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  <s v="Anna Andreadi"/>
    <x v="0"/>
    <n v="0"/>
  </r>
  <r>
    <n v="4868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  <s v="Anna Andreadi"/>
    <x v="0"/>
    <n v="0"/>
  </r>
  <r>
    <n v="4869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OFF-LA-10001613"/>
    <x v="1"/>
    <x v="2"/>
    <s v="Avery File Folder Labels"/>
    <n v="8.64"/>
    <n v="3"/>
    <n v="0"/>
    <n v="4.2336"/>
    <s v="Anna Andreadi"/>
    <x v="0"/>
    <n v="0"/>
  </r>
  <r>
    <n v="4870"/>
    <s v="CA-2019-131366"/>
    <x v="221"/>
    <d v="2019-11-29T00:00:00"/>
    <s v="Standard Class"/>
    <s v="SC-20440"/>
    <s v="Shaun Chance"/>
    <x v="1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s v="Chuck Magee"/>
    <x v="0"/>
    <n v="0"/>
  </r>
  <r>
    <n v="4871"/>
    <s v="CA-2019-131366"/>
    <x v="221"/>
    <d v="2019-11-29T00:00:00"/>
    <s v="Standard Class"/>
    <s v="SC-20440"/>
    <s v="Shaun Chance"/>
    <x v="1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  <s v="Chuck Magee"/>
    <x v="0"/>
    <n v="0"/>
  </r>
  <r>
    <n v="4872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  <s v="Kelly Williams"/>
    <x v="0"/>
    <n v="0"/>
  </r>
  <r>
    <n v="4873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  <s v="Kelly Williams"/>
    <x v="0"/>
    <n v="0"/>
  </r>
  <r>
    <n v="4874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  <s v="Kelly Williams"/>
    <x v="0"/>
    <n v="0"/>
  </r>
  <r>
    <n v="4875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  <s v="Kelly Williams"/>
    <x v="0"/>
    <n v="0"/>
  </r>
  <r>
    <n v="4876"/>
    <s v="CA-2016-132864"/>
    <x v="266"/>
    <d v="2016-12-07T00:00:00"/>
    <s v="Standard Class"/>
    <s v="KN-16390"/>
    <s v="Katherine Nockton"/>
    <x v="1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s v="Chuck Magee"/>
    <x v="0"/>
    <n v="0"/>
  </r>
  <r>
    <n v="4877"/>
    <s v="US-2016-155817"/>
    <x v="462"/>
    <d v="2016-10-09T00:00:00"/>
    <s v="Standard Class"/>
    <s v="SL-20155"/>
    <s v="Sara Luxemburg"/>
    <x v="2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  <s v="Cassandra Brandow"/>
    <x v="0"/>
    <n v="0"/>
  </r>
  <r>
    <n v="4878"/>
    <s v="US-2016-155817"/>
    <x v="462"/>
    <d v="2016-10-09T00:00:00"/>
    <s v="Standard Class"/>
    <s v="SL-20155"/>
    <s v="Sara Luxemburg"/>
    <x v="2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  <s v="Cassandra Brandow"/>
    <x v="0"/>
    <n v="0"/>
  </r>
  <r>
    <n v="4879"/>
    <s v="US-2018-131891"/>
    <x v="875"/>
    <d v="2018-07-31T00:00:00"/>
    <s v="First Class"/>
    <s v="PW-19240"/>
    <s v="Pierre Wener"/>
    <x v="0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  <s v="Cassandra Brandow"/>
    <x v="0"/>
    <n v="0"/>
  </r>
  <r>
    <n v="4880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  <s v="Cassandra Brandow"/>
    <x v="0"/>
    <n v="0"/>
  </r>
  <r>
    <n v="4881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  <s v="Cassandra Brandow"/>
    <x v="0"/>
    <n v="0"/>
  </r>
  <r>
    <n v="4882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  <s v="Cassandra Brandow"/>
    <x v="0"/>
    <n v="0"/>
  </r>
  <r>
    <n v="4883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  <s v="Cassandra Brandow"/>
    <x v="0"/>
    <n v="0"/>
  </r>
  <r>
    <n v="4884"/>
    <s v="CA-2019-104080"/>
    <x v="144"/>
    <d v="2019-03-15T00:00:00"/>
    <s v="Standard Class"/>
    <s v="AH-10210"/>
    <s v="Alan Hwang"/>
    <x v="0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  <s v="Anna Andreadi"/>
    <x v="0"/>
    <n v="0"/>
  </r>
  <r>
    <n v="4885"/>
    <s v="CA-2019-104080"/>
    <x v="144"/>
    <d v="2019-03-15T00:00:00"/>
    <s v="Standard Class"/>
    <s v="AH-10210"/>
    <s v="Alan Hwang"/>
    <x v="0"/>
    <s v="United States"/>
    <s v="Anaheim"/>
    <x v="1"/>
    <n v="92804"/>
    <s v="West"/>
    <s v="OFF-AR-10001972"/>
    <x v="1"/>
    <x v="6"/>
    <s v="Newell 323"/>
    <n v="3.36"/>
    <n v="2"/>
    <n v="0"/>
    <n v="0.87360000000000015"/>
    <s v="Anna Andreadi"/>
    <x v="0"/>
    <n v="0"/>
  </r>
  <r>
    <n v="4886"/>
    <s v="CA-2016-151379"/>
    <x v="757"/>
    <d v="2016-12-20T00:00:00"/>
    <s v="Standard Class"/>
    <s v="SC-20695"/>
    <s v="Steve Chapman"/>
    <x v="1"/>
    <s v="United States"/>
    <s v="Detroit"/>
    <x v="12"/>
    <n v="48227"/>
    <s v="Central"/>
    <s v="OFF-PA-10000595"/>
    <x v="1"/>
    <x v="10"/>
    <s v="Xerox 1929"/>
    <n v="114.2"/>
    <n v="5"/>
    <n v="0"/>
    <n v="52.531999999999996"/>
    <s v="Kelly Williams"/>
    <x v="0"/>
    <n v="0"/>
  </r>
  <r>
    <n v="4887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  <s v="Cassandra Brandow"/>
    <x v="0"/>
    <n v="0"/>
  </r>
  <r>
    <n v="4888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  <s v="Cassandra Brandow"/>
    <x v="0"/>
    <n v="0"/>
  </r>
  <r>
    <n v="4889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  <s v="Cassandra Brandow"/>
    <x v="0"/>
    <n v="0"/>
  </r>
  <r>
    <n v="4890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  <s v="Cassandra Brandow"/>
    <x v="0"/>
    <n v="0"/>
  </r>
  <r>
    <n v="4891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AR-10001246"/>
    <x v="1"/>
    <x v="6"/>
    <s v="Newell 317"/>
    <n v="8.82"/>
    <n v="3"/>
    <n v="0"/>
    <n v="2.5577999999999994"/>
    <s v="Anna Andreadi"/>
    <x v="0"/>
    <n v="0"/>
  </r>
  <r>
    <n v="4892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  <s v="Anna Andreadi"/>
    <x v="0"/>
    <n v="0"/>
  </r>
  <r>
    <n v="4893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  <s v="Anna Andreadi"/>
    <x v="0"/>
    <n v="0"/>
  </r>
  <r>
    <n v="4894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  <s v="Anna Andreadi"/>
    <x v="0"/>
    <n v="0"/>
  </r>
  <r>
    <n v="4895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PA-10004327"/>
    <x v="1"/>
    <x v="10"/>
    <s v="Xerox 1911"/>
    <n v="47.9"/>
    <n v="1"/>
    <n v="0"/>
    <n v="22.991999999999997"/>
    <s v="Anna Andreadi"/>
    <x v="0"/>
    <n v="0"/>
  </r>
  <r>
    <n v="4896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EN-10004773"/>
    <x v="1"/>
    <x v="12"/>
    <s v="Staple envelope"/>
    <n v="61.96"/>
    <n v="2"/>
    <n v="0"/>
    <n v="30.360399999999998"/>
    <s v="Anna Andreadi"/>
    <x v="0"/>
    <n v="0"/>
  </r>
  <r>
    <n v="4897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  <s v="Anna Andreadi"/>
    <x v="0"/>
    <n v="0"/>
  </r>
  <r>
    <n v="4898"/>
    <s v="US-2016-122021"/>
    <x v="771"/>
    <d v="2016-10-17T00:00:00"/>
    <s v="First Class"/>
    <s v="AC-10660"/>
    <s v="Anna Chung"/>
    <x v="0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  <s v="Chuck Magee"/>
    <x v="0"/>
    <n v="0"/>
  </r>
  <r>
    <n v="4899"/>
    <s v="US-2016-122021"/>
    <x v="771"/>
    <d v="2016-10-17T00:00:00"/>
    <s v="First Class"/>
    <s v="AC-10660"/>
    <s v="Anna Chung"/>
    <x v="0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  <s v="Chuck Magee"/>
    <x v="0"/>
    <n v="0"/>
  </r>
  <r>
    <n v="4900"/>
    <s v="CA-2018-130484"/>
    <x v="250"/>
    <d v="2018-08-27T00:00:00"/>
    <s v="Standard Class"/>
    <s v="SG-20470"/>
    <s v="Sheri Gordon"/>
    <x v="0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  <s v="Anna Andreadi"/>
    <x v="0"/>
    <n v="0"/>
  </r>
  <r>
    <n v="4901"/>
    <s v="CA-2019-120936"/>
    <x v="94"/>
    <d v="2019-12-21T00:00:00"/>
    <s v="Standard Class"/>
    <s v="CA-12310"/>
    <s v="Christine Abelman"/>
    <x v="1"/>
    <s v="United States"/>
    <s v="Anaheim"/>
    <x v="1"/>
    <n v="92804"/>
    <s v="West"/>
    <s v="OFF-ST-10001526"/>
    <x v="1"/>
    <x v="4"/>
    <s v="Iceberg Mobile Mega Data/Printer Cart"/>
    <n v="481.32"/>
    <n v="4"/>
    <n v="0"/>
    <n v="125.14319999999998"/>
    <s v="Anna Andreadi"/>
    <x v="0"/>
    <n v="0"/>
  </r>
  <r>
    <n v="4902"/>
    <s v="CA-2019-120936"/>
    <x v="94"/>
    <d v="2019-12-21T00:00:00"/>
    <s v="Standard Class"/>
    <s v="CA-12310"/>
    <s v="Christine Abelman"/>
    <x v="1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  <s v="Anna Andreadi"/>
    <x v="0"/>
    <n v="0"/>
  </r>
  <r>
    <n v="4903"/>
    <s v="CA-2019-110884"/>
    <x v="469"/>
    <d v="2019-03-12T00:00:00"/>
    <s v="Standard Class"/>
    <s v="SH-20395"/>
    <s v="Shahid Hopkins"/>
    <x v="0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  <s v="Chuck Magee"/>
    <x v="0"/>
    <n v="0"/>
  </r>
  <r>
    <n v="4904"/>
    <s v="CA-2019-110884"/>
    <x v="469"/>
    <d v="2019-03-12T00:00:00"/>
    <s v="Standard Class"/>
    <s v="SH-20395"/>
    <s v="Shahid Hopkins"/>
    <x v="0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s v="Chuck Magee"/>
    <x v="0"/>
    <n v="0"/>
  </r>
  <r>
    <n v="4905"/>
    <s v="US-2016-161613"/>
    <x v="588"/>
    <d v="2016-12-03T00:00:00"/>
    <s v="Second Class"/>
    <s v="MC-17605"/>
    <s v="Matt Connell"/>
    <x v="1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  <s v="Kelly Williams"/>
    <x v="0"/>
    <n v="0"/>
  </r>
  <r>
    <n v="4906"/>
    <s v="US-2016-146353"/>
    <x v="1005"/>
    <d v="2016-10-16T00:00:00"/>
    <s v="Second Class"/>
    <s v="JE-15610"/>
    <s v="Jim Epp"/>
    <x v="1"/>
    <s v="United States"/>
    <s v="Concord"/>
    <x v="38"/>
    <n v="3301"/>
    <s v="East"/>
    <s v="OFF-BI-10003476"/>
    <x v="1"/>
    <x v="8"/>
    <s v="Avery Metallic Poly Binders"/>
    <n v="22.92"/>
    <n v="4"/>
    <n v="0"/>
    <n v="11.0016"/>
    <s v="Chuck Magee"/>
    <x v="0"/>
    <n v="0"/>
  </r>
  <r>
    <n v="4907"/>
    <s v="US-2016-146353"/>
    <x v="1005"/>
    <d v="2016-10-16T00:00:00"/>
    <s v="Second Class"/>
    <s v="JE-15610"/>
    <s v="Jim Epp"/>
    <x v="1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  <s v="Chuck Magee"/>
    <x v="0"/>
    <n v="0"/>
  </r>
  <r>
    <n v="4908"/>
    <s v="CA-2016-133809"/>
    <x v="728"/>
    <d v="2016-11-23T00:00:00"/>
    <s v="Second Class"/>
    <s v="MS-17530"/>
    <s v="MaryBeth Skach"/>
    <x v="0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  <s v="Chuck Magee"/>
    <x v="0"/>
    <n v="0"/>
  </r>
  <r>
    <n v="4909"/>
    <s v="CA-2016-133809"/>
    <x v="728"/>
    <d v="2016-11-23T00:00:00"/>
    <s v="Second Class"/>
    <s v="MS-17530"/>
    <s v="MaryBeth Skach"/>
    <x v="0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  <s v="Chuck Magee"/>
    <x v="0"/>
    <n v="0"/>
  </r>
  <r>
    <n v="4910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  <s v="Cassandra Brandow"/>
    <x v="1"/>
    <n v="1"/>
  </r>
  <r>
    <n v="4911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  <s v="Cassandra Brandow"/>
    <x v="1"/>
    <n v="1"/>
  </r>
  <r>
    <n v="4912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  <s v="Cassandra Brandow"/>
    <x v="1"/>
    <n v="1"/>
  </r>
  <r>
    <n v="4913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  <s v="Cassandra Brandow"/>
    <x v="1"/>
    <n v="1"/>
  </r>
  <r>
    <n v="4914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  <s v="Cassandra Brandow"/>
    <x v="1"/>
    <n v="1"/>
  </r>
  <r>
    <n v="4915"/>
    <s v="CA-2017-161830"/>
    <x v="496"/>
    <d v="2017-09-26T00:00:00"/>
    <s v="Second Class"/>
    <s v="ME-17725"/>
    <s v="Max Engle"/>
    <x v="0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  <s v="Anna Andreadi"/>
    <x v="0"/>
    <n v="0"/>
  </r>
  <r>
    <n v="4916"/>
    <s v="CA-2017-161830"/>
    <x v="496"/>
    <d v="2017-09-26T00:00:00"/>
    <s v="Second Class"/>
    <s v="ME-17725"/>
    <s v="Max Engle"/>
    <x v="0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  <s v="Anna Andreadi"/>
    <x v="0"/>
    <n v="0"/>
  </r>
  <r>
    <n v="4917"/>
    <s v="CA-2019-163125"/>
    <x v="449"/>
    <d v="2019-10-11T00:00:00"/>
    <s v="Second Class"/>
    <s v="MB-17305"/>
    <s v="Maria Bertelson"/>
    <x v="0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  <s v="Kelly Williams"/>
    <x v="0"/>
    <n v="0"/>
  </r>
  <r>
    <n v="4918"/>
    <s v="CA-2019-163125"/>
    <x v="449"/>
    <d v="2019-10-11T00:00:00"/>
    <s v="Second Class"/>
    <s v="MB-17305"/>
    <s v="Maria Bertelson"/>
    <x v="0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  <s v="Kelly Williams"/>
    <x v="0"/>
    <n v="0"/>
  </r>
  <r>
    <n v="4919"/>
    <s v="CA-2018-160304"/>
    <x v="1006"/>
    <d v="2018-01-07T00:00:00"/>
    <s v="Standard Class"/>
    <s v="BM-11575"/>
    <s v="Brendan Murry"/>
    <x v="1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  <s v="Chuck Magee"/>
    <x v="0"/>
    <n v="0"/>
  </r>
  <r>
    <n v="4920"/>
    <s v="CA-2018-160304"/>
    <x v="1006"/>
    <d v="2018-01-07T00:00:00"/>
    <s v="Standard Class"/>
    <s v="BM-11575"/>
    <s v="Brendan Murry"/>
    <x v="1"/>
    <s v="United States"/>
    <s v="Gaithersburg"/>
    <x v="39"/>
    <n v="20877"/>
    <s v="East"/>
    <s v="TEC-PH-10000455"/>
    <x v="2"/>
    <x v="7"/>
    <s v="GE 30522EE2"/>
    <n v="231.98"/>
    <n v="2"/>
    <n v="0"/>
    <n v="67.274199999999979"/>
    <s v="Chuck Magee"/>
    <x v="0"/>
    <n v="0"/>
  </r>
  <r>
    <n v="4921"/>
    <s v="CA-2019-101728"/>
    <x v="971"/>
    <d v="2019-08-23T00:00:00"/>
    <s v="Standard Class"/>
    <s v="SC-20575"/>
    <s v="Sonia Cooley"/>
    <x v="0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  <s v="Kelly Williams"/>
    <x v="0"/>
    <n v="0"/>
  </r>
  <r>
    <n v="4922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  <s v="Cassandra Brandow"/>
    <x v="0"/>
    <n v="0"/>
  </r>
  <r>
    <n v="4923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  <s v="Cassandra Brandow"/>
    <x v="0"/>
    <n v="0"/>
  </r>
  <r>
    <n v="4924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  <s v="Cassandra Brandow"/>
    <x v="0"/>
    <n v="0"/>
  </r>
  <r>
    <n v="4925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  <s v="Cassandra Brandow"/>
    <x v="0"/>
    <n v="0"/>
  </r>
  <r>
    <n v="4926"/>
    <s v="CA-2019-126438"/>
    <x v="18"/>
    <d v="2019-09-13T00:00:00"/>
    <s v="First Class"/>
    <s v="AR-10345"/>
    <s v="Alex Russell"/>
    <x v="1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  <s v="Chuck Magee"/>
    <x v="0"/>
    <n v="0"/>
  </r>
  <r>
    <n v="4927"/>
    <s v="CA-2019-117653"/>
    <x v="15"/>
    <d v="2019-10-23T00:00:00"/>
    <s v="Standard Class"/>
    <s v="MO-17500"/>
    <s v="Mary O'Rourke"/>
    <x v="0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  <s v="Kelly Williams"/>
    <x v="0"/>
    <n v="0"/>
  </r>
  <r>
    <n v="4928"/>
    <s v="CA-2019-143245"/>
    <x v="96"/>
    <d v="2019-12-06T00:00:00"/>
    <s v="Standard Class"/>
    <s v="AD-10180"/>
    <s v="Alan Dominguez"/>
    <x v="2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  <s v="Chuck Magee"/>
    <x v="0"/>
    <n v="0"/>
  </r>
  <r>
    <n v="4929"/>
    <s v="CA-2019-143245"/>
    <x v="96"/>
    <d v="2019-12-06T00:00:00"/>
    <s v="Standard Class"/>
    <s v="AD-10180"/>
    <s v="Alan Dominguez"/>
    <x v="2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  <s v="Chuck Magee"/>
    <x v="0"/>
    <n v="0"/>
  </r>
  <r>
    <n v="4930"/>
    <s v="US-2016-138828"/>
    <x v="814"/>
    <d v="2016-09-03T00:00:00"/>
    <s v="First Class"/>
    <s v="KD-16345"/>
    <s v="Katherine Ducich"/>
    <x v="0"/>
    <s v="United States"/>
    <s v="New York City"/>
    <x v="15"/>
    <n v="10009"/>
    <s v="East"/>
    <s v="OFF-AR-10000658"/>
    <x v="1"/>
    <x v="6"/>
    <s v="Newell 324"/>
    <n v="57.75"/>
    <n v="5"/>
    <n v="0"/>
    <n v="16.170000000000002"/>
    <s v="Chuck Magee"/>
    <x v="0"/>
    <n v="0"/>
  </r>
  <r>
    <n v="4931"/>
    <s v="US-2016-138828"/>
    <x v="814"/>
    <d v="2016-09-03T00:00:00"/>
    <s v="First Class"/>
    <s v="KD-16345"/>
    <s v="Katherine Ducich"/>
    <x v="0"/>
    <s v="United States"/>
    <s v="New York City"/>
    <x v="15"/>
    <n v="10009"/>
    <s v="East"/>
    <s v="OFF-PA-10000349"/>
    <x v="1"/>
    <x v="10"/>
    <s v="Easy-staple paper"/>
    <n v="14.940000000000001"/>
    <n v="3"/>
    <n v="0"/>
    <n v="7.0218000000000007"/>
    <s v="Chuck Magee"/>
    <x v="0"/>
    <n v="0"/>
  </r>
  <r>
    <n v="4932"/>
    <s v="CA-2019-143651"/>
    <x v="613"/>
    <d v="2019-03-30T00:00:00"/>
    <s v="Standard Class"/>
    <s v="FM-14215"/>
    <s v="Filia McAdams"/>
    <x v="1"/>
    <s v="United States"/>
    <s v="Seattle"/>
    <x v="4"/>
    <n v="98103"/>
    <s v="West"/>
    <s v="OFF-AR-10001446"/>
    <x v="1"/>
    <x v="6"/>
    <s v="Newell 309"/>
    <n v="23.1"/>
    <n v="2"/>
    <n v="0"/>
    <n v="6.93"/>
    <s v="Anna Andreadi"/>
    <x v="0"/>
    <n v="0"/>
  </r>
  <r>
    <n v="4933"/>
    <s v="CA-2017-106978"/>
    <x v="694"/>
    <d v="2017-10-04T00:00:00"/>
    <s v="Standard Class"/>
    <s v="ZC-21910"/>
    <s v="Zuschuss Carroll"/>
    <x v="0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  <s v="Anna Andreadi"/>
    <x v="0"/>
    <n v="0"/>
  </r>
  <r>
    <n v="4934"/>
    <s v="CA-2017-106978"/>
    <x v="694"/>
    <d v="2017-10-04T00:00:00"/>
    <s v="Standard Class"/>
    <s v="ZC-21910"/>
    <s v="Zuschuss Carroll"/>
    <x v="0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  <s v="Anna Andreadi"/>
    <x v="0"/>
    <n v="0"/>
  </r>
  <r>
    <n v="4935"/>
    <s v="CA-2017-106978"/>
    <x v="694"/>
    <d v="2017-10-04T00:00:00"/>
    <s v="Standard Class"/>
    <s v="ZC-21910"/>
    <s v="Zuschuss Carroll"/>
    <x v="0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  <s v="Anna Andreadi"/>
    <x v="0"/>
    <n v="0"/>
  </r>
  <r>
    <n v="4936"/>
    <s v="CA-2017-155124"/>
    <x v="1007"/>
    <d v="2017-03-21T00:00:00"/>
    <s v="Standard Class"/>
    <s v="KS-16300"/>
    <s v="Karen Seio"/>
    <x v="1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  <s v="Anna Andreadi"/>
    <x v="0"/>
    <n v="0"/>
  </r>
  <r>
    <n v="4937"/>
    <s v="CA-2019-150931"/>
    <x v="1008"/>
    <d v="2019-01-13T00:00:00"/>
    <s v="Standard Class"/>
    <s v="DP-13390"/>
    <s v="Dennis Pardue"/>
    <x v="2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  <s v="Cassandra Brandow"/>
    <x v="0"/>
    <n v="0"/>
  </r>
  <r>
    <n v="4938"/>
    <s v="CA-2016-157147"/>
    <x v="286"/>
    <d v="2016-01-18T00:00:00"/>
    <s v="Standard Class"/>
    <s v="BD-11605"/>
    <s v="Brian Dahlen"/>
    <x v="0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  <s v="Anna Andreadi"/>
    <x v="0"/>
    <n v="0"/>
  </r>
  <r>
    <n v="4939"/>
    <s v="CA-2016-157147"/>
    <x v="286"/>
    <d v="2016-01-18T00:00:00"/>
    <s v="Standard Class"/>
    <s v="BD-11605"/>
    <s v="Brian Dahlen"/>
    <x v="0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  <s v="Anna Andreadi"/>
    <x v="0"/>
    <n v="0"/>
  </r>
  <r>
    <n v="4940"/>
    <s v="CA-2016-157147"/>
    <x v="286"/>
    <d v="2016-01-18T00:00:00"/>
    <s v="Standard Class"/>
    <s v="BD-11605"/>
    <s v="Brian Dahlen"/>
    <x v="0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  <s v="Anna Andreadi"/>
    <x v="0"/>
    <n v="0"/>
  </r>
  <r>
    <n v="4941"/>
    <s v="CA-2017-156482"/>
    <x v="525"/>
    <d v="2017-02-13T00:00:00"/>
    <s v="Standard Class"/>
    <s v="IL-15100"/>
    <s v="Ivan Liston"/>
    <x v="0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s v="Chuck Magee"/>
    <x v="0"/>
    <n v="0"/>
  </r>
  <r>
    <n v="4942"/>
    <s v="CA-2017-156482"/>
    <x v="525"/>
    <d v="2017-02-13T00:00:00"/>
    <s v="Standard Class"/>
    <s v="IL-15100"/>
    <s v="Ivan Liston"/>
    <x v="0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  <s v="Chuck Magee"/>
    <x v="0"/>
    <n v="0"/>
  </r>
  <r>
    <n v="4943"/>
    <s v="CA-2017-156482"/>
    <x v="525"/>
    <d v="2017-02-13T00:00:00"/>
    <s v="Standard Class"/>
    <s v="IL-15100"/>
    <s v="Ivan Liston"/>
    <x v="0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  <s v="Chuck Magee"/>
    <x v="0"/>
    <n v="0"/>
  </r>
  <r>
    <n v="4944"/>
    <s v="CA-2019-106782"/>
    <x v="202"/>
    <d v="2019-12-27T00:00:00"/>
    <s v="Standard Class"/>
    <s v="LP-17095"/>
    <s v="Liz Preis"/>
    <x v="0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  <s v="Kelly Williams"/>
    <x v="0"/>
    <n v="0"/>
  </r>
  <r>
    <n v="4945"/>
    <s v="CA-2018-151372"/>
    <x v="64"/>
    <d v="2018-09-06T00:00:00"/>
    <s v="First Class"/>
    <s v="JH-15985"/>
    <s v="Joseph Holt"/>
    <x v="0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  <s v="Anna Andreadi"/>
    <x v="1"/>
    <n v="1"/>
  </r>
  <r>
    <n v="4946"/>
    <s v="CA-2018-151372"/>
    <x v="64"/>
    <d v="2018-09-06T00:00:00"/>
    <s v="First Class"/>
    <s v="JH-15985"/>
    <s v="Joseph Holt"/>
    <x v="0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  <s v="Anna Andreadi"/>
    <x v="1"/>
    <n v="1"/>
  </r>
  <r>
    <n v="4947"/>
    <s v="CA-2018-151372"/>
    <x v="64"/>
    <d v="2018-09-06T00:00:00"/>
    <s v="First Class"/>
    <s v="JH-15985"/>
    <s v="Joseph Holt"/>
    <x v="0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  <s v="Anna Andreadi"/>
    <x v="1"/>
    <n v="1"/>
  </r>
  <r>
    <n v="4948"/>
    <s v="CA-2016-102085"/>
    <x v="777"/>
    <d v="2016-10-09T00:00:00"/>
    <s v="Standard Class"/>
    <s v="JD-16015"/>
    <s v="Joy Daniels"/>
    <x v="0"/>
    <s v="United States"/>
    <s v="Seattle"/>
    <x v="4"/>
    <n v="98115"/>
    <s v="West"/>
    <s v="OFF-LA-10002475"/>
    <x v="1"/>
    <x v="2"/>
    <s v="Avery 519"/>
    <n v="29.24"/>
    <n v="4"/>
    <n v="0"/>
    <n v="13.742799999999999"/>
    <s v="Anna Andreadi"/>
    <x v="0"/>
    <n v="0"/>
  </r>
  <r>
    <n v="4949"/>
    <s v="CA-2019-107125"/>
    <x v="344"/>
    <d v="2019-12-02T00:00:00"/>
    <s v="Standard Class"/>
    <s v="BD-11320"/>
    <s v="Bill Donatelli"/>
    <x v="0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  <s v="Anna Andreadi"/>
    <x v="0"/>
    <n v="0"/>
  </r>
  <r>
    <n v="4950"/>
    <s v="CA-2019-107125"/>
    <x v="344"/>
    <d v="2019-12-02T00:00:00"/>
    <s v="Standard Class"/>
    <s v="BD-11320"/>
    <s v="Bill Donatelli"/>
    <x v="0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  <s v="Anna Andreadi"/>
    <x v="0"/>
    <n v="0"/>
  </r>
  <r>
    <n v="4951"/>
    <s v="CA-2018-125815"/>
    <x v="99"/>
    <d v="2018-11-01T00:00:00"/>
    <s v="Second Class"/>
    <s v="DL-13330"/>
    <s v="Denise Leinenbach"/>
    <x v="0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  <s v="Chuck Magee"/>
    <x v="0"/>
    <n v="0"/>
  </r>
  <r>
    <n v="4952"/>
    <s v="CA-2017-144190"/>
    <x v="988"/>
    <d v="2017-06-13T00:00:00"/>
    <s v="Standard Class"/>
    <s v="NC-18415"/>
    <s v="Nathan Cano"/>
    <x v="0"/>
    <s v="United States"/>
    <s v="Royal Oak"/>
    <x v="12"/>
    <n v="48073"/>
    <s v="Central"/>
    <s v="OFF-PA-10000304"/>
    <x v="1"/>
    <x v="10"/>
    <s v="Xerox 1995"/>
    <n v="12.96"/>
    <n v="2"/>
    <n v="0"/>
    <n v="6.2208000000000006"/>
    <s v="Kelly Williams"/>
    <x v="0"/>
    <n v="0"/>
  </r>
  <r>
    <n v="4953"/>
    <s v="CA-2019-117926"/>
    <x v="166"/>
    <d v="2019-12-12T00:00:00"/>
    <s v="Second Class"/>
    <s v="AS-10225"/>
    <s v="Alan Schoenberger"/>
    <x v="1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  <s v="Anna Andreadi"/>
    <x v="1"/>
    <n v="1"/>
  </r>
  <r>
    <n v="4954"/>
    <s v="CA-2017-153906"/>
    <x v="199"/>
    <d v="2017-03-20T00:00:00"/>
    <s v="Standard Class"/>
    <s v="MS-17980"/>
    <s v="Michael Stewart"/>
    <x v="1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  <s v="Chuck Magee"/>
    <x v="0"/>
    <n v="0"/>
  </r>
  <r>
    <n v="4955"/>
    <s v="CA-2016-160262"/>
    <x v="3"/>
    <d v="2016-06-13T00:00:00"/>
    <s v="Second Class"/>
    <s v="TS-21205"/>
    <s v="Thomas Seio"/>
    <x v="1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  <s v="Anna Andreadi"/>
    <x v="0"/>
    <n v="0"/>
  </r>
  <r>
    <n v="4956"/>
    <s v="CA-2016-160262"/>
    <x v="3"/>
    <d v="2016-06-13T00:00:00"/>
    <s v="Second Class"/>
    <s v="TS-21205"/>
    <s v="Thomas Seio"/>
    <x v="1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  <s v="Anna Andreadi"/>
    <x v="0"/>
    <n v="0"/>
  </r>
  <r>
    <n v="4957"/>
    <s v="CA-2016-160262"/>
    <x v="3"/>
    <d v="2016-06-13T00:00:00"/>
    <s v="Second Class"/>
    <s v="TS-21205"/>
    <s v="Thomas Seio"/>
    <x v="1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  <s v="Anna Andreadi"/>
    <x v="0"/>
    <n v="0"/>
  </r>
  <r>
    <n v="4958"/>
    <s v="CA-2017-127607"/>
    <x v="305"/>
    <d v="2017-03-26T00:00:00"/>
    <s v="Standard Class"/>
    <s v="JK-15730"/>
    <s v="Joe Kamberova"/>
    <x v="0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  <s v="Kelly Williams"/>
    <x v="0"/>
    <n v="0"/>
  </r>
  <r>
    <n v="4959"/>
    <s v="CA-2017-127607"/>
    <x v="305"/>
    <d v="2017-03-26T00:00:00"/>
    <s v="Standard Class"/>
    <s v="JK-15730"/>
    <s v="Joe Kamberova"/>
    <x v="0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  <s v="Kelly Williams"/>
    <x v="0"/>
    <n v="0"/>
  </r>
  <r>
    <n v="4960"/>
    <s v="CA-2018-166226"/>
    <x v="741"/>
    <d v="2018-11-22T00:00:00"/>
    <s v="Standard Class"/>
    <s v="TC-21535"/>
    <s v="Tracy Collins"/>
    <x v="2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  <s v="Anna Andreadi"/>
    <x v="0"/>
    <n v="0"/>
  </r>
  <r>
    <n v="4961"/>
    <s v="CA-2018-166226"/>
    <x v="741"/>
    <d v="2018-11-22T00:00:00"/>
    <s v="Standard Class"/>
    <s v="TC-21535"/>
    <s v="Tracy Collins"/>
    <x v="2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  <s v="Anna Andreadi"/>
    <x v="0"/>
    <n v="0"/>
  </r>
  <r>
    <n v="4962"/>
    <s v="CA-2016-156587"/>
    <x v="1009"/>
    <d v="2016-03-08T00:00:00"/>
    <s v="First Class"/>
    <s v="AB-10015"/>
    <s v="Aaron Bergman"/>
    <x v="0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  <s v="Anna Andreadi"/>
    <x v="0"/>
    <n v="0"/>
  </r>
  <r>
    <n v="4963"/>
    <s v="CA-2016-156587"/>
    <x v="1009"/>
    <d v="2016-03-08T00:00:00"/>
    <s v="First Class"/>
    <s v="AB-10015"/>
    <s v="Aaron Bergman"/>
    <x v="0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  <s v="Anna Andreadi"/>
    <x v="0"/>
    <n v="0"/>
  </r>
  <r>
    <n v="4964"/>
    <s v="CA-2016-156587"/>
    <x v="1009"/>
    <d v="2016-03-08T00:00:00"/>
    <s v="First Class"/>
    <s v="AB-10015"/>
    <s v="Aaron Bergman"/>
    <x v="0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  <s v="Anna Andreadi"/>
    <x v="0"/>
    <n v="0"/>
  </r>
  <r>
    <n v="4965"/>
    <s v="CA-2018-141180"/>
    <x v="666"/>
    <d v="2018-05-19T00:00:00"/>
    <s v="Second Class"/>
    <s v="DP-13000"/>
    <s v="Darren Powers"/>
    <x v="0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  <s v="Cassandra Brandow"/>
    <x v="0"/>
    <n v="0"/>
  </r>
  <r>
    <n v="4966"/>
    <s v="CA-2017-109708"/>
    <x v="442"/>
    <d v="2017-05-28T00:00:00"/>
    <s v="Second Class"/>
    <s v="CY-12745"/>
    <s v="Craig Yedwab"/>
    <x v="1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  <s v="Cassandra Brandow"/>
    <x v="0"/>
    <n v="0"/>
  </r>
  <r>
    <n v="4967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  <s v="Chuck Magee"/>
    <x v="0"/>
    <n v="0"/>
  </r>
  <r>
    <n v="4968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  <s v="Chuck Magee"/>
    <x v="0"/>
    <n v="0"/>
  </r>
  <r>
    <n v="4969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  <s v="Chuck Magee"/>
    <x v="0"/>
    <n v="0"/>
  </r>
  <r>
    <n v="4970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  <s v="Chuck Magee"/>
    <x v="0"/>
    <n v="0"/>
  </r>
  <r>
    <n v="4971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  <s v="Cassandra Brandow"/>
    <x v="0"/>
    <n v="0"/>
  </r>
  <r>
    <n v="4972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  <s v="Cassandra Brandow"/>
    <x v="0"/>
    <n v="0"/>
  </r>
  <r>
    <n v="4973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  <s v="Cassandra Brandow"/>
    <x v="0"/>
    <n v="0"/>
  </r>
  <r>
    <n v="4974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  <n v="0"/>
  </r>
  <r>
    <n v="4975"/>
    <s v="CA-2018-164896"/>
    <x v="77"/>
    <d v="2018-11-12T00:00:00"/>
    <s v="Standard Class"/>
    <s v="PS-19045"/>
    <s v="Penelope Sewall"/>
    <x v="2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  <s v="Anna Andreadi"/>
    <x v="0"/>
    <n v="0"/>
  </r>
  <r>
    <n v="4976"/>
    <s v="CA-2017-142202"/>
    <x v="227"/>
    <d v="2017-09-23T00:00:00"/>
    <s v="Second Class"/>
    <s v="JR-16210"/>
    <s v="Justin Ritter"/>
    <x v="1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  <s v="Cassandra Brandow"/>
    <x v="0"/>
    <n v="0"/>
  </r>
  <r>
    <n v="4977"/>
    <s v="CA-2017-165050"/>
    <x v="214"/>
    <d v="2017-12-09T00:00:00"/>
    <s v="First Class"/>
    <s v="AH-10210"/>
    <s v="Alan Hwang"/>
    <x v="0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  <s v="Chuck Magee"/>
    <x v="0"/>
    <n v="0"/>
  </r>
  <r>
    <n v="4978"/>
    <s v="CA-2017-165050"/>
    <x v="214"/>
    <d v="2017-12-09T00:00:00"/>
    <s v="First Class"/>
    <s v="AH-10210"/>
    <s v="Alan Hwang"/>
    <x v="0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  <s v="Chuck Magee"/>
    <x v="0"/>
    <n v="0"/>
  </r>
  <r>
    <n v="4979"/>
    <s v="CA-2017-165050"/>
    <x v="214"/>
    <d v="2017-12-09T00:00:00"/>
    <s v="First Class"/>
    <s v="AH-10210"/>
    <s v="Alan Hwang"/>
    <x v="0"/>
    <s v="United States"/>
    <s v="New York City"/>
    <x v="15"/>
    <n v="10024"/>
    <s v="East"/>
    <s v="TEC-PH-10001336"/>
    <x v="2"/>
    <x v="7"/>
    <s v="Digium D40 VoIP phone"/>
    <n v="773.94"/>
    <n v="6"/>
    <n v="0"/>
    <n v="224.4426"/>
    <s v="Chuck Magee"/>
    <x v="0"/>
    <n v="0"/>
  </r>
  <r>
    <n v="4980"/>
    <s v="US-2018-131114"/>
    <x v="10"/>
    <d v="2018-12-13T00:00:00"/>
    <s v="Second Class"/>
    <s v="RW-19630"/>
    <s v="Rob Williams"/>
    <x v="1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  <s v="Kelly Williams"/>
    <x v="0"/>
    <n v="0"/>
  </r>
  <r>
    <n v="4981"/>
    <s v="US-2018-131114"/>
    <x v="10"/>
    <d v="2018-12-13T00:00:00"/>
    <s v="Second Class"/>
    <s v="RW-19630"/>
    <s v="Rob Williams"/>
    <x v="1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  <s v="Kelly Williams"/>
    <x v="0"/>
    <n v="0"/>
  </r>
  <r>
    <n v="4982"/>
    <s v="US-2018-131114"/>
    <x v="10"/>
    <d v="2018-12-13T00:00:00"/>
    <s v="Second Class"/>
    <s v="RW-19630"/>
    <s v="Rob Williams"/>
    <x v="1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  <s v="Kelly Williams"/>
    <x v="0"/>
    <n v="0"/>
  </r>
  <r>
    <n v="4983"/>
    <s v="CA-2016-160066"/>
    <x v="912"/>
    <d v="2016-11-22T00:00:00"/>
    <s v="Standard Class"/>
    <s v="AH-10075"/>
    <s v="Adam Hart"/>
    <x v="1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  <s v="Anna Andreadi"/>
    <x v="0"/>
    <n v="0"/>
  </r>
  <r>
    <n v="4984"/>
    <s v="CA-2018-109925"/>
    <x v="61"/>
    <d v="2018-11-10T00:00:00"/>
    <s v="Second Class"/>
    <s v="IM-15070"/>
    <s v="Irene Maddox"/>
    <x v="0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  <s v="Anna Andreadi"/>
    <x v="0"/>
    <n v="0"/>
  </r>
  <r>
    <n v="4985"/>
    <s v="CA-2017-160696"/>
    <x v="684"/>
    <d v="2017-09-10T00:00:00"/>
    <s v="Standard Class"/>
    <s v="CK-12760"/>
    <s v="Cyma Kinney"/>
    <x v="1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  <s v="Cassandra Brandow"/>
    <x v="0"/>
    <n v="0"/>
  </r>
  <r>
    <n v="4986"/>
    <s v="CA-2016-125171"/>
    <x v="1010"/>
    <d v="2016-09-03T00:00:00"/>
    <s v="Same Day"/>
    <s v="AG-10390"/>
    <s v="Allen Goldenen"/>
    <x v="0"/>
    <s v="United States"/>
    <s v="New York City"/>
    <x v="15"/>
    <n v="10009"/>
    <s v="East"/>
    <s v="OFF-LA-10001175"/>
    <x v="1"/>
    <x v="2"/>
    <s v="Avery 514"/>
    <n v="14.399999999999999"/>
    <n v="5"/>
    <n v="0"/>
    <n v="7.056"/>
    <s v="Chuck Magee"/>
    <x v="0"/>
    <n v="0"/>
  </r>
  <r>
    <n v="4987"/>
    <s v="CA-2018-149279"/>
    <x v="423"/>
    <d v="2018-04-28T00:00:00"/>
    <s v="Standard Class"/>
    <s v="CL-12700"/>
    <s v="Craig Leslie"/>
    <x v="2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  <s v="Anna Andreadi"/>
    <x v="0"/>
    <n v="0"/>
  </r>
  <r>
    <n v="4988"/>
    <s v="CA-2018-149279"/>
    <x v="423"/>
    <d v="2018-04-28T00:00:00"/>
    <s v="Standard Class"/>
    <s v="CL-12700"/>
    <s v="Craig Leslie"/>
    <x v="2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  <s v="Anna Andreadi"/>
    <x v="0"/>
    <n v="0"/>
  </r>
  <r>
    <n v="4989"/>
    <s v="CA-2018-149279"/>
    <x v="423"/>
    <d v="2018-04-28T00:00:00"/>
    <s v="Standard Class"/>
    <s v="CL-12700"/>
    <s v="Craig Leslie"/>
    <x v="2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  <s v="Anna Andreadi"/>
    <x v="0"/>
    <n v="0"/>
  </r>
  <r>
    <n v="4990"/>
    <s v="CA-2019-107321"/>
    <x v="515"/>
    <d v="2019-09-04T00:00:00"/>
    <s v="Standard Class"/>
    <s v="AW-10930"/>
    <s v="Arthur Wiediger"/>
    <x v="2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  <s v="Anna Andreadi"/>
    <x v="0"/>
    <n v="0"/>
  </r>
  <r>
    <n v="4991"/>
    <s v="CA-2019-107321"/>
    <x v="515"/>
    <d v="2019-09-04T00:00:00"/>
    <s v="Standard Class"/>
    <s v="AW-10930"/>
    <s v="Arthur Wiediger"/>
    <x v="2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  <s v="Anna Andreadi"/>
    <x v="0"/>
    <n v="0"/>
  </r>
  <r>
    <n v="4992"/>
    <s v="US-2019-122714"/>
    <x v="226"/>
    <d v="2019-12-13T00:00:00"/>
    <s v="Standard Class"/>
    <s v="HG-14965"/>
    <s v="Henry Goldwyn"/>
    <x v="1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  <s v="Kelly Williams"/>
    <x v="0"/>
    <n v="0"/>
  </r>
  <r>
    <n v="4993"/>
    <s v="CA-2017-153038"/>
    <x v="217"/>
    <d v="2017-12-25T00:00:00"/>
    <s v="Standard Class"/>
    <s v="RB-19645"/>
    <s v="Robert Barroso"/>
    <x v="1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  <s v="Cassandra Brandow"/>
    <x v="0"/>
    <n v="0"/>
  </r>
  <r>
    <n v="4994"/>
    <s v="CA-2017-153038"/>
    <x v="217"/>
    <d v="2017-12-25T00:00:00"/>
    <s v="Standard Class"/>
    <s v="RB-19645"/>
    <s v="Robert Barroso"/>
    <x v="1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  <s v="Cassandra Brandow"/>
    <x v="0"/>
    <n v="0"/>
  </r>
  <r>
    <n v="4995"/>
    <s v="CA-2017-153038"/>
    <x v="217"/>
    <d v="2017-12-25T00:00:00"/>
    <s v="Standard Class"/>
    <s v="RB-19645"/>
    <s v="Robert Barroso"/>
    <x v="1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  <s v="Cassandra Brandow"/>
    <x v="0"/>
    <n v="0"/>
  </r>
  <r>
    <n v="4996"/>
    <s v="CA-2016-132227"/>
    <x v="130"/>
    <d v="2016-11-10T00:00:00"/>
    <s v="Standard Class"/>
    <s v="SZ-20035"/>
    <s v="Sam Zeldin"/>
    <x v="2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s v="Chuck Magee"/>
    <x v="0"/>
    <n v="0"/>
  </r>
  <r>
    <n v="4997"/>
    <s v="CA-2019-155824"/>
    <x v="434"/>
    <d v="2019-03-15T00:00:00"/>
    <s v="Standard Class"/>
    <s v="KS-16300"/>
    <s v="Karen Seio"/>
    <x v="1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  <s v="Cassandra Brandow"/>
    <x v="0"/>
    <n v="0"/>
  </r>
  <r>
    <n v="4998"/>
    <s v="CA-2019-155824"/>
    <x v="434"/>
    <d v="2019-03-15T00:00:00"/>
    <s v="Standard Class"/>
    <s v="KS-16300"/>
    <s v="Karen Seio"/>
    <x v="1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  <s v="Cassandra Brandow"/>
    <x v="0"/>
    <n v="0"/>
  </r>
  <r>
    <n v="4999"/>
    <s v="CA-2018-129238"/>
    <x v="1011"/>
    <d v="2018-02-04T00:00:00"/>
    <s v="Standard Class"/>
    <s v="SC-20050"/>
    <s v="Sample Company A"/>
    <x v="2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  <s v="Anna Andreadi"/>
    <x v="0"/>
    <n v="0"/>
  </r>
  <r>
    <n v="5000"/>
    <s v="CA-2018-129238"/>
    <x v="1011"/>
    <d v="2018-02-04T00:00:00"/>
    <s v="Standard Class"/>
    <s v="SC-20050"/>
    <s v="Sample Company A"/>
    <x v="2"/>
    <s v="United States"/>
    <s v="Los Angeles"/>
    <x v="1"/>
    <n v="90045"/>
    <s v="West"/>
    <s v="OFF-PA-10002764"/>
    <x v="1"/>
    <x v="10"/>
    <s v="Easy-staple paper"/>
    <n v="56.7"/>
    <n v="5"/>
    <n v="0"/>
    <n v="27.782999999999998"/>
    <s v="Anna Andreadi"/>
    <x v="0"/>
    <n v="0"/>
  </r>
  <r>
    <n v="5001"/>
    <s v="CA-2019-159688"/>
    <x v="917"/>
    <d v="2019-05-12T00:00:00"/>
    <s v="Standard Class"/>
    <s v="AB-10060"/>
    <s v="Adam Bellavance"/>
    <x v="2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  <s v="Anna Andreadi"/>
    <x v="0"/>
    <n v="0"/>
  </r>
  <r>
    <n v="5002"/>
    <s v="CA-2018-136126"/>
    <x v="1012"/>
    <d v="2018-05-24T00:00:00"/>
    <s v="Same Day"/>
    <s v="EH-14125"/>
    <s v="Eugene Hildebrand"/>
    <x v="2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x v="0"/>
    <n v="0"/>
  </r>
  <r>
    <n v="5003"/>
    <s v="CA-2018-136126"/>
    <x v="1012"/>
    <d v="2018-05-24T00:00:00"/>
    <s v="Same Day"/>
    <s v="EH-14125"/>
    <s v="Eugene Hildebrand"/>
    <x v="2"/>
    <s v="United States"/>
    <s v="Newport News"/>
    <x v="17"/>
    <n v="23602"/>
    <s v="South"/>
    <s v="OFF-PA-10004327"/>
    <x v="1"/>
    <x v="10"/>
    <s v="Xerox 1911"/>
    <n v="191.6"/>
    <n v="4"/>
    <n v="0"/>
    <n v="91.967999999999989"/>
    <s v="Cassandra Brandow"/>
    <x v="0"/>
    <n v="0"/>
  </r>
  <r>
    <n v="5004"/>
    <s v="CA-2018-155033"/>
    <x v="877"/>
    <d v="2018-10-12T00:00:00"/>
    <s v="Standard Class"/>
    <s v="CC-12475"/>
    <s v="Cindy Chapman"/>
    <x v="0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  <s v="Anna Andreadi"/>
    <x v="0"/>
    <n v="0"/>
  </r>
  <r>
    <n v="5005"/>
    <s v="CA-2016-156006"/>
    <x v="1013"/>
    <d v="2016-05-02T00:00:00"/>
    <s v="Second Class"/>
    <s v="TM-21010"/>
    <s v="Tamara Manning"/>
    <x v="0"/>
    <s v="United States"/>
    <s v="Jackson"/>
    <x v="35"/>
    <n v="39212"/>
    <s v="South"/>
    <s v="TEC-AC-10002550"/>
    <x v="2"/>
    <x v="11"/>
    <s v="Maxell 4.7GB DVD-RW 3/Pack"/>
    <n v="47.79"/>
    <n v="3"/>
    <n v="0"/>
    <n v="16.2486"/>
    <s v="Cassandra Brandow"/>
    <x v="0"/>
    <n v="0"/>
  </r>
  <r>
    <n v="5006"/>
    <s v="CA-2017-158659"/>
    <x v="113"/>
    <d v="2017-11-14T00:00:00"/>
    <s v="Second Class"/>
    <s v="SC-20695"/>
    <s v="Steve Chapman"/>
    <x v="1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  <s v="Kelly Williams"/>
    <x v="0"/>
    <n v="0"/>
  </r>
  <r>
    <n v="5007"/>
    <s v="CA-2017-169796"/>
    <x v="529"/>
    <d v="2017-11-14T00:00:00"/>
    <s v="Standard Class"/>
    <s v="Dp-13240"/>
    <s v="Dean percer"/>
    <x v="2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  <s v="Chuck Magee"/>
    <x v="0"/>
    <n v="0"/>
  </r>
  <r>
    <n v="5008"/>
    <s v="CA-2017-169796"/>
    <x v="529"/>
    <d v="2017-11-14T00:00:00"/>
    <s v="Standard Class"/>
    <s v="Dp-13240"/>
    <s v="Dean percer"/>
    <x v="2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  <n v="0"/>
  </r>
  <r>
    <n v="5009"/>
    <s v="CA-2017-102876"/>
    <x v="67"/>
    <d v="2017-09-14T00:00:00"/>
    <s v="Standard Class"/>
    <s v="LR-17035"/>
    <s v="Lisa Ryan"/>
    <x v="1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  <s v="Chuck Magee"/>
    <x v="0"/>
    <n v="0"/>
  </r>
  <r>
    <n v="5010"/>
    <s v="CA-2017-102876"/>
    <x v="67"/>
    <d v="2017-09-14T00:00:00"/>
    <s v="Standard Class"/>
    <s v="LR-17035"/>
    <s v="Lisa Ryan"/>
    <x v="1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  <s v="Chuck Magee"/>
    <x v="0"/>
    <n v="0"/>
  </r>
  <r>
    <n v="5011"/>
    <s v="CA-2017-102876"/>
    <x v="67"/>
    <d v="2017-09-14T00:00:00"/>
    <s v="Standard Class"/>
    <s v="LR-17035"/>
    <s v="Lisa Ryan"/>
    <x v="1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  <s v="Chuck Magee"/>
    <x v="0"/>
    <n v="0"/>
  </r>
  <r>
    <n v="5012"/>
    <s v="US-2019-139647"/>
    <x v="943"/>
    <d v="2019-05-13T00:00:00"/>
    <s v="First Class"/>
    <s v="TS-21370"/>
    <s v="Todd Sumrall"/>
    <x v="1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  <s v="Anna Andreadi"/>
    <x v="0"/>
    <n v="0"/>
  </r>
  <r>
    <n v="5013"/>
    <s v="US-2019-160465"/>
    <x v="246"/>
    <d v="2019-07-26T00:00:00"/>
    <s v="Standard Class"/>
    <s v="SW-20350"/>
    <s v="Sean Wendt"/>
    <x v="2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  <s v="Chuck Magee"/>
    <x v="0"/>
    <n v="0"/>
  </r>
  <r>
    <n v="5014"/>
    <s v="US-2019-160465"/>
    <x v="246"/>
    <d v="2019-07-26T00:00:00"/>
    <s v="Standard Class"/>
    <s v="SW-20350"/>
    <s v="Sean Wendt"/>
    <x v="2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  <s v="Chuck Magee"/>
    <x v="0"/>
    <n v="0"/>
  </r>
  <r>
    <n v="5015"/>
    <s v="US-2019-160465"/>
    <x v="246"/>
    <d v="2019-07-26T00:00:00"/>
    <s v="Standard Class"/>
    <s v="SW-20350"/>
    <s v="Sean Wendt"/>
    <x v="2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  <s v="Chuck Magee"/>
    <x v="0"/>
    <n v="0"/>
  </r>
  <r>
    <n v="5016"/>
    <s v="CA-2016-153850"/>
    <x v="156"/>
    <d v="2016-11-29T00:00:00"/>
    <s v="Standard Class"/>
    <s v="TH-21100"/>
    <s v="Thea Hendricks"/>
    <x v="0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  <s v="Chuck Magee"/>
    <x v="0"/>
    <n v="0"/>
  </r>
  <r>
    <n v="5017"/>
    <s v="CA-2016-153850"/>
    <x v="156"/>
    <d v="2016-11-29T00:00:00"/>
    <s v="Standard Class"/>
    <s v="TH-21100"/>
    <s v="Thea Hendricks"/>
    <x v="0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  <s v="Chuck Magee"/>
    <x v="0"/>
    <n v="0"/>
  </r>
  <r>
    <n v="5018"/>
    <s v="CA-2016-127558"/>
    <x v="647"/>
    <d v="2016-11-18T00:00:00"/>
    <s v="First Class"/>
    <s v="SS-20410"/>
    <s v="Shahid Shariari"/>
    <x v="0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  <s v="Anna Andreadi"/>
    <x v="0"/>
    <n v="0"/>
  </r>
  <r>
    <n v="5019"/>
    <s v="CA-2016-127558"/>
    <x v="647"/>
    <d v="2016-11-18T00:00:00"/>
    <s v="First Class"/>
    <s v="SS-20410"/>
    <s v="Shahid Shariari"/>
    <x v="0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  <s v="Anna Andreadi"/>
    <x v="0"/>
    <n v="0"/>
  </r>
  <r>
    <n v="5020"/>
    <s v="CA-2016-127558"/>
    <x v="647"/>
    <d v="2016-11-18T00:00:00"/>
    <s v="First Class"/>
    <s v="SS-20410"/>
    <s v="Shahid Shariari"/>
    <x v="0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  <s v="Anna Andreadi"/>
    <x v="0"/>
    <n v="0"/>
  </r>
  <r>
    <n v="5021"/>
    <s v="CA-2019-136511"/>
    <x v="721"/>
    <d v="2019-03-25T00:00:00"/>
    <s v="Second Class"/>
    <s v="MZ-17515"/>
    <s v="Mary Zewe"/>
    <x v="1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  <s v="Chuck Magee"/>
    <x v="0"/>
    <n v="0"/>
  </r>
  <r>
    <n v="5022"/>
    <s v="CA-2018-133795"/>
    <x v="122"/>
    <d v="2018-12-24T00:00:00"/>
    <s v="Standard Class"/>
    <s v="JE-15475"/>
    <s v="Jeremy Ellison"/>
    <x v="0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  <s v="Anna Andreadi"/>
    <x v="0"/>
    <n v="0"/>
  </r>
  <r>
    <n v="5023"/>
    <s v="CA-2018-133795"/>
    <x v="122"/>
    <d v="2018-12-24T00:00:00"/>
    <s v="Standard Class"/>
    <s v="JE-15475"/>
    <s v="Jeremy Ellison"/>
    <x v="0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  <s v="Anna Andreadi"/>
    <x v="0"/>
    <n v="0"/>
  </r>
  <r>
    <n v="5024"/>
    <s v="CA-2018-133795"/>
    <x v="122"/>
    <d v="2018-12-24T00:00:00"/>
    <s v="Standard Class"/>
    <s v="JE-15475"/>
    <s v="Jeremy Ellison"/>
    <x v="0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  <s v="Anna Andreadi"/>
    <x v="0"/>
    <n v="0"/>
  </r>
  <r>
    <n v="5025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  <s v="Kelly Williams"/>
    <x v="0"/>
    <n v="0"/>
  </r>
  <r>
    <n v="5026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  <s v="Kelly Williams"/>
    <x v="0"/>
    <n v="0"/>
  </r>
  <r>
    <n v="5027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s v="Kelly Williams"/>
    <x v="0"/>
    <n v="0"/>
  </r>
  <r>
    <n v="5028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  <s v="Kelly Williams"/>
    <x v="0"/>
    <n v="0"/>
  </r>
  <r>
    <n v="5029"/>
    <s v="CA-2016-151792"/>
    <x v="814"/>
    <d v="2016-09-07T00:00:00"/>
    <s v="Second Class"/>
    <s v="CV-12295"/>
    <s v="Christina VanderZanden"/>
    <x v="0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  <s v="Kelly Williams"/>
    <x v="0"/>
    <n v="0"/>
  </r>
  <r>
    <n v="5030"/>
    <s v="CA-2019-139304"/>
    <x v="926"/>
    <d v="2019-02-02T00:00:00"/>
    <s v="Standard Class"/>
    <s v="VG-21790"/>
    <s v="Vivek Gonzalez"/>
    <x v="0"/>
    <s v="United States"/>
    <s v="San Francisco"/>
    <x v="1"/>
    <n v="94109"/>
    <s v="West"/>
    <s v="OFF-AR-10001216"/>
    <x v="1"/>
    <x v="6"/>
    <s v="Newell 339"/>
    <n v="8.34"/>
    <n v="3"/>
    <n v="0"/>
    <n v="2.1683999999999997"/>
    <s v="Anna Andreadi"/>
    <x v="0"/>
    <n v="0"/>
  </r>
  <r>
    <n v="5031"/>
    <s v="CA-2019-139304"/>
    <x v="926"/>
    <d v="2019-02-02T00:00:00"/>
    <s v="Standard Class"/>
    <s v="VG-21790"/>
    <s v="Vivek Gonzalez"/>
    <x v="0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  <s v="Anna Andreadi"/>
    <x v="0"/>
    <n v="0"/>
  </r>
  <r>
    <n v="5032"/>
    <s v="CA-2019-139304"/>
    <x v="926"/>
    <d v="2019-02-02T00:00:00"/>
    <s v="Standard Class"/>
    <s v="VG-21790"/>
    <s v="Vivek Gonzalez"/>
    <x v="0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  <s v="Anna Andreadi"/>
    <x v="0"/>
    <n v="0"/>
  </r>
  <r>
    <n v="5033"/>
    <s v="CA-2018-155166"/>
    <x v="482"/>
    <d v="2019-01-02T00:00:00"/>
    <s v="Standard Class"/>
    <s v="BB-11545"/>
    <s v="Brenda Bowman"/>
    <x v="1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  <s v="Chuck Magee"/>
    <x v="0"/>
    <n v="0"/>
  </r>
  <r>
    <n v="5034"/>
    <s v="CA-2018-155166"/>
    <x v="482"/>
    <d v="2019-01-02T00:00:00"/>
    <s v="Standard Class"/>
    <s v="BB-11545"/>
    <s v="Brenda Bowman"/>
    <x v="1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  <s v="Chuck Magee"/>
    <x v="0"/>
    <n v="0"/>
  </r>
  <r>
    <n v="5035"/>
    <s v="CA-2017-103954"/>
    <x v="101"/>
    <d v="2017-08-13T00:00:00"/>
    <s v="Second Class"/>
    <s v="HR-14770"/>
    <s v="Hallie Redmond"/>
    <x v="2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  <s v="Kelly Williams"/>
    <x v="0"/>
    <n v="0"/>
  </r>
  <r>
    <n v="5036"/>
    <s v="CA-2016-169803"/>
    <x v="322"/>
    <d v="2016-04-12T00:00:00"/>
    <s v="Standard Class"/>
    <s v="SC-20260"/>
    <s v="Scott Cohen"/>
    <x v="1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  <s v="Anna Andreadi"/>
    <x v="0"/>
    <n v="0"/>
  </r>
  <r>
    <n v="5037"/>
    <s v="CA-2016-169803"/>
    <x v="322"/>
    <d v="2016-04-12T00:00:00"/>
    <s v="Standard Class"/>
    <s v="SC-20260"/>
    <s v="Scott Cohen"/>
    <x v="1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  <s v="Anna Andreadi"/>
    <x v="0"/>
    <n v="0"/>
  </r>
  <r>
    <n v="5038"/>
    <s v="CA-2019-141719"/>
    <x v="701"/>
    <d v="2019-11-21T00:00:00"/>
    <s v="Second Class"/>
    <s v="EG-13900"/>
    <s v="Emily Grady"/>
    <x v="0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  <s v="Kelly Williams"/>
    <x v="0"/>
    <n v="0"/>
  </r>
  <r>
    <n v="5039"/>
    <s v="CA-2017-136469"/>
    <x v="655"/>
    <d v="2017-07-12T00:00:00"/>
    <s v="First Class"/>
    <s v="TS-21370"/>
    <s v="Todd Sumrall"/>
    <x v="1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s v="Chuck Magee"/>
    <x v="0"/>
    <n v="0"/>
  </r>
  <r>
    <n v="5040"/>
    <s v="CA-2017-136469"/>
    <x v="655"/>
    <d v="2017-07-12T00:00:00"/>
    <s v="First Class"/>
    <s v="TS-21370"/>
    <s v="Todd Sumrall"/>
    <x v="1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  <s v="Chuck Magee"/>
    <x v="0"/>
    <n v="0"/>
  </r>
  <r>
    <n v="5041"/>
    <s v="CA-2017-136469"/>
    <x v="655"/>
    <d v="2017-07-12T00:00:00"/>
    <s v="First Class"/>
    <s v="TS-21370"/>
    <s v="Todd Sumrall"/>
    <x v="1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  <s v="Chuck Magee"/>
    <x v="0"/>
    <n v="0"/>
  </r>
  <r>
    <n v="5042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  <s v="Anna Andreadi"/>
    <x v="0"/>
    <n v="0"/>
  </r>
  <r>
    <n v="5043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  <s v="Anna Andreadi"/>
    <x v="0"/>
    <n v="0"/>
  </r>
  <r>
    <n v="5044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  <s v="Anna Andreadi"/>
    <x v="0"/>
    <n v="0"/>
  </r>
  <r>
    <n v="5045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PA-10001363"/>
    <x v="1"/>
    <x v="10"/>
    <s v="Xerox 1933"/>
    <n v="61.4"/>
    <n v="5"/>
    <n v="0"/>
    <n v="28.857999999999997"/>
    <s v="Anna Andreadi"/>
    <x v="0"/>
    <n v="0"/>
  </r>
  <r>
    <n v="5046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  <s v="Anna Andreadi"/>
    <x v="0"/>
    <n v="0"/>
  </r>
  <r>
    <n v="5047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  <s v="Anna Andreadi"/>
    <x v="0"/>
    <n v="0"/>
  </r>
  <r>
    <n v="5048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AR-10001227"/>
    <x v="1"/>
    <x v="6"/>
    <s v="Newell 338"/>
    <n v="14.7"/>
    <n v="5"/>
    <n v="0"/>
    <n v="3.9690000000000003"/>
    <s v="Anna Andreadi"/>
    <x v="0"/>
    <n v="0"/>
  </r>
  <r>
    <n v="5049"/>
    <s v="US-2016-104759"/>
    <x v="691"/>
    <d v="2016-04-04T00:00:00"/>
    <s v="Standard Class"/>
    <s v="DD-13570"/>
    <s v="Dorothy Dickinson"/>
    <x v="0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  <s v="Kelly Williams"/>
    <x v="0"/>
    <n v="0"/>
  </r>
  <r>
    <n v="5050"/>
    <s v="US-2016-104759"/>
    <x v="691"/>
    <d v="2016-04-04T00:00:00"/>
    <s v="Standard Class"/>
    <s v="DD-13570"/>
    <s v="Dorothy Dickinson"/>
    <x v="0"/>
    <s v="United States"/>
    <s v="Chicago"/>
    <x v="10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s v="Kelly Williams"/>
    <x v="0"/>
    <n v="0"/>
  </r>
  <r>
    <n v="5051"/>
    <s v="CA-2017-150511"/>
    <x v="227"/>
    <d v="2017-09-24T00:00:00"/>
    <s v="Standard Class"/>
    <s v="AB-10060"/>
    <s v="Adam Bellavance"/>
    <x v="2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  <n v="0"/>
  </r>
  <r>
    <n v="5052"/>
    <s v="CA-2017-134922"/>
    <x v="209"/>
    <d v="2017-11-11T00:00:00"/>
    <s v="Standard Class"/>
    <s v="KB-16240"/>
    <s v="Karen Bern"/>
    <x v="1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  <s v="Chuck Magee"/>
    <x v="0"/>
    <n v="0"/>
  </r>
  <r>
    <n v="5053"/>
    <s v="US-2019-120607"/>
    <x v="240"/>
    <d v="2019-05-19T00:00:00"/>
    <s v="Same Day"/>
    <s v="JC-15775"/>
    <s v="John Castell"/>
    <x v="0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  <s v="Cassandra Brandow"/>
    <x v="0"/>
    <n v="0"/>
  </r>
  <r>
    <n v="5054"/>
    <s v="CA-2017-141243"/>
    <x v="928"/>
    <d v="2017-01-08T00:00:00"/>
    <s v="Second Class"/>
    <s v="AH-10465"/>
    <s v="Amy Hunt"/>
    <x v="0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  <s v="Kelly Williams"/>
    <x v="0"/>
    <n v="0"/>
  </r>
  <r>
    <n v="5055"/>
    <s v="CA-2017-141243"/>
    <x v="928"/>
    <d v="2017-01-08T00:00:00"/>
    <s v="Second Class"/>
    <s v="AH-10465"/>
    <s v="Amy Hunt"/>
    <x v="0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  <s v="Kelly Williams"/>
    <x v="0"/>
    <n v="0"/>
  </r>
  <r>
    <n v="5056"/>
    <s v="CA-2017-141243"/>
    <x v="928"/>
    <d v="2017-01-08T00:00:00"/>
    <s v="Second Class"/>
    <s v="AH-10465"/>
    <s v="Amy Hunt"/>
    <x v="0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  <s v="Kelly Williams"/>
    <x v="0"/>
    <n v="0"/>
  </r>
  <r>
    <n v="5057"/>
    <s v="CA-2017-162166"/>
    <x v="1014"/>
    <d v="2017-09-11T00:00:00"/>
    <s v="First Class"/>
    <s v="NM-18520"/>
    <s v="Neoma Murray"/>
    <x v="0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  <s v="Anna Andreadi"/>
    <x v="1"/>
    <n v="1"/>
  </r>
  <r>
    <n v="5058"/>
    <s v="CA-2017-162166"/>
    <x v="1014"/>
    <d v="2017-09-11T00:00:00"/>
    <s v="First Class"/>
    <s v="NM-18520"/>
    <s v="Neoma Murray"/>
    <x v="0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  <s v="Anna Andreadi"/>
    <x v="1"/>
    <n v="1"/>
  </r>
  <r>
    <n v="5059"/>
    <s v="CA-2018-120796"/>
    <x v="1015"/>
    <d v="2018-04-07T00:00:00"/>
    <s v="Standard Class"/>
    <s v="CS-11950"/>
    <s v="Carlos Soltero"/>
    <x v="0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  <s v="Chuck Magee"/>
    <x v="0"/>
    <n v="0"/>
  </r>
  <r>
    <n v="5060"/>
    <s v="CA-2018-109722"/>
    <x v="5"/>
    <d v="2018-12-07T00:00:00"/>
    <s v="Second Class"/>
    <s v="TP-21130"/>
    <s v="Theone Pippenger"/>
    <x v="0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  <s v="Cassandra Brandow"/>
    <x v="0"/>
    <n v="0"/>
  </r>
  <r>
    <n v="5061"/>
    <s v="CA-2018-109722"/>
    <x v="5"/>
    <d v="2018-12-07T00:00:00"/>
    <s v="Second Class"/>
    <s v="TP-21130"/>
    <s v="Theone Pippenger"/>
    <x v="0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  <s v="Cassandra Brandow"/>
    <x v="0"/>
    <n v="0"/>
  </r>
  <r>
    <n v="5062"/>
    <s v="CA-2017-136798"/>
    <x v="412"/>
    <d v="2017-05-12T00:00:00"/>
    <s v="Standard Class"/>
    <s v="DL-12925"/>
    <s v="Daniel Lacy"/>
    <x v="0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  <s v="Kelly Williams"/>
    <x v="0"/>
    <n v="0"/>
  </r>
  <r>
    <n v="5063"/>
    <s v="CA-2017-136798"/>
    <x v="412"/>
    <d v="2017-05-12T00:00:00"/>
    <s v="Standard Class"/>
    <s v="DL-12925"/>
    <s v="Daniel Lacy"/>
    <x v="0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  <s v="Kelly Williams"/>
    <x v="0"/>
    <n v="0"/>
  </r>
  <r>
    <n v="5064"/>
    <s v="CA-2017-136798"/>
    <x v="412"/>
    <d v="2017-05-12T00:00:00"/>
    <s v="Standard Class"/>
    <s v="DL-12925"/>
    <s v="Daniel Lacy"/>
    <x v="0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  <s v="Kelly Williams"/>
    <x v="0"/>
    <n v="0"/>
  </r>
  <r>
    <n v="5065"/>
    <s v="CA-2019-122196"/>
    <x v="585"/>
    <d v="2019-09-24T00:00:00"/>
    <s v="First Class"/>
    <s v="CA-12265"/>
    <s v="Christina Anderson"/>
    <x v="0"/>
    <s v="United States"/>
    <s v="Wilmington"/>
    <x v="13"/>
    <n v="19805"/>
    <s v="East"/>
    <s v="TEC-PH-10004977"/>
    <x v="2"/>
    <x v="7"/>
    <s v="GE 30524EE4"/>
    <n v="391.98"/>
    <n v="2"/>
    <n v="0"/>
    <n v="113.67419999999998"/>
    <s v="Chuck Magee"/>
    <x v="0"/>
    <n v="0"/>
  </r>
  <r>
    <n v="5066"/>
    <s v="CA-2019-142090"/>
    <x v="329"/>
    <d v="2019-12-07T00:00:00"/>
    <s v="Standard Class"/>
    <s v="SC-20380"/>
    <s v="Shahid Collister"/>
    <x v="0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  <s v="Cassandra Brandow"/>
    <x v="0"/>
    <n v="0"/>
  </r>
  <r>
    <n v="5067"/>
    <s v="CA-2019-142090"/>
    <x v="329"/>
    <d v="2019-12-07T00:00:00"/>
    <s v="Standard Class"/>
    <s v="SC-20380"/>
    <s v="Shahid Collister"/>
    <x v="0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  <s v="Cassandra Brandow"/>
    <x v="0"/>
    <n v="0"/>
  </r>
  <r>
    <n v="5068"/>
    <s v="CA-2019-160934"/>
    <x v="787"/>
    <d v="2019-01-19T00:00:00"/>
    <s v="Standard Class"/>
    <s v="TT-21460"/>
    <s v="Tonja Turnell"/>
    <x v="2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  <s v="Anna Andreadi"/>
    <x v="0"/>
    <n v="0"/>
  </r>
  <r>
    <n v="5069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  <s v="Kelly Williams"/>
    <x v="0"/>
    <n v="0"/>
  </r>
  <r>
    <n v="5070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  <s v="Kelly Williams"/>
    <x v="0"/>
    <n v="0"/>
  </r>
  <r>
    <n v="5071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  <s v="Kelly Williams"/>
    <x v="0"/>
    <n v="0"/>
  </r>
  <r>
    <n v="5072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  <s v="Kelly Williams"/>
    <x v="0"/>
    <n v="0"/>
  </r>
  <r>
    <n v="5073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  <s v="Kelly Williams"/>
    <x v="0"/>
    <n v="0"/>
  </r>
  <r>
    <n v="5074"/>
    <s v="CA-2017-145485"/>
    <x v="599"/>
    <d v="2017-11-05T00:00:00"/>
    <s v="Same Day"/>
    <s v="JM-16195"/>
    <s v="Justin MacKendrick"/>
    <x v="0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  <s v="Anna Andreadi"/>
    <x v="0"/>
    <n v="0"/>
  </r>
  <r>
    <n v="5075"/>
    <s v="CA-2019-151071"/>
    <x v="1016"/>
    <d v="2019-04-29T00:00:00"/>
    <s v="Second Class"/>
    <s v="MB-18085"/>
    <s v="Mick Brown"/>
    <x v="0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  <s v="Anna Andreadi"/>
    <x v="0"/>
    <n v="0"/>
  </r>
  <r>
    <n v="5076"/>
    <s v="CA-2016-134572"/>
    <x v="1017"/>
    <d v="2016-04-22T00:00:00"/>
    <s v="Second Class"/>
    <s v="SV-20365"/>
    <s v="Seth Vernon"/>
    <x v="0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  <s v="Kelly Williams"/>
    <x v="0"/>
    <n v="0"/>
  </r>
  <r>
    <n v="5077"/>
    <s v="CA-2016-134572"/>
    <x v="1017"/>
    <d v="2016-04-22T00:00:00"/>
    <s v="Second Class"/>
    <s v="SV-20365"/>
    <s v="Seth Vernon"/>
    <x v="0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  <s v="Kelly Williams"/>
    <x v="0"/>
    <n v="0"/>
  </r>
  <r>
    <n v="5078"/>
    <s v="CA-2016-134572"/>
    <x v="1017"/>
    <d v="2016-04-22T00:00:00"/>
    <s v="Second Class"/>
    <s v="SV-20365"/>
    <s v="Seth Vernon"/>
    <x v="0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  <s v="Kelly Williams"/>
    <x v="0"/>
    <n v="0"/>
  </r>
  <r>
    <n v="5079"/>
    <s v="CA-2019-143217"/>
    <x v="343"/>
    <d v="2019-11-17T00:00:00"/>
    <s v="Standard Class"/>
    <s v="CG-12040"/>
    <s v="Catherine Glotzbach"/>
    <x v="2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  <s v="Kelly Williams"/>
    <x v="0"/>
    <n v="0"/>
  </r>
  <r>
    <n v="5080"/>
    <s v="US-2019-133312"/>
    <x v="920"/>
    <d v="2019-11-29T00:00:00"/>
    <s v="Standard Class"/>
    <s v="BD-11500"/>
    <s v="Bradley Drucker"/>
    <x v="0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  <s v="Anna Andreadi"/>
    <x v="0"/>
    <n v="0"/>
  </r>
  <r>
    <n v="5081"/>
    <s v="US-2019-133312"/>
    <x v="920"/>
    <d v="2019-11-29T00:00:00"/>
    <s v="Standard Class"/>
    <s v="BD-11500"/>
    <s v="Bradley Drucker"/>
    <x v="0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  <s v="Anna Andreadi"/>
    <x v="0"/>
    <n v="0"/>
  </r>
  <r>
    <n v="5082"/>
    <s v="US-2017-137533"/>
    <x v="217"/>
    <d v="2017-12-18T00:00:00"/>
    <s v="Same Day"/>
    <s v="JK-15640"/>
    <s v="Jim Kriz"/>
    <x v="2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  <s v="Chuck Magee"/>
    <x v="0"/>
    <n v="0"/>
  </r>
  <r>
    <n v="5083"/>
    <s v="CA-2018-155138"/>
    <x v="162"/>
    <d v="2018-09-12T00:00:00"/>
    <s v="Standard Class"/>
    <s v="JM-15580"/>
    <s v="Jill Matthias"/>
    <x v="0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  <s v="Cassandra Brandow"/>
    <x v="0"/>
    <n v="0"/>
  </r>
  <r>
    <n v="5084"/>
    <s v="CA-2018-155138"/>
    <x v="162"/>
    <d v="2018-09-12T00:00:00"/>
    <s v="Standard Class"/>
    <s v="JM-15580"/>
    <s v="Jill Matthias"/>
    <x v="0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  <s v="Cassandra Brandow"/>
    <x v="0"/>
    <n v="0"/>
  </r>
  <r>
    <n v="5085"/>
    <s v="CA-2018-108350"/>
    <x v="112"/>
    <d v="2018-06-09T00:00:00"/>
    <s v="Second Class"/>
    <s v="SC-20230"/>
    <s v="Scot Coram"/>
    <x v="1"/>
    <s v="United States"/>
    <s v="Lowell"/>
    <x v="31"/>
    <n v="1852"/>
    <s v="East"/>
    <s v="OFF-PA-10003656"/>
    <x v="1"/>
    <x v="10"/>
    <s v="Xerox 1935"/>
    <n v="105.52"/>
    <n v="4"/>
    <n v="0"/>
    <n v="48.539199999999994"/>
    <s v="Chuck Magee"/>
    <x v="0"/>
    <n v="0"/>
  </r>
  <r>
    <n v="5086"/>
    <s v="CA-2017-144302"/>
    <x v="974"/>
    <d v="2017-06-23T00:00:00"/>
    <s v="Standard Class"/>
    <s v="ME-17320"/>
    <s v="Maria Etezadi"/>
    <x v="2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  <s v="Kelly Williams"/>
    <x v="0"/>
    <n v="0"/>
  </r>
  <r>
    <n v="5087"/>
    <s v="CA-2017-109001"/>
    <x v="616"/>
    <d v="2017-03-09T00:00:00"/>
    <s v="Standard Class"/>
    <s v="KN-16390"/>
    <s v="Katherine Nockton"/>
    <x v="1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  <s v="Chuck Magee"/>
    <x v="0"/>
    <n v="0"/>
  </r>
  <r>
    <n v="5088"/>
    <s v="CA-2017-109001"/>
    <x v="616"/>
    <d v="2017-03-09T00:00:00"/>
    <s v="Standard Class"/>
    <s v="KN-16390"/>
    <s v="Katherine Nockton"/>
    <x v="1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  <s v="Chuck Magee"/>
    <x v="0"/>
    <n v="0"/>
  </r>
  <r>
    <n v="5089"/>
    <s v="CA-2017-109001"/>
    <x v="616"/>
    <d v="2017-03-09T00:00:00"/>
    <s v="Standard Class"/>
    <s v="KN-16390"/>
    <s v="Katherine Nockton"/>
    <x v="1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  <s v="Chuck Magee"/>
    <x v="0"/>
    <n v="0"/>
  </r>
  <r>
    <n v="5090"/>
    <s v="CA-2019-132738"/>
    <x v="1018"/>
    <d v="2019-08-07T00:00:00"/>
    <s v="First Class"/>
    <s v="HM-14860"/>
    <s v="Harry Marie"/>
    <x v="1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  <s v="Anna Andreadi"/>
    <x v="0"/>
    <n v="0"/>
  </r>
  <r>
    <n v="5091"/>
    <s v="CA-2019-132738"/>
    <x v="1018"/>
    <d v="2019-08-07T00:00:00"/>
    <s v="First Class"/>
    <s v="HM-14860"/>
    <s v="Harry Marie"/>
    <x v="1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s v="Anna Andreadi"/>
    <x v="0"/>
    <n v="0"/>
  </r>
  <r>
    <n v="5092"/>
    <s v="CA-2019-156720"/>
    <x v="247"/>
    <d v="2020-01-03T00:00:00"/>
    <s v="Standard Class"/>
    <s v="JM-15580"/>
    <s v="Jill Matthias"/>
    <x v="0"/>
    <s v="United States"/>
    <s v="Loveland"/>
    <x v="22"/>
    <n v="80538"/>
    <s v="West"/>
    <s v="OFF-FA-10003472"/>
    <x v="1"/>
    <x v="13"/>
    <s v="Bagged Rubber Bands"/>
    <n v="3.024"/>
    <n v="3"/>
    <n v="0.2"/>
    <n v="-0.6048"/>
    <s v="Anna Andreadi"/>
    <x v="0"/>
    <n v="0"/>
  </r>
  <r>
    <n v="5093"/>
    <s v="CA-2017-119102"/>
    <x v="293"/>
    <d v="2017-05-27T00:00:00"/>
    <s v="Standard Class"/>
    <s v="KH-16690"/>
    <s v="Kristen Hastings"/>
    <x v="1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  <s v="Chuck Magee"/>
    <x v="0"/>
    <n v="0"/>
  </r>
  <r>
    <n v="5094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  <s v="Kelly Williams"/>
    <x v="1"/>
    <n v="1"/>
  </r>
  <r>
    <n v="5095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  <s v="Kelly Williams"/>
    <x v="1"/>
    <n v="1"/>
  </r>
  <r>
    <n v="5096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  <s v="Kelly Williams"/>
    <x v="1"/>
    <n v="1"/>
  </r>
  <r>
    <n v="5097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  <s v="Kelly Williams"/>
    <x v="1"/>
    <n v="1"/>
  </r>
  <r>
    <n v="5098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  <s v="Kelly Williams"/>
    <x v="1"/>
    <n v="1"/>
  </r>
  <r>
    <n v="5099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  <s v="Kelly Williams"/>
    <x v="1"/>
    <n v="1"/>
  </r>
  <r>
    <n v="5100"/>
    <s v="CA-2017-141936"/>
    <x v="976"/>
    <d v="2017-08-12T00:00:00"/>
    <s v="Standard Class"/>
    <s v="PN-18775"/>
    <s v="Parhena Norris"/>
    <x v="2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  <s v="Anna Andreadi"/>
    <x v="0"/>
    <n v="0"/>
  </r>
  <r>
    <n v="5101"/>
    <s v="CA-2016-158442"/>
    <x v="461"/>
    <d v="2016-03-17T00:00:00"/>
    <s v="Same Day"/>
    <s v="AZ-10750"/>
    <s v="Annie Zypern"/>
    <x v="0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  <s v="Kelly Williams"/>
    <x v="0"/>
    <n v="0"/>
  </r>
  <r>
    <n v="5102"/>
    <s v="CA-2016-158442"/>
    <x v="461"/>
    <d v="2016-03-17T00:00:00"/>
    <s v="Same Day"/>
    <s v="AZ-10750"/>
    <s v="Annie Zypern"/>
    <x v="0"/>
    <s v="United States"/>
    <s v="Dallas"/>
    <x v="5"/>
    <n v="75217"/>
    <s v="Central"/>
    <s v="OFF-PA-10002195"/>
    <x v="1"/>
    <x v="10"/>
    <s v="Xerox 1966"/>
    <n v="5.1840000000000011"/>
    <n v="1"/>
    <n v="0.2"/>
    <n v="1.8792"/>
    <s v="Kelly Williams"/>
    <x v="0"/>
    <n v="0"/>
  </r>
  <r>
    <n v="5103"/>
    <s v="CA-2016-158442"/>
    <x v="461"/>
    <d v="2016-03-17T00:00:00"/>
    <s v="Same Day"/>
    <s v="AZ-10750"/>
    <s v="Annie Zypern"/>
    <x v="0"/>
    <s v="United States"/>
    <s v="Dallas"/>
    <x v="5"/>
    <n v="75217"/>
    <s v="Central"/>
    <s v="OFF-PA-10002365"/>
    <x v="1"/>
    <x v="10"/>
    <s v="Xerox 1967"/>
    <n v="15.552000000000003"/>
    <n v="3"/>
    <n v="0.2"/>
    <n v="5.4432"/>
    <s v="Kelly Williams"/>
    <x v="0"/>
    <n v="0"/>
  </r>
  <r>
    <n v="5104"/>
    <s v="CA-2017-167374"/>
    <x v="514"/>
    <d v="2017-03-30T00:00:00"/>
    <s v="Second Class"/>
    <s v="GM-14500"/>
    <s v="Gene McClure"/>
    <x v="0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  <s v="Chuck Magee"/>
    <x v="0"/>
    <n v="0"/>
  </r>
  <r>
    <n v="5105"/>
    <s v="CA-2017-167374"/>
    <x v="514"/>
    <d v="2017-03-30T00:00:00"/>
    <s v="Second Class"/>
    <s v="GM-14500"/>
    <s v="Gene McClure"/>
    <x v="0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  <s v="Chuck Magee"/>
    <x v="0"/>
    <n v="0"/>
  </r>
  <r>
    <n v="5106"/>
    <s v="CA-2016-116568"/>
    <x v="637"/>
    <d v="2016-12-20T00:00:00"/>
    <s v="Standard Class"/>
    <s v="BM-11785"/>
    <s v="Bryan Mills"/>
    <x v="0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  <s v="Cassandra Brandow"/>
    <x v="0"/>
    <n v="0"/>
  </r>
  <r>
    <n v="5107"/>
    <s v="CA-2017-147102"/>
    <x v="444"/>
    <d v="2017-09-26T00:00:00"/>
    <s v="Standard Class"/>
    <s v="NH-18610"/>
    <s v="Nicole Hansen"/>
    <x v="1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  <s v="Cassandra Brandow"/>
    <x v="0"/>
    <n v="0"/>
  </r>
  <r>
    <n v="5108"/>
    <s v="CA-2019-132213"/>
    <x v="1016"/>
    <d v="2019-04-26T00:00:00"/>
    <s v="First Class"/>
    <s v="PN-18775"/>
    <s v="Parhena Norris"/>
    <x v="2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  <s v="Cassandra Brandow"/>
    <x v="0"/>
    <n v="0"/>
  </r>
  <r>
    <n v="5109"/>
    <s v="CA-2019-132213"/>
    <x v="1016"/>
    <d v="2019-04-26T00:00:00"/>
    <s v="First Class"/>
    <s v="PN-18775"/>
    <s v="Parhena Norris"/>
    <x v="2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  <s v="Cassandra Brandow"/>
    <x v="0"/>
    <n v="0"/>
  </r>
  <r>
    <n v="5110"/>
    <s v="CA-2016-138450"/>
    <x v="638"/>
    <d v="2016-10-22T00:00:00"/>
    <s v="Standard Class"/>
    <s v="EH-13765"/>
    <s v="Edward Hooks"/>
    <x v="1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s v="Chuck Magee"/>
    <x v="0"/>
    <n v="0"/>
  </r>
  <r>
    <n v="5111"/>
    <s v="CA-2016-138450"/>
    <x v="638"/>
    <d v="2016-10-22T00:00:00"/>
    <s v="Standard Class"/>
    <s v="EH-13765"/>
    <s v="Edward Hooks"/>
    <x v="1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  <s v="Chuck Magee"/>
    <x v="0"/>
    <n v="0"/>
  </r>
  <r>
    <n v="5112"/>
    <s v="CA-2016-138450"/>
    <x v="638"/>
    <d v="2016-10-22T00:00:00"/>
    <s v="Standard Class"/>
    <s v="EH-13765"/>
    <s v="Edward Hooks"/>
    <x v="1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  <s v="Chuck Magee"/>
    <x v="0"/>
    <n v="0"/>
  </r>
  <r>
    <n v="5113"/>
    <s v="CA-2017-153073"/>
    <x v="50"/>
    <d v="2017-11-13T00:00:00"/>
    <s v="Same Day"/>
    <s v="HA-14905"/>
    <s v="Helen Abelman"/>
    <x v="0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  <s v="Kelly Williams"/>
    <x v="0"/>
    <n v="0"/>
  </r>
  <r>
    <n v="5114"/>
    <s v="CA-2018-147970"/>
    <x v="1011"/>
    <d v="2018-02-02T00:00:00"/>
    <s v="Second Class"/>
    <s v="AB-10150"/>
    <s v="Aimee Bixby"/>
    <x v="0"/>
    <s v="United States"/>
    <s v="Dallas"/>
    <x v="5"/>
    <n v="75220"/>
    <s v="Central"/>
    <s v="OFF-PA-10003936"/>
    <x v="1"/>
    <x v="10"/>
    <s v="Xerox 1994"/>
    <n v="15.552000000000003"/>
    <n v="3"/>
    <n v="0.2"/>
    <n v="5.4432"/>
    <s v="Kelly Williams"/>
    <x v="0"/>
    <n v="0"/>
  </r>
  <r>
    <n v="5115"/>
    <s v="CA-2018-150658"/>
    <x v="1019"/>
    <d v="2018-11-22T00:00:00"/>
    <s v="Standard Class"/>
    <s v="MS-17365"/>
    <s v="Maribeth Schnelling"/>
    <x v="0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  <s v="Anna Andreadi"/>
    <x v="0"/>
    <n v="0"/>
  </r>
  <r>
    <n v="5116"/>
    <s v="CA-2019-125640"/>
    <x v="800"/>
    <d v="2019-07-29T00:00:00"/>
    <s v="Standard Class"/>
    <s v="DD-13570"/>
    <s v="Dorothy Dickinson"/>
    <x v="0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  <s v="Chuck Magee"/>
    <x v="0"/>
    <n v="0"/>
  </r>
  <r>
    <n v="5117"/>
    <s v="CA-2019-154137"/>
    <x v="343"/>
    <d v="2019-11-17T00:00:00"/>
    <s v="Standard Class"/>
    <s v="MT-17815"/>
    <s v="Meg Tillman"/>
    <x v="0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  <s v="Chuck Magee"/>
    <x v="0"/>
    <n v="0"/>
  </r>
  <r>
    <n v="5118"/>
    <s v="CA-2017-127173"/>
    <x v="120"/>
    <d v="2017-10-03T00:00:00"/>
    <s v="Standard Class"/>
    <s v="GM-14500"/>
    <s v="Gene McClure"/>
    <x v="0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  <s v="Chuck Magee"/>
    <x v="0"/>
    <n v="0"/>
  </r>
  <r>
    <n v="5119"/>
    <s v="CA-2017-127173"/>
    <x v="120"/>
    <d v="2017-10-03T00:00:00"/>
    <s v="Standard Class"/>
    <s v="GM-14500"/>
    <s v="Gene McClure"/>
    <x v="0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  <s v="Chuck Magee"/>
    <x v="0"/>
    <n v="0"/>
  </r>
  <r>
    <n v="5120"/>
    <s v="CA-2017-127173"/>
    <x v="120"/>
    <d v="2017-10-03T00:00:00"/>
    <s v="Standard Class"/>
    <s v="GM-14500"/>
    <s v="Gene McClure"/>
    <x v="0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  <s v="Chuck Magee"/>
    <x v="0"/>
    <n v="0"/>
  </r>
  <r>
    <n v="5121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  <s v="Cassandra Brandow"/>
    <x v="0"/>
    <n v="0"/>
  </r>
  <r>
    <n v="5122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  <s v="Cassandra Brandow"/>
    <x v="0"/>
    <n v="0"/>
  </r>
  <r>
    <n v="5123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  <s v="Cassandra Brandow"/>
    <x v="0"/>
    <n v="0"/>
  </r>
  <r>
    <n v="5124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OFF-PA-10002195"/>
    <x v="1"/>
    <x v="10"/>
    <s v="Xerox 1966"/>
    <n v="12.96"/>
    <n v="2"/>
    <n v="0"/>
    <n v="6.3504000000000005"/>
    <s v="Cassandra Brandow"/>
    <x v="0"/>
    <n v="0"/>
  </r>
  <r>
    <n v="5125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  <s v="Chuck Magee"/>
    <x v="1"/>
    <n v="1"/>
  </r>
  <r>
    <n v="5126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OFF-EN-10001099"/>
    <x v="1"/>
    <x v="12"/>
    <s v="Staple envelope"/>
    <n v="68.459999999999994"/>
    <n v="7"/>
    <n v="0"/>
    <n v="31.491599999999995"/>
    <s v="Chuck Magee"/>
    <x v="1"/>
    <n v="1"/>
  </r>
  <r>
    <n v="5127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  <s v="Chuck Magee"/>
    <x v="1"/>
    <n v="1"/>
  </r>
  <r>
    <n v="5128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  <s v="Chuck Magee"/>
    <x v="1"/>
    <n v="1"/>
  </r>
  <r>
    <n v="5129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  <s v="Chuck Magee"/>
    <x v="1"/>
    <n v="1"/>
  </r>
  <r>
    <n v="5130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  <s v="Chuck Magee"/>
    <x v="1"/>
    <n v="1"/>
  </r>
  <r>
    <n v="5131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  <s v="Chuck Magee"/>
    <x v="1"/>
    <n v="1"/>
  </r>
  <r>
    <n v="5132"/>
    <s v="CA-2019-146626"/>
    <x v="614"/>
    <d v="2020-01-05T00:00:00"/>
    <s v="Standard Class"/>
    <s v="BP-11185"/>
    <s v="Ben Peterman"/>
    <x v="1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  <s v="Anna Andreadi"/>
    <x v="0"/>
    <n v="0"/>
  </r>
  <r>
    <n v="5133"/>
    <s v="CA-2017-123330"/>
    <x v="1020"/>
    <d v="2017-06-27T00:00:00"/>
    <s v="Standard Class"/>
    <s v="EP-13915"/>
    <s v="Emily Phan"/>
    <x v="0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  <s v="Cassandra Brandow"/>
    <x v="0"/>
    <n v="0"/>
  </r>
  <r>
    <n v="5134"/>
    <s v="CA-2019-155607"/>
    <x v="200"/>
    <d v="2019-11-30T00:00:00"/>
    <s v="Standard Class"/>
    <s v="FG-14260"/>
    <s v="Frank Gastineau"/>
    <x v="2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s v="Chuck Magee"/>
    <x v="0"/>
    <n v="0"/>
  </r>
  <r>
    <n v="5135"/>
    <s v="CA-2019-155607"/>
    <x v="200"/>
    <d v="2019-11-30T00:00:00"/>
    <s v="Standard Class"/>
    <s v="FG-14260"/>
    <s v="Frank Gastineau"/>
    <x v="2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  <s v="Chuck Magee"/>
    <x v="0"/>
    <n v="0"/>
  </r>
  <r>
    <n v="5136"/>
    <s v="CA-2018-151323"/>
    <x v="248"/>
    <d v="2018-10-28T00:00:00"/>
    <s v="Standard Class"/>
    <s v="AB-10255"/>
    <s v="Alejandro Ballentine"/>
    <x v="2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  <s v="Anna Andreadi"/>
    <x v="1"/>
    <n v="1"/>
  </r>
  <r>
    <n v="5137"/>
    <s v="CA-2017-146696"/>
    <x v="639"/>
    <d v="2017-12-19T00:00:00"/>
    <s v="Standard Class"/>
    <s v="RD-19480"/>
    <s v="Rick Duston"/>
    <x v="0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  <s v="Anna Andreadi"/>
    <x v="0"/>
    <n v="0"/>
  </r>
  <r>
    <n v="5138"/>
    <s v="CA-2018-128972"/>
    <x v="373"/>
    <d v="2018-11-17T00:00:00"/>
    <s v="Standard Class"/>
    <s v="TS-21430"/>
    <s v="Tom Stivers"/>
    <x v="1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  <s v="Kelly Williams"/>
    <x v="0"/>
    <n v="0"/>
  </r>
  <r>
    <n v="5139"/>
    <s v="CA-2019-128335"/>
    <x v="365"/>
    <d v="2019-10-05T00:00:00"/>
    <s v="Standard Class"/>
    <s v="JA-15970"/>
    <s v="Joseph Airdo"/>
    <x v="0"/>
    <s v="United States"/>
    <s v="Mount Vernon"/>
    <x v="15"/>
    <n v="10550"/>
    <s v="East"/>
    <s v="OFF-EN-10001539"/>
    <x v="1"/>
    <x v="12"/>
    <s v="Staple envelope"/>
    <n v="23.34"/>
    <n v="3"/>
    <n v="0"/>
    <n v="10.969799999999999"/>
    <s v="Chuck Magee"/>
    <x v="0"/>
    <n v="0"/>
  </r>
  <r>
    <n v="5140"/>
    <s v="CA-2019-128335"/>
    <x v="365"/>
    <d v="2019-10-05T00:00:00"/>
    <s v="Standard Class"/>
    <s v="JA-15970"/>
    <s v="Joseph Airdo"/>
    <x v="0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  <s v="Chuck Magee"/>
    <x v="0"/>
    <n v="0"/>
  </r>
  <r>
    <n v="5141"/>
    <s v="CA-2017-154886"/>
    <x v="627"/>
    <d v="2017-11-12T00:00:00"/>
    <s v="Standard Class"/>
    <s v="SW-20455"/>
    <s v="Shaun Weien"/>
    <x v="0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  <s v="Anna Andreadi"/>
    <x v="0"/>
    <n v="0"/>
  </r>
  <r>
    <n v="5142"/>
    <s v="CA-2018-111213"/>
    <x v="178"/>
    <d v="2018-04-05T00:00:00"/>
    <s v="Standard Class"/>
    <s v="FP-14320"/>
    <s v="Frank Preis"/>
    <x v="0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  <s v="Chuck Magee"/>
    <x v="0"/>
    <n v="0"/>
  </r>
  <r>
    <n v="5143"/>
    <s v="CA-2018-111213"/>
    <x v="178"/>
    <d v="2018-04-05T00:00:00"/>
    <s v="Standard Class"/>
    <s v="FP-14320"/>
    <s v="Frank Preis"/>
    <x v="0"/>
    <s v="United States"/>
    <s v="New York City"/>
    <x v="15"/>
    <n v="10009"/>
    <s v="East"/>
    <s v="OFF-SU-10000946"/>
    <x v="1"/>
    <x v="14"/>
    <s v="Staple remover"/>
    <n v="63.84"/>
    <n v="8"/>
    <n v="0"/>
    <n v="18.513599999999997"/>
    <s v="Chuck Magee"/>
    <x v="0"/>
    <n v="0"/>
  </r>
  <r>
    <n v="5144"/>
    <s v="CA-2018-111213"/>
    <x v="178"/>
    <d v="2018-04-05T00:00:00"/>
    <s v="Standard Class"/>
    <s v="FP-14320"/>
    <s v="Frank Preis"/>
    <x v="0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  <s v="Chuck Magee"/>
    <x v="0"/>
    <n v="0"/>
  </r>
  <r>
    <n v="5145"/>
    <s v="CA-2019-161333"/>
    <x v="62"/>
    <d v="2019-02-07T00:00:00"/>
    <s v="Standard Class"/>
    <s v="JL-15835"/>
    <s v="John Lee"/>
    <x v="0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  <s v="Anna Andreadi"/>
    <x v="0"/>
    <n v="0"/>
  </r>
  <r>
    <n v="5146"/>
    <s v="CA-2019-161333"/>
    <x v="62"/>
    <d v="2019-02-07T00:00:00"/>
    <s v="Standard Class"/>
    <s v="JL-15835"/>
    <s v="John Lee"/>
    <x v="0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  <s v="Anna Andreadi"/>
    <x v="0"/>
    <n v="0"/>
  </r>
  <r>
    <n v="5147"/>
    <s v="CA-2019-161333"/>
    <x v="62"/>
    <d v="2019-02-07T00:00:00"/>
    <s v="Standard Class"/>
    <s v="JL-15835"/>
    <s v="John Lee"/>
    <x v="0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  <s v="Anna Andreadi"/>
    <x v="0"/>
    <n v="0"/>
  </r>
  <r>
    <n v="5148"/>
    <s v="CA-2019-128734"/>
    <x v="165"/>
    <d v="2019-12-31T00:00:00"/>
    <s v="Standard Class"/>
    <s v="JL-15175"/>
    <s v="James Lanier"/>
    <x v="2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  <s v="Anna Andreadi"/>
    <x v="0"/>
    <n v="0"/>
  </r>
  <r>
    <n v="5149"/>
    <s v="CA-2019-128734"/>
    <x v="165"/>
    <d v="2019-12-31T00:00:00"/>
    <s v="Standard Class"/>
    <s v="JL-15175"/>
    <s v="James Lanier"/>
    <x v="2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  <s v="Anna Andreadi"/>
    <x v="0"/>
    <n v="0"/>
  </r>
  <r>
    <n v="5150"/>
    <s v="CA-2016-141796"/>
    <x v="261"/>
    <d v="2016-06-21T00:00:00"/>
    <s v="Same Day"/>
    <s v="JG-15160"/>
    <s v="James Galang"/>
    <x v="0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  <s v="Chuck Magee"/>
    <x v="0"/>
    <n v="0"/>
  </r>
  <r>
    <n v="5151"/>
    <s v="CA-2019-125101"/>
    <x v="904"/>
    <d v="2019-03-10T00:00:00"/>
    <s v="Second Class"/>
    <s v="SH-19975"/>
    <s v="Sally Hughsby"/>
    <x v="1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  <s v="Anna Andreadi"/>
    <x v="0"/>
    <n v="0"/>
  </r>
  <r>
    <n v="5152"/>
    <s v="CA-2019-169929"/>
    <x v="145"/>
    <d v="2019-09-28T00:00:00"/>
    <s v="First Class"/>
    <s v="LS-17200"/>
    <s v="Luke Schmidt"/>
    <x v="1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  <s v="Anna Andreadi"/>
    <x v="0"/>
    <n v="0"/>
  </r>
  <r>
    <n v="5153"/>
    <s v="US-2016-121566"/>
    <x v="479"/>
    <d v="2016-07-06T00:00:00"/>
    <s v="Standard Class"/>
    <s v="CS-11860"/>
    <s v="Cari Schnelling"/>
    <x v="0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  <s v="Chuck Magee"/>
    <x v="0"/>
    <n v="0"/>
  </r>
  <r>
    <n v="5154"/>
    <s v="US-2016-121566"/>
    <x v="479"/>
    <d v="2016-07-06T00:00:00"/>
    <s v="Standard Class"/>
    <s v="CS-11860"/>
    <s v="Cari Schnelling"/>
    <x v="0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  <s v="Chuck Magee"/>
    <x v="0"/>
    <n v="0"/>
  </r>
  <r>
    <n v="5155"/>
    <s v="US-2017-124219"/>
    <x v="976"/>
    <d v="2017-08-08T00:00:00"/>
    <s v="First Class"/>
    <s v="KW-16570"/>
    <s v="Kelly Williams"/>
    <x v="0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  <s v="Kelly Williams"/>
    <x v="0"/>
    <n v="0"/>
  </r>
  <r>
    <n v="5156"/>
    <s v="US-2017-124219"/>
    <x v="976"/>
    <d v="2017-08-08T00:00:00"/>
    <s v="First Class"/>
    <s v="KW-16570"/>
    <s v="Kelly Williams"/>
    <x v="0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s v="Kelly Williams"/>
    <x v="0"/>
    <n v="0"/>
  </r>
  <r>
    <n v="5157"/>
    <s v="CA-2019-163006"/>
    <x v="160"/>
    <d v="2019-07-04T00:00:00"/>
    <s v="Second Class"/>
    <s v="GH-14410"/>
    <s v="Gary Hansen"/>
    <x v="2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  <s v="Kelly Williams"/>
    <x v="0"/>
    <n v="0"/>
  </r>
  <r>
    <n v="5158"/>
    <s v="CA-2019-163006"/>
    <x v="160"/>
    <d v="2019-07-04T00:00:00"/>
    <s v="Second Class"/>
    <s v="GH-14410"/>
    <s v="Gary Hansen"/>
    <x v="2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s v="Kelly Williams"/>
    <x v="0"/>
    <n v="0"/>
  </r>
  <r>
    <n v="5159"/>
    <s v="CA-2019-163006"/>
    <x v="160"/>
    <d v="2019-07-04T00:00:00"/>
    <s v="Second Class"/>
    <s v="GH-14410"/>
    <s v="Gary Hansen"/>
    <x v="2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  <s v="Kelly Williams"/>
    <x v="0"/>
    <n v="0"/>
  </r>
  <r>
    <n v="5160"/>
    <s v="CA-2017-156146"/>
    <x v="662"/>
    <d v="2017-10-30T00:00:00"/>
    <s v="Second Class"/>
    <s v="AG-10495"/>
    <s v="Andrew Gjertsen"/>
    <x v="1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  <s v="Anna Andreadi"/>
    <x v="0"/>
    <n v="0"/>
  </r>
  <r>
    <n v="5161"/>
    <s v="CA-2017-156146"/>
    <x v="662"/>
    <d v="2017-10-30T00:00:00"/>
    <s v="Second Class"/>
    <s v="AG-10495"/>
    <s v="Andrew Gjertsen"/>
    <x v="1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  <s v="Anna Andreadi"/>
    <x v="0"/>
    <n v="0"/>
  </r>
  <r>
    <n v="5162"/>
    <s v="CA-2016-111192"/>
    <x v="1021"/>
    <d v="2016-08-05T00:00:00"/>
    <s v="Standard Class"/>
    <s v="TS-21430"/>
    <s v="Tom Stivers"/>
    <x v="1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  <s v="Anna Andreadi"/>
    <x v="0"/>
    <n v="0"/>
  </r>
  <r>
    <n v="5163"/>
    <s v="CA-2018-115378"/>
    <x v="741"/>
    <d v="2018-11-23T00:00:00"/>
    <s v="Second Class"/>
    <s v="AJ-10945"/>
    <s v="Ashley Jarboe"/>
    <x v="0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  <s v="Kelly Williams"/>
    <x v="0"/>
    <n v="0"/>
  </r>
  <r>
    <n v="5164"/>
    <s v="CA-2017-161627"/>
    <x v="380"/>
    <d v="2017-07-11T00:00:00"/>
    <s v="Standard Class"/>
    <s v="SJ-20215"/>
    <s v="Sarah Jordon"/>
    <x v="0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  <s v="Anna Andreadi"/>
    <x v="1"/>
    <n v="1"/>
  </r>
  <r>
    <n v="5165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  <s v="Kelly Williams"/>
    <x v="0"/>
    <n v="0"/>
  </r>
  <r>
    <n v="5166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PA-10000130"/>
    <x v="1"/>
    <x v="10"/>
    <s v="Xerox 199"/>
    <n v="12.84"/>
    <n v="3"/>
    <n v="0"/>
    <n v="5.7779999999999987"/>
    <s v="Kelly Williams"/>
    <x v="0"/>
    <n v="0"/>
  </r>
  <r>
    <n v="5167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  <s v="Kelly Williams"/>
    <x v="0"/>
    <n v="0"/>
  </r>
  <r>
    <n v="5168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  <s v="Kelly Williams"/>
    <x v="0"/>
    <n v="0"/>
  </r>
  <r>
    <n v="5169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  <s v="Kelly Williams"/>
    <x v="0"/>
    <n v="0"/>
  </r>
  <r>
    <n v="5170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  <s v="Kelly Williams"/>
    <x v="0"/>
    <n v="0"/>
  </r>
  <r>
    <n v="5171"/>
    <s v="CA-2018-122903"/>
    <x v="1022"/>
    <d v="2018-05-29T00:00:00"/>
    <s v="Second Class"/>
    <s v="LA-16780"/>
    <s v="Laura Armstrong"/>
    <x v="1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  <s v="Kelly Williams"/>
    <x v="0"/>
    <n v="0"/>
  </r>
  <r>
    <n v="5172"/>
    <s v="CA-2018-122903"/>
    <x v="1022"/>
    <d v="2018-05-29T00:00:00"/>
    <s v="Second Class"/>
    <s v="LA-16780"/>
    <s v="Laura Armstrong"/>
    <x v="1"/>
    <s v="United States"/>
    <s v="Detroit"/>
    <x v="12"/>
    <n v="48205"/>
    <s v="Central"/>
    <s v="OFF-PA-10001790"/>
    <x v="1"/>
    <x v="10"/>
    <s v="Xerox 1910"/>
    <n v="144.12"/>
    <n v="3"/>
    <n v="0"/>
    <n v="69.177599999999984"/>
    <s v="Kelly Williams"/>
    <x v="0"/>
    <n v="0"/>
  </r>
  <r>
    <n v="5173"/>
    <s v="CA-2018-122903"/>
    <x v="1022"/>
    <d v="2018-05-29T00:00:00"/>
    <s v="Second Class"/>
    <s v="LA-16780"/>
    <s v="Laura Armstrong"/>
    <x v="1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  <s v="Kelly Williams"/>
    <x v="0"/>
    <n v="0"/>
  </r>
  <r>
    <n v="5174"/>
    <s v="CA-2017-107741"/>
    <x v="936"/>
    <d v="2017-03-10T00:00:00"/>
    <s v="First Class"/>
    <s v="FC-14335"/>
    <s v="Fred Chung"/>
    <x v="1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  <s v="Anna Andreadi"/>
    <x v="0"/>
    <n v="0"/>
  </r>
  <r>
    <n v="5175"/>
    <s v="CA-2019-106432"/>
    <x v="15"/>
    <d v="2019-10-24T00:00:00"/>
    <s v="Standard Class"/>
    <s v="CA-12265"/>
    <s v="Christina Anderson"/>
    <x v="0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  <s v="Kelly Williams"/>
    <x v="0"/>
    <n v="0"/>
  </r>
  <r>
    <n v="5176"/>
    <s v="CA-2019-106432"/>
    <x v="15"/>
    <d v="2019-10-24T00:00:00"/>
    <s v="Standard Class"/>
    <s v="CA-12265"/>
    <s v="Christina Anderson"/>
    <x v="0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  <s v="Kelly Williams"/>
    <x v="0"/>
    <n v="0"/>
  </r>
  <r>
    <n v="5177"/>
    <s v="CA-2018-148908"/>
    <x v="732"/>
    <d v="2018-11-08T00:00:00"/>
    <s v="First Class"/>
    <s v="JH-15985"/>
    <s v="Joseph Holt"/>
    <x v="0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  <s v="Anna Andreadi"/>
    <x v="0"/>
    <n v="0"/>
  </r>
  <r>
    <n v="5178"/>
    <s v="CA-2018-123015"/>
    <x v="482"/>
    <d v="2018-12-30T00:00:00"/>
    <s v="Standard Class"/>
    <s v="AJ-10795"/>
    <s v="Anthony Johnson"/>
    <x v="1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  <s v="Chuck Magee"/>
    <x v="0"/>
    <n v="0"/>
  </r>
  <r>
    <n v="5179"/>
    <s v="US-2017-120502"/>
    <x v="657"/>
    <d v="2017-04-19T00:00:00"/>
    <s v="Standard Class"/>
    <s v="BT-11395"/>
    <s v="Bill Tyler"/>
    <x v="1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  <s v="Anna Andreadi"/>
    <x v="0"/>
    <n v="0"/>
  </r>
  <r>
    <n v="5180"/>
    <s v="US-2017-120502"/>
    <x v="657"/>
    <d v="2017-04-19T00:00:00"/>
    <s v="Standard Class"/>
    <s v="BT-11395"/>
    <s v="Bill Tyler"/>
    <x v="1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  <s v="Anna Andreadi"/>
    <x v="0"/>
    <n v="0"/>
  </r>
  <r>
    <n v="5181"/>
    <s v="US-2017-120502"/>
    <x v="657"/>
    <d v="2017-04-19T00:00:00"/>
    <s v="Standard Class"/>
    <s v="BT-11395"/>
    <s v="Bill Tyler"/>
    <x v="1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  <s v="Anna Andreadi"/>
    <x v="0"/>
    <n v="0"/>
  </r>
  <r>
    <n v="5182"/>
    <s v="CA-2019-108749"/>
    <x v="510"/>
    <d v="2019-09-15T00:00:00"/>
    <s v="First Class"/>
    <s v="DJ-13510"/>
    <s v="Don Jones"/>
    <x v="1"/>
    <s v="United States"/>
    <s v="Woonsocket"/>
    <x v="34"/>
    <n v="2895"/>
    <s v="East"/>
    <s v="OFF-PA-10003797"/>
    <x v="1"/>
    <x v="10"/>
    <s v="Xerox 209"/>
    <n v="45.36"/>
    <n v="7"/>
    <n v="0"/>
    <n v="21.772800000000004"/>
    <s v="Chuck Magee"/>
    <x v="0"/>
    <n v="0"/>
  </r>
  <r>
    <n v="5183"/>
    <s v="CA-2019-108749"/>
    <x v="510"/>
    <d v="2019-09-15T00:00:00"/>
    <s v="First Class"/>
    <s v="DJ-13510"/>
    <s v="Don Jones"/>
    <x v="1"/>
    <s v="United States"/>
    <s v="Woonsocket"/>
    <x v="34"/>
    <n v="2895"/>
    <s v="East"/>
    <s v="OFF-BI-10003707"/>
    <x v="1"/>
    <x v="8"/>
    <s v="Aluminum Screw Posts"/>
    <n v="45.78"/>
    <n v="3"/>
    <n v="0"/>
    <n v="22.89"/>
    <s v="Chuck Magee"/>
    <x v="0"/>
    <n v="0"/>
  </r>
  <r>
    <n v="5184"/>
    <s v="CA-2019-163335"/>
    <x v="241"/>
    <d v="2019-09-27T00:00:00"/>
    <s v="First Class"/>
    <s v="AG-10675"/>
    <s v="Anna Gayman"/>
    <x v="0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  <s v="Cassandra Brandow"/>
    <x v="0"/>
    <n v="0"/>
  </r>
  <r>
    <n v="5185"/>
    <s v="CA-2019-163335"/>
    <x v="241"/>
    <d v="2019-09-27T00:00:00"/>
    <s v="First Class"/>
    <s v="AG-10675"/>
    <s v="Anna Gayman"/>
    <x v="0"/>
    <s v="United States"/>
    <s v="Columbus"/>
    <x v="32"/>
    <n v="31907"/>
    <s v="South"/>
    <s v="OFF-BI-10002827"/>
    <x v="1"/>
    <x v="8"/>
    <s v="Avery Durable Poly Binders"/>
    <n v="38.71"/>
    <n v="7"/>
    <n v="0"/>
    <n v="17.8066"/>
    <s v="Cassandra Brandow"/>
    <x v="0"/>
    <n v="0"/>
  </r>
  <r>
    <n v="5186"/>
    <s v="CA-2017-134719"/>
    <x v="998"/>
    <d v="2017-10-15T00:00:00"/>
    <s v="Standard Class"/>
    <s v="JD-15790"/>
    <s v="John Dryer"/>
    <x v="0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  <s v="Cassandra Brandow"/>
    <x v="0"/>
    <n v="0"/>
  </r>
  <r>
    <n v="5187"/>
    <s v="US-2017-154389"/>
    <x v="154"/>
    <d v="2017-12-03T00:00:00"/>
    <s v="Standard Class"/>
    <s v="EH-14125"/>
    <s v="Eugene Hildebrand"/>
    <x v="2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  <s v="Chuck Magee"/>
    <x v="0"/>
    <n v="0"/>
  </r>
  <r>
    <n v="5188"/>
    <s v="CA-2017-115567"/>
    <x v="1023"/>
    <d v="2017-09-18T00:00:00"/>
    <s v="Standard Class"/>
    <s v="ZC-21910"/>
    <s v="Zuschuss Carroll"/>
    <x v="0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  <s v="Kelly Williams"/>
    <x v="0"/>
    <n v="0"/>
  </r>
  <r>
    <n v="5189"/>
    <s v="CA-2017-115567"/>
    <x v="1023"/>
    <d v="2017-09-18T00:00:00"/>
    <s v="Standard Class"/>
    <s v="ZC-21910"/>
    <s v="Zuschuss Carroll"/>
    <x v="0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  <s v="Kelly Williams"/>
    <x v="0"/>
    <n v="0"/>
  </r>
  <r>
    <n v="5190"/>
    <s v="US-2019-136679"/>
    <x v="237"/>
    <d v="2019-11-18T00:00:00"/>
    <s v="Standard Class"/>
    <s v="XP-21865"/>
    <s v="Xylona Preis"/>
    <x v="0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  <s v="Kelly Williams"/>
    <x v="1"/>
    <n v="1"/>
  </r>
  <r>
    <n v="5191"/>
    <s v="US-2019-136679"/>
    <x v="237"/>
    <d v="2019-11-18T00:00:00"/>
    <s v="Standard Class"/>
    <s v="XP-21865"/>
    <s v="Xylona Preis"/>
    <x v="0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  <s v="Kelly Williams"/>
    <x v="1"/>
    <n v="1"/>
  </r>
  <r>
    <n v="5192"/>
    <s v="US-2019-141943"/>
    <x v="1024"/>
    <d v="2019-05-09T00:00:00"/>
    <s v="Standard Class"/>
    <s v="DK-12985"/>
    <s v="Darren Koutras"/>
    <x v="0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  <s v="Anna Andreadi"/>
    <x v="0"/>
    <n v="0"/>
  </r>
  <r>
    <n v="5193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  <s v="Cassandra Brandow"/>
    <x v="0"/>
    <n v="0"/>
  </r>
  <r>
    <n v="5194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OFF-PA-10001363"/>
    <x v="1"/>
    <x v="10"/>
    <s v="Xerox 1933"/>
    <n v="85.96"/>
    <n v="7"/>
    <n v="0"/>
    <n v="40.401199999999996"/>
    <s v="Cassandra Brandow"/>
    <x v="0"/>
    <n v="0"/>
  </r>
  <r>
    <n v="5195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  <s v="Cassandra Brandow"/>
    <x v="0"/>
    <n v="0"/>
  </r>
  <r>
    <n v="5196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  <s v="Cassandra Brandow"/>
    <x v="0"/>
    <n v="0"/>
  </r>
  <r>
    <n v="5197"/>
    <s v="CA-2016-159709"/>
    <x v="1025"/>
    <d v="2016-05-15T00:00:00"/>
    <s v="Standard Class"/>
    <s v="AI-10855"/>
    <s v="Arianne Irving"/>
    <x v="0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  <s v="Anna Andreadi"/>
    <x v="0"/>
    <n v="0"/>
  </r>
  <r>
    <n v="5198"/>
    <s v="CA-2016-159709"/>
    <x v="1025"/>
    <d v="2016-05-15T00:00:00"/>
    <s v="Standard Class"/>
    <s v="AI-10855"/>
    <s v="Arianne Irving"/>
    <x v="0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x v="0"/>
    <n v="0"/>
  </r>
  <r>
    <n v="5199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  <s v="Kelly Williams"/>
    <x v="0"/>
    <n v="0"/>
  </r>
  <r>
    <n v="5200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  <s v="Kelly Williams"/>
    <x v="0"/>
    <n v="0"/>
  </r>
  <r>
    <n v="5201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  <s v="Kelly Williams"/>
    <x v="0"/>
    <n v="0"/>
  </r>
  <r>
    <n v="5202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s v="Kelly Williams"/>
    <x v="0"/>
    <n v="0"/>
  </r>
  <r>
    <n v="5203"/>
    <s v="CA-2017-142454"/>
    <x v="762"/>
    <d v="2017-08-19T00:00:00"/>
    <s v="Standard Class"/>
    <s v="RE-19450"/>
    <s v="Richard Eichhorn"/>
    <x v="0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  <s v="Anna Andreadi"/>
    <x v="0"/>
    <n v="0"/>
  </r>
  <r>
    <n v="5204"/>
    <s v="CA-2017-142454"/>
    <x v="762"/>
    <d v="2017-08-19T00:00:00"/>
    <s v="Standard Class"/>
    <s v="RE-19450"/>
    <s v="Richard Eichhorn"/>
    <x v="0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  <s v="Anna Andreadi"/>
    <x v="0"/>
    <n v="0"/>
  </r>
  <r>
    <n v="5205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  <s v="Chuck Magee"/>
    <x v="0"/>
    <n v="0"/>
  </r>
  <r>
    <n v="5206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  <s v="Chuck Magee"/>
    <x v="0"/>
    <n v="0"/>
  </r>
  <r>
    <n v="5207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  <s v="Chuck Magee"/>
    <x v="0"/>
    <n v="0"/>
  </r>
  <r>
    <n v="5208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LA-10002043"/>
    <x v="1"/>
    <x v="2"/>
    <s v="Avery 489"/>
    <n v="20.7"/>
    <n v="2"/>
    <n v="0"/>
    <n v="9.9359999999999999"/>
    <s v="Chuck Magee"/>
    <x v="0"/>
    <n v="0"/>
  </r>
  <r>
    <n v="5209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  <s v="Chuck Magee"/>
    <x v="0"/>
    <n v="0"/>
  </r>
  <r>
    <n v="5210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  <s v="Chuck Magee"/>
    <x v="0"/>
    <n v="0"/>
  </r>
  <r>
    <n v="5211"/>
    <s v="CA-2017-156755"/>
    <x v="1026"/>
    <d v="2017-01-18T00:00:00"/>
    <s v="Standard Class"/>
    <s v="YS-21880"/>
    <s v="Yana Sorensen"/>
    <x v="1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  <s v="Chuck Magee"/>
    <x v="0"/>
    <n v="0"/>
  </r>
  <r>
    <n v="5212"/>
    <s v="CA-2017-130876"/>
    <x v="793"/>
    <d v="2017-05-16T00:00:00"/>
    <s v="Second Class"/>
    <s v="AZ-10750"/>
    <s v="Annie Zypern"/>
    <x v="0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  <s v="Chuck Magee"/>
    <x v="0"/>
    <n v="0"/>
  </r>
  <r>
    <n v="5213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  <s v="Anna Andreadi"/>
    <x v="0"/>
    <n v="0"/>
  </r>
  <r>
    <n v="5214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LA-10000262"/>
    <x v="1"/>
    <x v="2"/>
    <s v="Avery 494"/>
    <n v="7.83"/>
    <n v="3"/>
    <n v="0"/>
    <n v="3.6017999999999999"/>
    <s v="Anna Andreadi"/>
    <x v="0"/>
    <n v="0"/>
  </r>
  <r>
    <n v="5215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  <s v="Anna Andreadi"/>
    <x v="0"/>
    <n v="0"/>
  </r>
  <r>
    <n v="5216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  <s v="Anna Andreadi"/>
    <x v="0"/>
    <n v="0"/>
  </r>
  <r>
    <n v="5217"/>
    <s v="US-2019-159562"/>
    <x v="428"/>
    <d v="2019-09-15T00:00:00"/>
    <s v="Standard Class"/>
    <s v="JB-16000"/>
    <s v="Joy Bell-"/>
    <x v="0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  <s v="Kelly Williams"/>
    <x v="0"/>
    <n v="0"/>
  </r>
  <r>
    <n v="5218"/>
    <s v="CA-2019-134635"/>
    <x v="4"/>
    <d v="2019-04-17T00:00:00"/>
    <s v="Second Class"/>
    <s v="NS-18640"/>
    <s v="Noel Staavos"/>
    <x v="1"/>
    <s v="United States"/>
    <s v="Los Angeles"/>
    <x v="1"/>
    <n v="90049"/>
    <s v="West"/>
    <s v="OFF-PA-10002254"/>
    <x v="1"/>
    <x v="10"/>
    <s v="Xerox 1883"/>
    <n v="79.14"/>
    <n v="3"/>
    <n v="0"/>
    <n v="36.404399999999995"/>
    <s v="Anna Andreadi"/>
    <x v="0"/>
    <n v="0"/>
  </r>
  <r>
    <n v="5219"/>
    <s v="CA-2019-167080"/>
    <x v="193"/>
    <d v="2019-06-14T00:00:00"/>
    <s v="Standard Class"/>
    <s v="LC-16930"/>
    <s v="Linda Cazamias"/>
    <x v="1"/>
    <s v="United States"/>
    <s v="New York City"/>
    <x v="15"/>
    <n v="10011"/>
    <s v="East"/>
    <s v="OFF-AR-10001868"/>
    <x v="1"/>
    <x v="6"/>
    <s v="Prang Dustless Chalk Sticks"/>
    <n v="8.4"/>
    <n v="5"/>
    <n v="0"/>
    <n v="4.2"/>
    <s v="Chuck Magee"/>
    <x v="0"/>
    <n v="0"/>
  </r>
  <r>
    <n v="5220"/>
    <s v="CA-2019-145653"/>
    <x v="853"/>
    <d v="2019-09-01T00:00:00"/>
    <s v="Same Day"/>
    <s v="CA-12775"/>
    <s v="Cynthia Arntzen"/>
    <x v="0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  <s v="Kelly Williams"/>
    <x v="0"/>
    <n v="0"/>
  </r>
  <r>
    <n v="5221"/>
    <s v="CA-2016-140487"/>
    <x v="1027"/>
    <d v="2016-06-20T00:00:00"/>
    <s v="Standard Class"/>
    <s v="SR-20425"/>
    <s v="Sharelle Roach"/>
    <x v="2"/>
    <s v="United States"/>
    <s v="Detroit"/>
    <x v="12"/>
    <n v="48234"/>
    <s v="Central"/>
    <s v="FUR-BO-10000711"/>
    <x v="0"/>
    <x v="0"/>
    <s v="Hon Metal Bookcases, Gray"/>
    <n v="212.94"/>
    <n v="3"/>
    <n v="0"/>
    <n v="57.4938"/>
    <s v="Kelly Williams"/>
    <x v="0"/>
    <n v="0"/>
  </r>
  <r>
    <n v="5222"/>
    <s v="CA-2019-117401"/>
    <x v="796"/>
    <d v="2019-05-22T00:00:00"/>
    <s v="Second Class"/>
    <s v="PP-18955"/>
    <s v="Paul Prost"/>
    <x v="2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  <s v="Kelly Williams"/>
    <x v="0"/>
    <n v="0"/>
  </r>
  <r>
    <n v="5223"/>
    <s v="CA-2019-117401"/>
    <x v="796"/>
    <d v="2019-05-22T00:00:00"/>
    <s v="Second Class"/>
    <s v="PP-18955"/>
    <s v="Paul Prost"/>
    <x v="2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  <s v="Kelly Williams"/>
    <x v="0"/>
    <n v="0"/>
  </r>
  <r>
    <n v="5224"/>
    <s v="CA-2019-117401"/>
    <x v="796"/>
    <d v="2019-05-22T00:00:00"/>
    <s v="Second Class"/>
    <s v="PP-18955"/>
    <s v="Paul Prost"/>
    <x v="2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  <s v="Kelly Williams"/>
    <x v="0"/>
    <n v="0"/>
  </r>
  <r>
    <n v="5225"/>
    <s v="US-2019-109582"/>
    <x v="510"/>
    <d v="2019-09-17T00:00:00"/>
    <s v="Second Class"/>
    <s v="JM-15865"/>
    <s v="John Murray"/>
    <x v="0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s v="Anna Andreadi"/>
    <x v="0"/>
    <n v="0"/>
  </r>
  <r>
    <n v="5226"/>
    <s v="CA-2018-119865"/>
    <x v="1028"/>
    <d v="2018-06-26T00:00:00"/>
    <s v="Standard Class"/>
    <s v="AS-10090"/>
    <s v="Adam Shillingsburg"/>
    <x v="0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  <s v="Chuck Magee"/>
    <x v="0"/>
    <n v="0"/>
  </r>
  <r>
    <n v="5227"/>
    <s v="CA-2018-119865"/>
    <x v="1028"/>
    <d v="2018-06-26T00:00:00"/>
    <s v="Standard Class"/>
    <s v="AS-10090"/>
    <s v="Adam Shillingsburg"/>
    <x v="0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s v="Chuck Magee"/>
    <x v="0"/>
    <n v="0"/>
  </r>
  <r>
    <n v="5228"/>
    <s v="CA-2018-119865"/>
    <x v="1028"/>
    <d v="2018-06-26T00:00:00"/>
    <s v="Standard Class"/>
    <s v="AS-10090"/>
    <s v="Adam Shillingsburg"/>
    <x v="0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  <s v="Chuck Magee"/>
    <x v="0"/>
    <n v="0"/>
  </r>
  <r>
    <n v="5229"/>
    <s v="US-2016-147648"/>
    <x v="35"/>
    <d v="2016-12-01T00:00:00"/>
    <s v="Standard Class"/>
    <s v="LS-16975"/>
    <s v="Lindsay Shagiari"/>
    <x v="2"/>
    <s v="United States"/>
    <s v="San Francisco"/>
    <x v="1"/>
    <n v="94109"/>
    <s v="West"/>
    <s v="OFF-PA-10001033"/>
    <x v="1"/>
    <x v="10"/>
    <s v="Xerox 1893"/>
    <n v="81.98"/>
    <n v="2"/>
    <n v="0"/>
    <n v="40.170200000000001"/>
    <s v="Anna Andreadi"/>
    <x v="0"/>
    <n v="0"/>
  </r>
  <r>
    <n v="5230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  <s v="Anna Andreadi"/>
    <x v="0"/>
    <n v="0"/>
  </r>
  <r>
    <n v="5231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  <s v="Anna Andreadi"/>
    <x v="0"/>
    <n v="0"/>
  </r>
  <r>
    <n v="5232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  <s v="Anna Andreadi"/>
    <x v="0"/>
    <n v="0"/>
  </r>
  <r>
    <n v="5233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s v="Anna Andreadi"/>
    <x v="0"/>
    <n v="0"/>
  </r>
  <r>
    <n v="5234"/>
    <s v="CA-2016-115084"/>
    <x v="638"/>
    <d v="2016-10-22T00:00:00"/>
    <s v="Standard Class"/>
    <s v="LS-17200"/>
    <s v="Luke Schmidt"/>
    <x v="1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  <s v="Cassandra Brandow"/>
    <x v="0"/>
    <n v="0"/>
  </r>
  <r>
    <n v="5235"/>
    <s v="CA-2019-131037"/>
    <x v="1029"/>
    <d v="2019-08-23T00:00:00"/>
    <s v="First Class"/>
    <s v="TM-21490"/>
    <s v="Tony Molinari"/>
    <x v="0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  <s v="Anna Andreadi"/>
    <x v="0"/>
    <n v="0"/>
  </r>
  <r>
    <n v="5236"/>
    <s v="CA-2018-111143"/>
    <x v="258"/>
    <d v="2018-11-22T00:00:00"/>
    <s v="First Class"/>
    <s v="TT-21265"/>
    <s v="Tim Taslimi"/>
    <x v="1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  <s v="Kelly Williams"/>
    <x v="0"/>
    <n v="0"/>
  </r>
  <r>
    <n v="5237"/>
    <s v="CA-2016-166744"/>
    <x v="59"/>
    <d v="2016-09-24T00:00:00"/>
    <s v="Standard Class"/>
    <s v="DN-13690"/>
    <s v="Duane Noonan"/>
    <x v="0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  <s v="Chuck Magee"/>
    <x v="1"/>
    <n v="1"/>
  </r>
  <r>
    <n v="5238"/>
    <s v="CA-2016-166744"/>
    <x v="59"/>
    <d v="2016-09-24T00:00:00"/>
    <s v="Standard Class"/>
    <s v="DN-13690"/>
    <s v="Duane Noonan"/>
    <x v="0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  <s v="Chuck Magee"/>
    <x v="1"/>
    <n v="1"/>
  </r>
  <r>
    <n v="5239"/>
    <s v="CA-2016-166744"/>
    <x v="59"/>
    <d v="2016-09-24T00:00:00"/>
    <s v="Standard Class"/>
    <s v="DN-13690"/>
    <s v="Duane Noonan"/>
    <x v="0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  <s v="Chuck Magee"/>
    <x v="1"/>
    <n v="1"/>
  </r>
  <r>
    <n v="5240"/>
    <s v="CA-2018-116561"/>
    <x v="108"/>
    <d v="2018-09-17T00:00:00"/>
    <s v="Standard Class"/>
    <s v="EB-14110"/>
    <s v="Eugene Barchas"/>
    <x v="0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  <s v="Anna Andreadi"/>
    <x v="0"/>
    <n v="0"/>
  </r>
  <r>
    <n v="5241"/>
    <s v="CA-2018-116561"/>
    <x v="108"/>
    <d v="2018-09-17T00:00:00"/>
    <s v="Standard Class"/>
    <s v="EB-14110"/>
    <s v="Eugene Barchas"/>
    <x v="0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  <s v="Anna Andreadi"/>
    <x v="0"/>
    <n v="0"/>
  </r>
  <r>
    <n v="5242"/>
    <s v="CA-2018-110730"/>
    <x v="713"/>
    <d v="2018-09-26T00:00:00"/>
    <s v="Second Class"/>
    <s v="CM-11815"/>
    <s v="Candace McMahon"/>
    <x v="1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  <s v="Anna Andreadi"/>
    <x v="0"/>
    <n v="0"/>
  </r>
  <r>
    <n v="5243"/>
    <s v="CA-2019-146367"/>
    <x v="1018"/>
    <d v="2019-08-08T00:00:00"/>
    <s v="Standard Class"/>
    <s v="HM-14860"/>
    <s v="Harry Marie"/>
    <x v="1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  <s v="Kelly Williams"/>
    <x v="0"/>
    <n v="0"/>
  </r>
  <r>
    <n v="5244"/>
    <s v="CA-2018-149454"/>
    <x v="197"/>
    <d v="2018-07-26T00:00:00"/>
    <s v="First Class"/>
    <s v="KM-16375"/>
    <s v="Katherine Murray"/>
    <x v="2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  <s v="Cassandra Brandow"/>
    <x v="0"/>
    <n v="0"/>
  </r>
  <r>
    <n v="5245"/>
    <s v="CA-2018-156265"/>
    <x v="1030"/>
    <d v="2018-08-04T00:00:00"/>
    <s v="Second Class"/>
    <s v="BF-11020"/>
    <s v="Barry Französisch"/>
    <x v="1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s v="Anna Andreadi"/>
    <x v="0"/>
    <n v="0"/>
  </r>
  <r>
    <n v="5246"/>
    <s v="CA-2018-156265"/>
    <x v="1030"/>
    <d v="2018-08-04T00:00:00"/>
    <s v="Second Class"/>
    <s v="BF-11020"/>
    <s v="Barry Französisch"/>
    <x v="1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  <s v="Anna Andreadi"/>
    <x v="0"/>
    <n v="0"/>
  </r>
  <r>
    <n v="5247"/>
    <s v="CA-2018-156265"/>
    <x v="1030"/>
    <d v="2018-08-04T00:00:00"/>
    <s v="Second Class"/>
    <s v="BF-11020"/>
    <s v="Barry Französisch"/>
    <x v="1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  <s v="Anna Andreadi"/>
    <x v="0"/>
    <n v="0"/>
  </r>
  <r>
    <n v="5248"/>
    <s v="US-2017-168914"/>
    <x v="1031"/>
    <d v="2017-05-27T00:00:00"/>
    <s v="Standard Class"/>
    <s v="JE-15745"/>
    <s v="Joel Eaton"/>
    <x v="0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  <s v="Kelly Williams"/>
    <x v="0"/>
    <n v="0"/>
  </r>
  <r>
    <n v="5249"/>
    <s v="US-2019-110989"/>
    <x v="132"/>
    <d v="2019-11-05T00:00:00"/>
    <s v="Second Class"/>
    <s v="EJ-14155"/>
    <s v="Eva Jacobs"/>
    <x v="0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  <s v="Anna Andreadi"/>
    <x v="0"/>
    <n v="0"/>
  </r>
  <r>
    <n v="5250"/>
    <s v="CA-2017-106215"/>
    <x v="392"/>
    <d v="2017-04-21T00:00:00"/>
    <s v="Standard Class"/>
    <s v="BN-11470"/>
    <s v="Brad Norvell"/>
    <x v="1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  <s v="Chuck Magee"/>
    <x v="0"/>
    <n v="0"/>
  </r>
  <r>
    <n v="5251"/>
    <s v="US-2018-169369"/>
    <x v="939"/>
    <d v="2018-12-18T00:00:00"/>
    <s v="Standard Class"/>
    <s v="EC-14050"/>
    <s v="Erin Creighton"/>
    <x v="0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  <s v="Cassandra Brandow"/>
    <x v="0"/>
    <n v="0"/>
  </r>
  <r>
    <n v="5252"/>
    <s v="US-2018-169369"/>
    <x v="939"/>
    <d v="2018-12-18T00:00:00"/>
    <s v="Standard Class"/>
    <s v="EC-14050"/>
    <s v="Erin Creighton"/>
    <x v="0"/>
    <s v="United States"/>
    <s v="Columbus"/>
    <x v="32"/>
    <n v="31907"/>
    <s v="South"/>
    <s v="OFF-PA-10004438"/>
    <x v="1"/>
    <x v="10"/>
    <s v="Xerox 1907"/>
    <n v="49.12"/>
    <n v="4"/>
    <n v="0"/>
    <n v="23.086399999999998"/>
    <s v="Cassandra Brandow"/>
    <x v="0"/>
    <n v="0"/>
  </r>
  <r>
    <n v="5253"/>
    <s v="CA-2017-132318"/>
    <x v="628"/>
    <d v="2017-11-02T00:00:00"/>
    <s v="First Class"/>
    <s v="TT-21220"/>
    <s v="Thomas Thornton"/>
    <x v="0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  <s v="Cassandra Brandow"/>
    <x v="0"/>
    <n v="0"/>
  </r>
  <r>
    <n v="5254"/>
    <s v="US-2016-131982"/>
    <x v="1009"/>
    <d v="2016-03-11T00:00:00"/>
    <s v="Second Class"/>
    <s v="NP-18685"/>
    <s v="Nora Pelletier"/>
    <x v="2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  <s v="Anna Andreadi"/>
    <x v="0"/>
    <n v="0"/>
  </r>
  <r>
    <n v="5255"/>
    <s v="CA-2017-125185"/>
    <x v="616"/>
    <d v="2017-03-07T00:00:00"/>
    <s v="Second Class"/>
    <s v="AH-10195"/>
    <s v="Alan Haines"/>
    <x v="1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  <s v="Chuck Magee"/>
    <x v="0"/>
    <n v="0"/>
  </r>
  <r>
    <n v="5256"/>
    <s v="CA-2017-125185"/>
    <x v="616"/>
    <d v="2017-03-07T00:00:00"/>
    <s v="Second Class"/>
    <s v="AH-10195"/>
    <s v="Alan Haines"/>
    <x v="1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  <s v="Chuck Magee"/>
    <x v="0"/>
    <n v="0"/>
  </r>
  <r>
    <n v="5257"/>
    <s v="CA-2018-130078"/>
    <x v="590"/>
    <d v="2018-08-14T00:00:00"/>
    <s v="Standard Class"/>
    <s v="CC-12145"/>
    <s v="Charles Crestani"/>
    <x v="0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  <s v="Kelly Williams"/>
    <x v="0"/>
    <n v="0"/>
  </r>
  <r>
    <n v="5258"/>
    <s v="US-2019-114034"/>
    <x v="1032"/>
    <d v="2019-01-08T00:00:00"/>
    <s v="Standard Class"/>
    <s v="DL-13315"/>
    <s v="Delfina Latchford"/>
    <x v="0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  <s v="Anna Andreadi"/>
    <x v="0"/>
    <n v="0"/>
  </r>
  <r>
    <n v="5259"/>
    <s v="US-2019-115595"/>
    <x v="449"/>
    <d v="2019-10-11T00:00:00"/>
    <s v="First Class"/>
    <s v="XP-21865"/>
    <s v="Xylona Preis"/>
    <x v="0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  <s v="Anna Andreadi"/>
    <x v="0"/>
    <n v="0"/>
  </r>
  <r>
    <n v="5260"/>
    <s v="CA-2019-158722"/>
    <x v="179"/>
    <d v="2019-10-26T00:00:00"/>
    <s v="Standard Class"/>
    <s v="MA-17560"/>
    <s v="Matt Abelman"/>
    <x v="2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  <s v="Chuck Magee"/>
    <x v="0"/>
    <n v="0"/>
  </r>
  <r>
    <n v="5261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  <s v="Kelly Williams"/>
    <x v="0"/>
    <n v="0"/>
  </r>
  <r>
    <n v="5262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  <s v="Kelly Williams"/>
    <x v="0"/>
    <n v="0"/>
  </r>
  <r>
    <n v="5263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s v="Kelly Williams"/>
    <x v="0"/>
    <n v="0"/>
  </r>
  <r>
    <n v="5264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  <s v="Kelly Williams"/>
    <x v="0"/>
    <n v="0"/>
  </r>
  <r>
    <n v="5265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  <s v="Kelly Williams"/>
    <x v="0"/>
    <n v="0"/>
  </r>
  <r>
    <n v="5266"/>
    <s v="CA-2019-147452"/>
    <x v="1033"/>
    <d v="2019-10-03T00:00:00"/>
    <s v="First Class"/>
    <s v="CS-11845"/>
    <s v="Cari Sayre"/>
    <x v="1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1"/>
    <n v="1"/>
  </r>
  <r>
    <n v="5267"/>
    <s v="CA-2019-147452"/>
    <x v="1033"/>
    <d v="2019-10-03T00:00:00"/>
    <s v="First Class"/>
    <s v="CS-11845"/>
    <s v="Cari Sayre"/>
    <x v="1"/>
    <s v="United States"/>
    <s v="Seattle"/>
    <x v="4"/>
    <n v="98103"/>
    <s v="West"/>
    <s v="OFF-PA-10004039"/>
    <x v="1"/>
    <x v="10"/>
    <s v="Xerox 1882"/>
    <n v="167.94"/>
    <n v="3"/>
    <n v="0"/>
    <n v="82.290599999999998"/>
    <s v="Anna Andreadi"/>
    <x v="1"/>
    <n v="1"/>
  </r>
  <r>
    <n v="5268"/>
    <s v="CA-2019-147452"/>
    <x v="1033"/>
    <d v="2019-10-03T00:00:00"/>
    <s v="First Class"/>
    <s v="CS-11845"/>
    <s v="Cari Sayre"/>
    <x v="1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s v="Anna Andreadi"/>
    <x v="1"/>
    <n v="1"/>
  </r>
  <r>
    <n v="5269"/>
    <s v="US-2019-114657"/>
    <x v="673"/>
    <d v="2019-11-21T00:00:00"/>
    <s v="Standard Class"/>
    <s v="MH-18115"/>
    <s v="Mick Hernandez"/>
    <x v="2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  <s v="Chuck Magee"/>
    <x v="0"/>
    <n v="0"/>
  </r>
  <r>
    <n v="5270"/>
    <s v="CA-2019-144484"/>
    <x v="220"/>
    <d v="2019-09-11T00:00:00"/>
    <s v="Same Day"/>
    <s v="CB-12025"/>
    <s v="Cassandra Brandow"/>
    <x v="0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  <s v="Anna Andreadi"/>
    <x v="0"/>
    <n v="0"/>
  </r>
  <r>
    <n v="5271"/>
    <s v="CA-2019-144484"/>
    <x v="220"/>
    <d v="2019-09-11T00:00:00"/>
    <s v="Same Day"/>
    <s v="CB-12025"/>
    <s v="Cassandra Brandow"/>
    <x v="0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  <s v="Anna Andreadi"/>
    <x v="0"/>
    <n v="0"/>
  </r>
  <r>
    <n v="5272"/>
    <s v="CA-2019-125913"/>
    <x v="1034"/>
    <d v="2019-01-16T00:00:00"/>
    <s v="Same Day"/>
    <s v="JO-15145"/>
    <s v="Jack O'Briant"/>
    <x v="1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  <s v="Anna Andreadi"/>
    <x v="0"/>
    <n v="0"/>
  </r>
  <r>
    <n v="5273"/>
    <s v="CA-2019-125913"/>
    <x v="1034"/>
    <d v="2019-01-16T00:00:00"/>
    <s v="Same Day"/>
    <s v="JO-15145"/>
    <s v="Jack O'Briant"/>
    <x v="1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0"/>
    <n v="0"/>
  </r>
  <r>
    <n v="5274"/>
    <s v="US-2018-158309"/>
    <x v="491"/>
    <d v="2018-11-29T00:00:00"/>
    <s v="First Class"/>
    <s v="PA-19060"/>
    <s v="Pete Armstrong"/>
    <x v="2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  <s v="Cassandra Brandow"/>
    <x v="0"/>
    <n v="0"/>
  </r>
  <r>
    <n v="5275"/>
    <s v="CA-2017-162887"/>
    <x v="209"/>
    <d v="2017-11-09T00:00:00"/>
    <s v="Second Class"/>
    <s v="SV-20785"/>
    <s v="Stewart Visinsky"/>
    <x v="0"/>
    <s v="United States"/>
    <s v="Burlington"/>
    <x v="42"/>
    <m/>
    <s v="East"/>
    <s v="FUR-CH-10000595"/>
    <x v="0"/>
    <x v="1"/>
    <s v="Safco Contoured Stacking Chairs"/>
    <n v="715.2"/>
    <n v="3"/>
    <n v="0"/>
    <n v="178.79999999999998"/>
    <s v="Chuck Magee"/>
    <x v="0"/>
    <n v="0"/>
  </r>
  <r>
    <n v="5276"/>
    <s v="CA-2019-147333"/>
    <x v="817"/>
    <d v="2019-12-20T00:00:00"/>
    <s v="Standard Class"/>
    <s v="KL-16555"/>
    <s v="Kelly Lampkin"/>
    <x v="1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  <s v="Cassandra Brandow"/>
    <x v="0"/>
    <n v="0"/>
  </r>
  <r>
    <n v="5277"/>
    <s v="CA-2019-147333"/>
    <x v="817"/>
    <d v="2019-12-20T00:00:00"/>
    <s v="Standard Class"/>
    <s v="KL-16555"/>
    <s v="Kelly Lampkin"/>
    <x v="1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  <s v="Cassandra Brandow"/>
    <x v="0"/>
    <n v="0"/>
  </r>
  <r>
    <n v="5278"/>
    <s v="CA-2016-113859"/>
    <x v="103"/>
    <d v="2016-09-17T00:00:00"/>
    <s v="Standard Class"/>
    <s v="BC-11125"/>
    <s v="Becky Castell"/>
    <x v="2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  <s v="Kelly Williams"/>
    <x v="0"/>
    <n v="0"/>
  </r>
  <r>
    <n v="5279"/>
    <s v="CA-2016-159681"/>
    <x v="1035"/>
    <d v="2016-12-13T00:00:00"/>
    <s v="Standard Class"/>
    <s v="PO-18850"/>
    <s v="Patrick O'Brill"/>
    <x v="0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  <s v="Cassandra Brandow"/>
    <x v="0"/>
    <n v="0"/>
  </r>
  <r>
    <n v="5280"/>
    <s v="US-2019-104094"/>
    <x v="210"/>
    <d v="2019-09-11T00:00:00"/>
    <s v="Standard Class"/>
    <s v="AG-10675"/>
    <s v="Anna Gayman"/>
    <x v="0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  <s v="Kelly Williams"/>
    <x v="0"/>
    <n v="0"/>
  </r>
  <r>
    <n v="5281"/>
    <s v="CA-2019-152709"/>
    <x v="566"/>
    <d v="2019-10-12T00:00:00"/>
    <s v="Standard Class"/>
    <s v="DB-13210"/>
    <s v="Dean Braden"/>
    <x v="0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  <s v="Kelly Williams"/>
    <x v="0"/>
    <n v="0"/>
  </r>
  <r>
    <n v="5282"/>
    <s v="CA-2017-105158"/>
    <x v="577"/>
    <d v="2017-09-10T00:00:00"/>
    <s v="Standard Class"/>
    <s v="SP-20860"/>
    <s v="Sung Pak"/>
    <x v="1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  <s v="Kelly Williams"/>
    <x v="1"/>
    <n v="1"/>
  </r>
  <r>
    <n v="5283"/>
    <s v="CA-2017-105158"/>
    <x v="577"/>
    <d v="2017-09-10T00:00:00"/>
    <s v="Standard Class"/>
    <s v="SP-20860"/>
    <s v="Sung Pak"/>
    <x v="1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  <s v="Kelly Williams"/>
    <x v="1"/>
    <n v="1"/>
  </r>
  <r>
    <n v="5284"/>
    <s v="CA-2016-133424"/>
    <x v="809"/>
    <d v="2016-04-04T00:00:00"/>
    <s v="Standard Class"/>
    <s v="Dl-13600"/>
    <s v="Dorris liebe"/>
    <x v="1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  <s v="Anna Andreadi"/>
    <x v="0"/>
    <n v="0"/>
  </r>
  <r>
    <n v="5285"/>
    <s v="CA-2016-133424"/>
    <x v="809"/>
    <d v="2016-04-04T00:00:00"/>
    <s v="Standard Class"/>
    <s v="Dl-13600"/>
    <s v="Dorris liebe"/>
    <x v="1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  <s v="Anna Andreadi"/>
    <x v="0"/>
    <n v="0"/>
  </r>
  <r>
    <n v="5286"/>
    <s v="CA-2019-105991"/>
    <x v="1024"/>
    <d v="2019-05-06T00:00:00"/>
    <s v="First Class"/>
    <s v="LH-17020"/>
    <s v="Lisa Hazard"/>
    <x v="0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  <s v="Anna Andreadi"/>
    <x v="0"/>
    <n v="0"/>
  </r>
  <r>
    <n v="5287"/>
    <s v="CA-2019-105991"/>
    <x v="1024"/>
    <d v="2019-05-06T00:00:00"/>
    <s v="First Class"/>
    <s v="LH-17020"/>
    <s v="Lisa Hazard"/>
    <x v="0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  <s v="Anna Andreadi"/>
    <x v="0"/>
    <n v="0"/>
  </r>
  <r>
    <n v="5288"/>
    <s v="CA-2019-105991"/>
    <x v="1024"/>
    <d v="2019-05-06T00:00:00"/>
    <s v="First Class"/>
    <s v="LH-17020"/>
    <s v="Lisa Hazard"/>
    <x v="0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  <s v="Anna Andreadi"/>
    <x v="0"/>
    <n v="0"/>
  </r>
  <r>
    <n v="5289"/>
    <s v="US-2019-136784"/>
    <x v="504"/>
    <d v="2019-05-05T00:00:00"/>
    <s v="Standard Class"/>
    <s v="AD-10180"/>
    <s v="Alan Dominguez"/>
    <x v="2"/>
    <s v="United States"/>
    <s v="San Francisco"/>
    <x v="1"/>
    <n v="94122"/>
    <s v="West"/>
    <s v="OFF-PA-10000675"/>
    <x v="1"/>
    <x v="10"/>
    <s v="Xerox 1919"/>
    <n v="163.96"/>
    <n v="4"/>
    <n v="0"/>
    <n v="80.340400000000002"/>
    <s v="Anna Andreadi"/>
    <x v="0"/>
    <n v="0"/>
  </r>
  <r>
    <n v="5290"/>
    <s v="CA-2016-146283"/>
    <x v="78"/>
    <d v="2016-09-15T00:00:00"/>
    <s v="Standard Class"/>
    <s v="KT-16465"/>
    <s v="Kean Takahito"/>
    <x v="0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  <s v="Kelly Williams"/>
    <x v="0"/>
    <n v="0"/>
  </r>
  <r>
    <n v="5291"/>
    <s v="CA-2016-146283"/>
    <x v="78"/>
    <d v="2016-09-15T00:00:00"/>
    <s v="Standard Class"/>
    <s v="KT-16465"/>
    <s v="Kean Takahito"/>
    <x v="0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  <s v="Kelly Williams"/>
    <x v="0"/>
    <n v="0"/>
  </r>
  <r>
    <n v="5292"/>
    <s v="CA-2016-146283"/>
    <x v="78"/>
    <d v="2016-09-15T00:00:00"/>
    <s v="Standard Class"/>
    <s v="KT-16465"/>
    <s v="Kean Takahito"/>
    <x v="0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s v="Kelly Williams"/>
    <x v="0"/>
    <n v="0"/>
  </r>
  <r>
    <n v="5293"/>
    <s v="CA-2019-151218"/>
    <x v="308"/>
    <d v="2019-06-23T00:00:00"/>
    <s v="First Class"/>
    <s v="PJ-19015"/>
    <s v="Pauline Johnson"/>
    <x v="0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  <s v="Cassandra Brandow"/>
    <x v="0"/>
    <n v="0"/>
  </r>
  <r>
    <n v="5294"/>
    <s v="CA-2017-111073"/>
    <x v="207"/>
    <d v="2017-12-30T00:00:00"/>
    <s v="Standard Class"/>
    <s v="MC-18100"/>
    <s v="Mick Crebagga"/>
    <x v="0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  <s v="Chuck Magee"/>
    <x v="0"/>
    <n v="0"/>
  </r>
  <r>
    <n v="5295"/>
    <s v="CA-2019-144883"/>
    <x v="733"/>
    <d v="2019-08-19T00:00:00"/>
    <s v="Standard Class"/>
    <s v="BO-11350"/>
    <s v="Bill Overfelt"/>
    <x v="1"/>
    <s v="United States"/>
    <s v="Roseville"/>
    <x v="11"/>
    <n v="55113"/>
    <s v="Central"/>
    <s v="OFF-LA-10000305"/>
    <x v="1"/>
    <x v="2"/>
    <s v="Avery 495"/>
    <n v="50.4"/>
    <n v="8"/>
    <n v="0"/>
    <n v="23.183999999999997"/>
    <s v="Kelly Williams"/>
    <x v="0"/>
    <n v="0"/>
  </r>
  <r>
    <n v="5296"/>
    <s v="CA-2019-142174"/>
    <x v="168"/>
    <d v="2019-03-09T00:00:00"/>
    <s v="Standard Class"/>
    <s v="DP-13000"/>
    <s v="Darren Powers"/>
    <x v="0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  <s v="Kelly Williams"/>
    <x v="0"/>
    <n v="0"/>
  </r>
  <r>
    <n v="5297"/>
    <s v="CA-2019-108791"/>
    <x v="944"/>
    <d v="2019-07-31T00:00:00"/>
    <s v="Standard Class"/>
    <s v="TM-21490"/>
    <s v="Tony Molinari"/>
    <x v="0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  <s v="Chuck Magee"/>
    <x v="0"/>
    <n v="0"/>
  </r>
  <r>
    <n v="5298"/>
    <s v="CA-2019-108791"/>
    <x v="944"/>
    <d v="2019-07-31T00:00:00"/>
    <s v="Standard Class"/>
    <s v="TM-21490"/>
    <s v="Tony Molinari"/>
    <x v="0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  <s v="Chuck Magee"/>
    <x v="0"/>
    <n v="0"/>
  </r>
  <r>
    <n v="5299"/>
    <s v="CA-2018-106656"/>
    <x v="713"/>
    <d v="2018-09-26T00:00:00"/>
    <s v="First Class"/>
    <s v="DV-13045"/>
    <s v="Darrin Van Huff"/>
    <x v="1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  <s v="Anna Andreadi"/>
    <x v="0"/>
    <n v="0"/>
  </r>
  <r>
    <n v="5300"/>
    <s v="CA-2018-106656"/>
    <x v="713"/>
    <d v="2018-09-26T00:00:00"/>
    <s v="First Class"/>
    <s v="DV-13045"/>
    <s v="Darrin Van Huff"/>
    <x v="1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  <s v="Anna Andreadi"/>
    <x v="0"/>
    <n v="0"/>
  </r>
  <r>
    <n v="5301"/>
    <s v="CA-2018-113831"/>
    <x v="198"/>
    <d v="2018-06-03T00:00:00"/>
    <s v="Standard Class"/>
    <s v="AH-10690"/>
    <s v="Anna Häberlin"/>
    <x v="1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  <s v="Cassandra Brandow"/>
    <x v="0"/>
    <n v="0"/>
  </r>
  <r>
    <n v="5302"/>
    <s v="CA-2018-113831"/>
    <x v="198"/>
    <d v="2018-06-03T00:00:00"/>
    <s v="Standard Class"/>
    <s v="AH-10690"/>
    <s v="Anna Häberlin"/>
    <x v="1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s v="Cassandra Brandow"/>
    <x v="0"/>
    <n v="0"/>
  </r>
  <r>
    <n v="5303"/>
    <s v="CA-2018-113831"/>
    <x v="198"/>
    <d v="2018-06-03T00:00:00"/>
    <s v="Standard Class"/>
    <s v="AH-10690"/>
    <s v="Anna Häberlin"/>
    <x v="1"/>
    <s v="United States"/>
    <s v="Springfield"/>
    <x v="17"/>
    <n v="22153"/>
    <s v="South"/>
    <s v="OFF-LA-10001297"/>
    <x v="1"/>
    <x v="2"/>
    <s v="Avery 473"/>
    <n v="62.099999999999994"/>
    <n v="6"/>
    <n v="0"/>
    <n v="29.808"/>
    <s v="Cassandra Brandow"/>
    <x v="0"/>
    <n v="0"/>
  </r>
  <r>
    <n v="5304"/>
    <s v="US-2016-139500"/>
    <x v="912"/>
    <d v="2016-11-20T00:00:00"/>
    <s v="Standard Class"/>
    <s v="AB-10165"/>
    <s v="Alan Barnes"/>
    <x v="0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  <s v="Kelly Williams"/>
    <x v="0"/>
    <n v="0"/>
  </r>
  <r>
    <n v="5305"/>
    <s v="US-2016-166310"/>
    <x v="158"/>
    <d v="2016-09-23T00:00:00"/>
    <s v="First Class"/>
    <s v="JS-15940"/>
    <s v="Joni Sundaresam"/>
    <x v="2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  <s v="Kelly Williams"/>
    <x v="0"/>
    <n v="0"/>
  </r>
  <r>
    <n v="5306"/>
    <s v="US-2018-168410"/>
    <x v="823"/>
    <d v="2018-02-26T00:00:00"/>
    <s v="Standard Class"/>
    <s v="BV-11245"/>
    <s v="Benjamin Venier"/>
    <x v="1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  <s v="Chuck Magee"/>
    <x v="0"/>
    <n v="0"/>
  </r>
  <r>
    <n v="5307"/>
    <s v="US-2018-168410"/>
    <x v="823"/>
    <d v="2018-02-26T00:00:00"/>
    <s v="Standard Class"/>
    <s v="BV-11245"/>
    <s v="Benjamin Venier"/>
    <x v="1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  <s v="Chuck Magee"/>
    <x v="0"/>
    <n v="0"/>
  </r>
  <r>
    <n v="5308"/>
    <s v="US-2018-168410"/>
    <x v="823"/>
    <d v="2018-02-26T00:00:00"/>
    <s v="Standard Class"/>
    <s v="BV-11245"/>
    <s v="Benjamin Venier"/>
    <x v="1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  <s v="Chuck Magee"/>
    <x v="0"/>
    <n v="0"/>
  </r>
  <r>
    <n v="5309"/>
    <s v="CA-2019-131254"/>
    <x v="123"/>
    <d v="2019-11-21T00:00:00"/>
    <s v="First Class"/>
    <s v="NC-18415"/>
    <s v="Nathan Cano"/>
    <x v="0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  <s v="Kelly Williams"/>
    <x v="0"/>
    <n v="0"/>
  </r>
  <r>
    <n v="5310"/>
    <s v="CA-2019-131254"/>
    <x v="123"/>
    <d v="2019-11-21T00:00:00"/>
    <s v="First Class"/>
    <s v="NC-18415"/>
    <s v="Nathan Cano"/>
    <x v="0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  <s v="Kelly Williams"/>
    <x v="0"/>
    <n v="0"/>
  </r>
  <r>
    <n v="5311"/>
    <s v="CA-2019-131254"/>
    <x v="123"/>
    <d v="2019-11-21T00:00:00"/>
    <s v="First Class"/>
    <s v="NC-18415"/>
    <s v="Nathan Cano"/>
    <x v="0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s v="Kelly Williams"/>
    <x v="0"/>
    <n v="0"/>
  </r>
  <r>
    <n v="5312"/>
    <s v="CA-2018-123414"/>
    <x v="1036"/>
    <d v="2018-08-27T00:00:00"/>
    <s v="Standard Class"/>
    <s v="SU-20665"/>
    <s v="Stephanie Ulpright"/>
    <x v="2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  <s v="Cassandra Brandow"/>
    <x v="0"/>
    <n v="0"/>
  </r>
  <r>
    <n v="5313"/>
    <s v="CA-2018-123414"/>
    <x v="1036"/>
    <d v="2018-08-27T00:00:00"/>
    <s v="Standard Class"/>
    <s v="SU-20665"/>
    <s v="Stephanie Ulpright"/>
    <x v="2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  <s v="Cassandra Brandow"/>
    <x v="0"/>
    <n v="0"/>
  </r>
  <r>
    <n v="5314"/>
    <s v="CA-2019-137876"/>
    <x v="504"/>
    <d v="2019-05-05T00:00:00"/>
    <s v="Standard Class"/>
    <s v="DJ-13510"/>
    <s v="Don Jones"/>
    <x v="1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  <s v="Anna Andreadi"/>
    <x v="0"/>
    <n v="0"/>
  </r>
  <r>
    <n v="5315"/>
    <s v="CA-2019-137876"/>
    <x v="504"/>
    <d v="2019-05-05T00:00:00"/>
    <s v="Standard Class"/>
    <s v="DJ-13510"/>
    <s v="Don Jones"/>
    <x v="1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  <s v="Anna Andreadi"/>
    <x v="0"/>
    <n v="0"/>
  </r>
  <r>
    <n v="5316"/>
    <s v="CA-2018-154060"/>
    <x v="440"/>
    <d v="2018-05-08T00:00:00"/>
    <s v="Standard Class"/>
    <s v="DL-12865"/>
    <s v="Dan Lawera"/>
    <x v="0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  <s v="Cassandra Brandow"/>
    <x v="0"/>
    <n v="0"/>
  </r>
  <r>
    <n v="5317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  <s v="Cassandra Brandow"/>
    <x v="0"/>
    <n v="0"/>
  </r>
  <r>
    <n v="5318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  <s v="Cassandra Brandow"/>
    <x v="0"/>
    <n v="0"/>
  </r>
  <r>
    <n v="5319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  <s v="Cassandra Brandow"/>
    <x v="0"/>
    <n v="0"/>
  </r>
  <r>
    <n v="5320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  <s v="Cassandra Brandow"/>
    <x v="0"/>
    <n v="0"/>
  </r>
  <r>
    <n v="5321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  <s v="Cassandra Brandow"/>
    <x v="0"/>
    <n v="0"/>
  </r>
  <r>
    <n v="5322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  <s v="Cassandra Brandow"/>
    <x v="0"/>
    <n v="0"/>
  </r>
  <r>
    <n v="5323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  <s v="Cassandra Brandow"/>
    <x v="0"/>
    <n v="0"/>
  </r>
  <r>
    <n v="5324"/>
    <s v="CA-2019-134439"/>
    <x v="65"/>
    <d v="2019-09-23T00:00:00"/>
    <s v="Second Class"/>
    <s v="TM-21010"/>
    <s v="Tamara Manning"/>
    <x v="0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  <s v="Kelly Williams"/>
    <x v="0"/>
    <n v="0"/>
  </r>
  <r>
    <n v="5325"/>
    <s v="CA-2017-119508"/>
    <x v="784"/>
    <d v="2017-12-09T00:00:00"/>
    <s v="Standard Class"/>
    <s v="TZ-21580"/>
    <s v="Tracy Zic"/>
    <x v="0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  <s v="Anna Andreadi"/>
    <x v="0"/>
    <n v="0"/>
  </r>
  <r>
    <n v="5326"/>
    <s v="CA-2017-119508"/>
    <x v="784"/>
    <d v="2017-12-09T00:00:00"/>
    <s v="Standard Class"/>
    <s v="TZ-21580"/>
    <s v="Tracy Zic"/>
    <x v="0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  <s v="Anna Andreadi"/>
    <x v="0"/>
    <n v="0"/>
  </r>
  <r>
    <n v="5327"/>
    <s v="CA-2017-152681"/>
    <x v="184"/>
    <d v="2017-01-22T00:00:00"/>
    <s v="Standard Class"/>
    <s v="SC-20260"/>
    <s v="Scott Cohen"/>
    <x v="1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  <s v="Chuck Magee"/>
    <x v="0"/>
    <n v="0"/>
  </r>
  <r>
    <n v="5328"/>
    <s v="CA-2016-130813"/>
    <x v="1037"/>
    <d v="2016-01-08T00:00:00"/>
    <s v="Second Class"/>
    <s v="LS-17230"/>
    <s v="Lycoris Saunders"/>
    <x v="0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  <s v="Anna Andreadi"/>
    <x v="0"/>
    <n v="0"/>
  </r>
  <r>
    <n v="5329"/>
    <s v="CA-2017-120320"/>
    <x v="616"/>
    <d v="2017-03-09T00:00:00"/>
    <s v="Standard Class"/>
    <s v="MV-18190"/>
    <s v="Mike Vittorini"/>
    <x v="0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  <s v="Kelly Williams"/>
    <x v="0"/>
    <n v="0"/>
  </r>
  <r>
    <n v="5330"/>
    <s v="CA-2018-111941"/>
    <x v="591"/>
    <d v="2018-12-28T00:00:00"/>
    <s v="Second Class"/>
    <s v="BD-11620"/>
    <s v="Brian DeCherney"/>
    <x v="0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  <s v="Chuck Magee"/>
    <x v="0"/>
    <n v="0"/>
  </r>
  <r>
    <n v="5331"/>
    <s v="CA-2018-123120"/>
    <x v="913"/>
    <d v="2018-09-08T00:00:00"/>
    <s v="Standard Class"/>
    <s v="CV-12295"/>
    <s v="Christina VanderZanden"/>
    <x v="0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  <s v="Chuck Magee"/>
    <x v="0"/>
    <n v="0"/>
  </r>
  <r>
    <n v="5332"/>
    <s v="CA-2018-123120"/>
    <x v="913"/>
    <d v="2018-09-08T00:00:00"/>
    <s v="Standard Class"/>
    <s v="CV-12295"/>
    <s v="Christina VanderZanden"/>
    <x v="0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  <s v="Chuck Magee"/>
    <x v="0"/>
    <n v="0"/>
  </r>
  <r>
    <n v="5333"/>
    <s v="CA-2018-123120"/>
    <x v="913"/>
    <d v="2018-09-08T00:00:00"/>
    <s v="Standard Class"/>
    <s v="CV-12295"/>
    <s v="Christina VanderZanden"/>
    <x v="0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  <s v="Chuck Magee"/>
    <x v="0"/>
    <n v="0"/>
  </r>
  <r>
    <n v="5334"/>
    <s v="CA-2016-103331"/>
    <x v="86"/>
    <d v="2016-09-01T00:00:00"/>
    <s v="Standard Class"/>
    <s v="KB-16315"/>
    <s v="Karl Braun"/>
    <x v="0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  <s v="Chuck Magee"/>
    <x v="0"/>
    <n v="0"/>
  </r>
  <r>
    <n v="5335"/>
    <s v="CA-2016-103331"/>
    <x v="86"/>
    <d v="2016-09-01T00:00:00"/>
    <s v="Standard Class"/>
    <s v="KB-16315"/>
    <s v="Karl Braun"/>
    <x v="0"/>
    <s v="United States"/>
    <s v="Newark"/>
    <x v="13"/>
    <n v="19711"/>
    <s v="East"/>
    <s v="OFF-PA-10002160"/>
    <x v="1"/>
    <x v="10"/>
    <s v="Xerox 1978"/>
    <n v="17.34"/>
    <n v="3"/>
    <n v="0"/>
    <n v="8.4966000000000008"/>
    <s v="Chuck Magee"/>
    <x v="0"/>
    <n v="0"/>
  </r>
  <r>
    <n v="5336"/>
    <s v="CA-2016-103331"/>
    <x v="86"/>
    <d v="2016-09-01T00:00:00"/>
    <s v="Standard Class"/>
    <s v="KB-16315"/>
    <s v="Karl Braun"/>
    <x v="0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  <s v="Chuck Magee"/>
    <x v="0"/>
    <n v="0"/>
  </r>
  <r>
    <n v="5337"/>
    <s v="CA-2017-169278"/>
    <x v="1031"/>
    <d v="2017-05-25T00:00:00"/>
    <s v="Standard Class"/>
    <s v="ME-18010"/>
    <s v="Michelle Ellison"/>
    <x v="1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  <s v="Anna Andreadi"/>
    <x v="0"/>
    <n v="0"/>
  </r>
  <r>
    <n v="5338"/>
    <s v="CA-2019-111577"/>
    <x v="524"/>
    <d v="2019-10-21T00:00:00"/>
    <s v="Standard Class"/>
    <s v="AJ-10780"/>
    <s v="Anthony Jacobs"/>
    <x v="1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  <s v="Anna Andreadi"/>
    <x v="0"/>
    <n v="0"/>
  </r>
  <r>
    <n v="5339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  <s v="Chuck Magee"/>
    <x v="1"/>
    <n v="1"/>
  </r>
  <r>
    <n v="5340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  <s v="Chuck Magee"/>
    <x v="1"/>
    <n v="1"/>
  </r>
  <r>
    <n v="5341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  <s v="Chuck Magee"/>
    <x v="1"/>
    <n v="1"/>
  </r>
  <r>
    <n v="5342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  <s v="Chuck Magee"/>
    <x v="1"/>
    <n v="1"/>
  </r>
  <r>
    <n v="5343"/>
    <s v="US-2016-168501"/>
    <x v="871"/>
    <d v="2016-11-27T00:00:00"/>
    <s v="Standard Class"/>
    <s v="JK-15325"/>
    <s v="Jason Klamczynski"/>
    <x v="1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  <s v="Kelly Williams"/>
    <x v="0"/>
    <n v="0"/>
  </r>
  <r>
    <n v="5344"/>
    <s v="US-2016-168501"/>
    <x v="871"/>
    <d v="2016-11-27T00:00:00"/>
    <s v="Standard Class"/>
    <s v="JK-15325"/>
    <s v="Jason Klamczynski"/>
    <x v="1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  <s v="Kelly Williams"/>
    <x v="0"/>
    <n v="0"/>
  </r>
  <r>
    <n v="5345"/>
    <s v="CA-2017-112053"/>
    <x v="2"/>
    <d v="2017-10-13T00:00:00"/>
    <s v="Second Class"/>
    <s v="SH-20395"/>
    <s v="Shahid Hopkins"/>
    <x v="0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  <s v="Chuck Magee"/>
    <x v="0"/>
    <n v="0"/>
  </r>
  <r>
    <n v="5346"/>
    <s v="CA-2019-108539"/>
    <x v="708"/>
    <d v="2019-03-23T00:00:00"/>
    <s v="Second Class"/>
    <s v="SC-20725"/>
    <s v="Steven Cartwright"/>
    <x v="0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  <s v="Anna Andreadi"/>
    <x v="0"/>
    <n v="0"/>
  </r>
  <r>
    <n v="5347"/>
    <s v="CA-2019-108539"/>
    <x v="708"/>
    <d v="2019-03-23T00:00:00"/>
    <s v="Second Class"/>
    <s v="SC-20725"/>
    <s v="Steven Cartwright"/>
    <x v="0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  <s v="Anna Andreadi"/>
    <x v="0"/>
    <n v="0"/>
  </r>
  <r>
    <n v="5348"/>
    <s v="CA-2019-108539"/>
    <x v="708"/>
    <d v="2019-03-23T00:00:00"/>
    <s v="Second Class"/>
    <s v="SC-20725"/>
    <s v="Steven Cartwright"/>
    <x v="0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  <s v="Anna Andreadi"/>
    <x v="0"/>
    <n v="0"/>
  </r>
  <r>
    <n v="5349"/>
    <s v="CA-2017-149811"/>
    <x v="1038"/>
    <d v="2017-01-10T00:00:00"/>
    <s v="Standard Class"/>
    <s v="CS-12250"/>
    <s v="Chris Selesnick"/>
    <x v="1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  <s v="Kelly Williams"/>
    <x v="0"/>
    <n v="0"/>
  </r>
  <r>
    <n v="5350"/>
    <s v="CA-2017-149811"/>
    <x v="1038"/>
    <d v="2017-01-10T00:00:00"/>
    <s v="Standard Class"/>
    <s v="CS-12250"/>
    <s v="Chris Selesnick"/>
    <x v="1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s v="Kelly Williams"/>
    <x v="0"/>
    <n v="0"/>
  </r>
  <r>
    <n v="5351"/>
    <s v="US-2019-103814"/>
    <x v="34"/>
    <d v="2019-12-16T00:00:00"/>
    <s v="Standard Class"/>
    <s v="LH-16900"/>
    <s v="Lena Hernandez"/>
    <x v="0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  <s v="Kelly Williams"/>
    <x v="0"/>
    <n v="0"/>
  </r>
  <r>
    <n v="5352"/>
    <s v="CA-2018-123932"/>
    <x v="47"/>
    <d v="2018-09-12T00:00:00"/>
    <s v="Standard Class"/>
    <s v="YC-21895"/>
    <s v="Yoseph Carroll"/>
    <x v="1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  <s v="Kelly Williams"/>
    <x v="0"/>
    <n v="0"/>
  </r>
  <r>
    <n v="5353"/>
    <s v="CA-2018-123932"/>
    <x v="47"/>
    <d v="2018-09-12T00:00:00"/>
    <s v="Standard Class"/>
    <s v="YC-21895"/>
    <s v="Yoseph Carroll"/>
    <x v="1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  <s v="Kelly Williams"/>
    <x v="0"/>
    <n v="0"/>
  </r>
  <r>
    <n v="5354"/>
    <s v="US-2018-101616"/>
    <x v="323"/>
    <d v="2018-09-06T00:00:00"/>
    <s v="First Class"/>
    <s v="CY-12745"/>
    <s v="Craig Yedwab"/>
    <x v="1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  <s v="Cassandra Brandow"/>
    <x v="0"/>
    <n v="0"/>
  </r>
  <r>
    <n v="5355"/>
    <s v="CA-2016-113768"/>
    <x v="8"/>
    <d v="2016-05-19T00:00:00"/>
    <s v="Standard Class"/>
    <s v="AH-10030"/>
    <s v="Aaron Hawkins"/>
    <x v="1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  <s v="Anna Andreadi"/>
    <x v="0"/>
    <n v="0"/>
  </r>
  <r>
    <n v="5356"/>
    <s v="CA-2016-113768"/>
    <x v="8"/>
    <d v="2016-05-19T00:00:00"/>
    <s v="Standard Class"/>
    <s v="AH-10030"/>
    <s v="Aaron Hawkins"/>
    <x v="1"/>
    <s v="United States"/>
    <s v="Los Angeles"/>
    <x v="1"/>
    <n v="90004"/>
    <s v="West"/>
    <s v="OFF-PA-10003063"/>
    <x v="1"/>
    <x v="10"/>
    <s v="EcoTones Memo Sheets"/>
    <n v="8"/>
    <n v="2"/>
    <n v="0"/>
    <n v="3.84"/>
    <s v="Anna Andreadi"/>
    <x v="0"/>
    <n v="0"/>
  </r>
  <r>
    <n v="5357"/>
    <s v="CA-2018-138037"/>
    <x v="321"/>
    <d v="2018-10-03T00:00:00"/>
    <s v="Standard Class"/>
    <s v="AR-10540"/>
    <s v="Andy Reiter"/>
    <x v="0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  <s v="Anna Andreadi"/>
    <x v="0"/>
    <n v="0"/>
  </r>
  <r>
    <n v="5358"/>
    <s v="CA-2016-150490"/>
    <x v="79"/>
    <d v="2016-08-11T00:00:00"/>
    <s v="Standard Class"/>
    <s v="SS-20590"/>
    <s v="Sonia Sunley"/>
    <x v="0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  <s v="Anna Andreadi"/>
    <x v="0"/>
    <n v="0"/>
  </r>
  <r>
    <n v="5359"/>
    <s v="CA-2016-150490"/>
    <x v="79"/>
    <d v="2016-08-11T00:00:00"/>
    <s v="Standard Class"/>
    <s v="SS-20590"/>
    <s v="Sonia Sunley"/>
    <x v="0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  <s v="Anna Andreadi"/>
    <x v="0"/>
    <n v="0"/>
  </r>
  <r>
    <n v="5360"/>
    <s v="CA-2016-150490"/>
    <x v="79"/>
    <d v="2016-08-11T00:00:00"/>
    <s v="Standard Class"/>
    <s v="SS-20590"/>
    <s v="Sonia Sunley"/>
    <x v="0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  <s v="Anna Andreadi"/>
    <x v="0"/>
    <n v="0"/>
  </r>
  <r>
    <n v="5361"/>
    <s v="US-2019-126060"/>
    <x v="349"/>
    <d v="2019-04-18T00:00:00"/>
    <s v="Standard Class"/>
    <s v="DW-13585"/>
    <s v="Dorothy Wardle"/>
    <x v="1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  <s v="Cassandra Brandow"/>
    <x v="0"/>
    <n v="0"/>
  </r>
  <r>
    <n v="5362"/>
    <s v="CA-2019-100951"/>
    <x v="255"/>
    <d v="2019-06-10T00:00:00"/>
    <s v="First Class"/>
    <s v="NC-18625"/>
    <s v="Noah Childs"/>
    <x v="1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  <s v="Kelly Williams"/>
    <x v="0"/>
    <n v="0"/>
  </r>
  <r>
    <n v="5363"/>
    <s v="CA-2018-122017"/>
    <x v="723"/>
    <d v="2019-01-02T00:00:00"/>
    <s v="Standard Class"/>
    <s v="CD-11920"/>
    <s v="Carlos Daly"/>
    <x v="0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  <s v="Kelly Williams"/>
    <x v="0"/>
    <n v="0"/>
  </r>
  <r>
    <n v="5364"/>
    <s v="CA-2018-122017"/>
    <x v="723"/>
    <d v="2019-01-02T00:00:00"/>
    <s v="Standard Class"/>
    <s v="CD-11920"/>
    <s v="Carlos Daly"/>
    <x v="0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  <s v="Kelly Williams"/>
    <x v="0"/>
    <n v="0"/>
  </r>
  <r>
    <n v="5365"/>
    <s v="CA-2016-123477"/>
    <x v="1039"/>
    <d v="2016-01-21T00:00:00"/>
    <s v="Second Class"/>
    <s v="DW-13195"/>
    <s v="David Wiener"/>
    <x v="1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  <s v="Anna Andreadi"/>
    <x v="0"/>
    <n v="0"/>
  </r>
  <r>
    <n v="5366"/>
    <s v="CA-2018-107790"/>
    <x v="73"/>
    <d v="2018-11-24T00:00:00"/>
    <s v="Standard Class"/>
    <s v="EH-13990"/>
    <s v="Erica Hackney"/>
    <x v="0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  <s v="Kelly Williams"/>
    <x v="0"/>
    <n v="0"/>
  </r>
  <r>
    <n v="5367"/>
    <s v="CA-2019-158071"/>
    <x v="193"/>
    <d v="2019-06-15T00:00:00"/>
    <s v="Standard Class"/>
    <s v="BD-11320"/>
    <s v="Bill Donatelli"/>
    <x v="0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  <s v="Anna Andreadi"/>
    <x v="0"/>
    <n v="0"/>
  </r>
  <r>
    <n v="5368"/>
    <s v="CA-2019-158071"/>
    <x v="193"/>
    <d v="2019-06-15T00:00:00"/>
    <s v="Standard Class"/>
    <s v="BD-11320"/>
    <s v="Bill Donatelli"/>
    <x v="0"/>
    <s v="United States"/>
    <s v="Seattle"/>
    <x v="4"/>
    <n v="98103"/>
    <s v="West"/>
    <s v="OFF-LA-10004689"/>
    <x v="1"/>
    <x v="2"/>
    <s v="Avery 512"/>
    <n v="11.56"/>
    <n v="4"/>
    <n v="0"/>
    <n v="5.4332000000000003"/>
    <s v="Anna Andreadi"/>
    <x v="0"/>
    <n v="0"/>
  </r>
  <r>
    <n v="5369"/>
    <s v="CA-2019-158071"/>
    <x v="193"/>
    <d v="2019-06-15T00:00:00"/>
    <s v="Standard Class"/>
    <s v="BD-11320"/>
    <s v="Bill Donatelli"/>
    <x v="0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  <s v="Anna Andreadi"/>
    <x v="0"/>
    <n v="0"/>
  </r>
  <r>
    <n v="5370"/>
    <s v="CA-2019-147403"/>
    <x v="18"/>
    <d v="2019-09-13T00:00:00"/>
    <s v="First Class"/>
    <s v="KH-16630"/>
    <s v="Ken Heidel"/>
    <x v="1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  <s v="Chuck Magee"/>
    <x v="0"/>
    <n v="0"/>
  </r>
  <r>
    <n v="5371"/>
    <s v="US-2019-136721"/>
    <x v="798"/>
    <d v="2019-04-12T00:00:00"/>
    <s v="Standard Class"/>
    <s v="NH-18610"/>
    <s v="Nicole Hansen"/>
    <x v="1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  <s v="Kelly Williams"/>
    <x v="0"/>
    <n v="0"/>
  </r>
  <r>
    <n v="5372"/>
    <s v="US-2019-136721"/>
    <x v="798"/>
    <d v="2019-04-12T00:00:00"/>
    <s v="Standard Class"/>
    <s v="NH-18610"/>
    <s v="Nicole Hansen"/>
    <x v="1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  <s v="Kelly Williams"/>
    <x v="0"/>
    <n v="0"/>
  </r>
  <r>
    <n v="5373"/>
    <s v="CA-2017-118738"/>
    <x v="1040"/>
    <d v="2017-10-30T00:00:00"/>
    <s v="Standard Class"/>
    <s v="AG-10495"/>
    <s v="Andrew Gjertsen"/>
    <x v="1"/>
    <s v="United States"/>
    <s v="Houston"/>
    <x v="5"/>
    <n v="77041"/>
    <s v="Central"/>
    <s v="OFF-PA-10003177"/>
    <x v="1"/>
    <x v="10"/>
    <s v="Xerox 1999"/>
    <n v="15.552000000000003"/>
    <n v="3"/>
    <n v="0.2"/>
    <n v="5.4432"/>
    <s v="Kelly Williams"/>
    <x v="0"/>
    <n v="0"/>
  </r>
  <r>
    <n v="5374"/>
    <s v="CA-2017-118738"/>
    <x v="1040"/>
    <d v="2017-10-30T00:00:00"/>
    <s v="Standard Class"/>
    <s v="AG-10495"/>
    <s v="Andrew Gjertsen"/>
    <x v="1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  <s v="Kelly Williams"/>
    <x v="0"/>
    <n v="0"/>
  </r>
  <r>
    <n v="5375"/>
    <s v="CA-2017-118738"/>
    <x v="1040"/>
    <d v="2017-10-30T00:00:00"/>
    <s v="Standard Class"/>
    <s v="AG-10495"/>
    <s v="Andrew Gjertsen"/>
    <x v="1"/>
    <s v="United States"/>
    <s v="Houston"/>
    <x v="5"/>
    <n v="77041"/>
    <s v="Central"/>
    <s v="OFF-PA-10001166"/>
    <x v="1"/>
    <x v="10"/>
    <s v="Xerox 2"/>
    <n v="10.368000000000002"/>
    <n v="2"/>
    <n v="0.2"/>
    <n v="3.6288"/>
    <s v="Kelly Williams"/>
    <x v="0"/>
    <n v="0"/>
  </r>
  <r>
    <n v="5376"/>
    <s v="CA-2019-134152"/>
    <x v="837"/>
    <d v="2019-05-31T00:00:00"/>
    <s v="Standard Class"/>
    <s v="RP-19855"/>
    <s v="Roy Phan"/>
    <x v="1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  <s v="Anna Andreadi"/>
    <x v="0"/>
    <n v="0"/>
  </r>
  <r>
    <n v="5377"/>
    <s v="CA-2019-134152"/>
    <x v="837"/>
    <d v="2019-05-31T00:00:00"/>
    <s v="Standard Class"/>
    <s v="RP-19855"/>
    <s v="Roy Phan"/>
    <x v="1"/>
    <s v="United States"/>
    <s v="Seattle"/>
    <x v="4"/>
    <n v="98103"/>
    <s v="West"/>
    <s v="OFF-AR-10004062"/>
    <x v="1"/>
    <x v="6"/>
    <s v="Staples in misc. colors"/>
    <n v="31.44"/>
    <n v="3"/>
    <n v="0"/>
    <n v="7.86"/>
    <s v="Anna Andreadi"/>
    <x v="0"/>
    <n v="0"/>
  </r>
  <r>
    <n v="5378"/>
    <s v="CA-2016-125542"/>
    <x v="29"/>
    <d v="2016-12-07T00:00:00"/>
    <s v="First Class"/>
    <s v="NB-18655"/>
    <s v="Nona Balk"/>
    <x v="1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  <s v="Chuck Magee"/>
    <x v="0"/>
    <n v="0"/>
  </r>
  <r>
    <n v="5379"/>
    <s v="CA-2016-125542"/>
    <x v="29"/>
    <d v="2016-12-07T00:00:00"/>
    <s v="First Class"/>
    <s v="NB-18655"/>
    <s v="Nona Balk"/>
    <x v="1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  <s v="Chuck Magee"/>
    <x v="0"/>
    <n v="0"/>
  </r>
  <r>
    <n v="5380"/>
    <s v="CA-2018-136021"/>
    <x v="1041"/>
    <d v="2018-08-18T00:00:00"/>
    <s v="Standard Class"/>
    <s v="JM-15580"/>
    <s v="Jill Matthias"/>
    <x v="0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  <s v="Anna Andreadi"/>
    <x v="0"/>
    <n v="0"/>
  </r>
  <r>
    <n v="5381"/>
    <s v="CA-2018-136021"/>
    <x v="1041"/>
    <d v="2018-08-18T00:00:00"/>
    <s v="Standard Class"/>
    <s v="JM-15580"/>
    <s v="Jill Matthias"/>
    <x v="0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  <s v="Anna Andreadi"/>
    <x v="0"/>
    <n v="0"/>
  </r>
  <r>
    <n v="5382"/>
    <s v="CA-2018-149195"/>
    <x v="64"/>
    <d v="2018-09-07T00:00:00"/>
    <s v="Second Class"/>
    <s v="DM-13525"/>
    <s v="Don Miller"/>
    <x v="1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  <s v="Kelly Williams"/>
    <x v="0"/>
    <n v="0"/>
  </r>
  <r>
    <n v="5383"/>
    <s v="CA-2018-149195"/>
    <x v="64"/>
    <d v="2018-09-07T00:00:00"/>
    <s v="Second Class"/>
    <s v="DM-13525"/>
    <s v="Don Miller"/>
    <x v="1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  <s v="Kelly Williams"/>
    <x v="0"/>
    <n v="0"/>
  </r>
  <r>
    <n v="5384"/>
    <s v="CA-2018-149195"/>
    <x v="64"/>
    <d v="2018-09-07T00:00:00"/>
    <s v="Second Class"/>
    <s v="DM-13525"/>
    <s v="Don Miller"/>
    <x v="1"/>
    <s v="United States"/>
    <s v="Houston"/>
    <x v="5"/>
    <n v="77070"/>
    <s v="Central"/>
    <s v="OFF-PA-10002036"/>
    <x v="1"/>
    <x v="10"/>
    <s v="Xerox 1930"/>
    <n v="10.368000000000002"/>
    <n v="2"/>
    <n v="0.2"/>
    <n v="3.7584"/>
    <s v="Kelly Williams"/>
    <x v="0"/>
    <n v="0"/>
  </r>
  <r>
    <n v="5385"/>
    <s v="CA-2019-161410"/>
    <x v="335"/>
    <d v="2019-07-03T00:00:00"/>
    <s v="Standard Class"/>
    <s v="CC-12220"/>
    <s v="Chris Cortes"/>
    <x v="0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  <s v="Chuck Magee"/>
    <x v="0"/>
    <n v="0"/>
  </r>
  <r>
    <n v="5386"/>
    <s v="CA-2019-161410"/>
    <x v="335"/>
    <d v="2019-07-03T00:00:00"/>
    <s v="Standard Class"/>
    <s v="CC-12220"/>
    <s v="Chris Cortes"/>
    <x v="0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  <s v="Chuck Magee"/>
    <x v="0"/>
    <n v="0"/>
  </r>
  <r>
    <n v="5387"/>
    <s v="CA-2019-152786"/>
    <x v="846"/>
    <d v="2019-03-17T00:00:00"/>
    <s v="Standard Class"/>
    <s v="GA-14725"/>
    <s v="Guy Armstrong"/>
    <x v="0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  <s v="Cassandra Brandow"/>
    <x v="0"/>
    <n v="0"/>
  </r>
  <r>
    <n v="5388"/>
    <s v="CA-2019-164707"/>
    <x v="1042"/>
    <d v="2019-02-21T00:00:00"/>
    <s v="Second Class"/>
    <s v="CV-12805"/>
    <s v="Cynthia Voltz"/>
    <x v="1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  <s v="Anna Andreadi"/>
    <x v="0"/>
    <n v="0"/>
  </r>
  <r>
    <n v="5389"/>
    <s v="CA-2019-164707"/>
    <x v="1042"/>
    <d v="2019-02-21T00:00:00"/>
    <s v="Second Class"/>
    <s v="CV-12805"/>
    <s v="Cynthia Voltz"/>
    <x v="1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  <s v="Anna Andreadi"/>
    <x v="0"/>
    <n v="0"/>
  </r>
  <r>
    <n v="5390"/>
    <s v="CA-2019-164707"/>
    <x v="1042"/>
    <d v="2019-02-21T00:00:00"/>
    <s v="Second Class"/>
    <s v="CV-12805"/>
    <s v="Cynthia Voltz"/>
    <x v="1"/>
    <s v="United States"/>
    <s v="Los Angeles"/>
    <x v="1"/>
    <n v="90045"/>
    <s v="West"/>
    <s v="OFF-LA-10004345"/>
    <x v="1"/>
    <x v="2"/>
    <s v="Avery 493"/>
    <n v="9.82"/>
    <n v="2"/>
    <n v="0"/>
    <n v="4.8117999999999999"/>
    <s v="Anna Andreadi"/>
    <x v="0"/>
    <n v="0"/>
  </r>
  <r>
    <n v="5391"/>
    <s v="CA-2019-163874"/>
    <x v="468"/>
    <d v="2019-11-12T00:00:00"/>
    <s v="Second Class"/>
    <s v="NC-18535"/>
    <s v="Nick Crebassa"/>
    <x v="1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  <s v="Anna Andreadi"/>
    <x v="0"/>
    <n v="0"/>
  </r>
  <r>
    <n v="5392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OFF-LA-10002787"/>
    <x v="1"/>
    <x v="2"/>
    <s v="Avery 480"/>
    <n v="22.5"/>
    <n v="6"/>
    <n v="0"/>
    <n v="10.799999999999999"/>
    <s v="Chuck Magee"/>
    <x v="0"/>
    <n v="0"/>
  </r>
  <r>
    <n v="5393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  <s v="Chuck Magee"/>
    <x v="0"/>
    <n v="0"/>
  </r>
  <r>
    <n v="5394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  <s v="Chuck Magee"/>
    <x v="0"/>
    <n v="0"/>
  </r>
  <r>
    <n v="5395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  <s v="Chuck Magee"/>
    <x v="0"/>
    <n v="0"/>
  </r>
  <r>
    <n v="5396"/>
    <s v="CA-2016-104829"/>
    <x v="728"/>
    <d v="2016-11-21T00:00:00"/>
    <s v="Second Class"/>
    <s v="JG-15805"/>
    <s v="John Grady"/>
    <x v="1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  <s v="Anna Andreadi"/>
    <x v="1"/>
    <n v="1"/>
  </r>
  <r>
    <n v="5397"/>
    <s v="US-2018-147340"/>
    <x v="446"/>
    <d v="2018-09-24T00:00:00"/>
    <s v="Same Day"/>
    <s v="EB-13750"/>
    <s v="Edward Becker"/>
    <x v="1"/>
    <s v="United States"/>
    <s v="San Francisco"/>
    <x v="1"/>
    <n v="94110"/>
    <s v="West"/>
    <s v="FUR-FU-10002501"/>
    <x v="0"/>
    <x v="5"/>
    <s v="Nu-Dell Executive Frame"/>
    <n v="63.2"/>
    <n v="5"/>
    <n v="0"/>
    <n v="23.384"/>
    <s v="Anna Andreadi"/>
    <x v="0"/>
    <n v="0"/>
  </r>
  <r>
    <n v="5398"/>
    <s v="CA-2018-145492"/>
    <x v="73"/>
    <d v="2018-11-27T00:00:00"/>
    <s v="Standard Class"/>
    <s v="MC-17605"/>
    <s v="Matt Connell"/>
    <x v="1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  <s v="Anna Andreadi"/>
    <x v="1"/>
    <n v="1"/>
  </r>
  <r>
    <n v="5399"/>
    <s v="CA-2018-163202"/>
    <x v="720"/>
    <d v="2018-10-02T00:00:00"/>
    <s v="Standard Class"/>
    <s v="BM-11650"/>
    <s v="Brian Moss"/>
    <x v="1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  <s v="Chuck Magee"/>
    <x v="0"/>
    <n v="0"/>
  </r>
  <r>
    <n v="5400"/>
    <s v="CA-2018-117681"/>
    <x v="526"/>
    <d v="2018-04-14T00:00:00"/>
    <s v="Standard Class"/>
    <s v="HF-14995"/>
    <s v="Herbert Flentye"/>
    <x v="0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  <s v="Anna Andreadi"/>
    <x v="0"/>
    <n v="0"/>
  </r>
  <r>
    <n v="5401"/>
    <s v="CA-2019-132262"/>
    <x v="296"/>
    <d v="2019-09-23T00:00:00"/>
    <s v="First Class"/>
    <s v="ML-18265"/>
    <s v="Muhammed Lee"/>
    <x v="0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  <s v="Anna Andreadi"/>
    <x v="0"/>
    <n v="0"/>
  </r>
  <r>
    <n v="5402"/>
    <s v="CA-2019-132262"/>
    <x v="296"/>
    <d v="2019-09-23T00:00:00"/>
    <s v="First Class"/>
    <s v="ML-18265"/>
    <s v="Muhammed Lee"/>
    <x v="0"/>
    <s v="United States"/>
    <s v="Seattle"/>
    <x v="4"/>
    <n v="98103"/>
    <s v="West"/>
    <s v="TEC-AC-10000303"/>
    <x v="2"/>
    <x v="11"/>
    <s v="Logitech M510 Wireless Mouse"/>
    <n v="79.98"/>
    <n v="2"/>
    <n v="0"/>
    <n v="26.3934"/>
    <s v="Anna Andreadi"/>
    <x v="0"/>
    <n v="0"/>
  </r>
  <r>
    <n v="5403"/>
    <s v="CA-2019-123043"/>
    <x v="1043"/>
    <d v="2019-08-29T00:00:00"/>
    <s v="Standard Class"/>
    <s v="AH-10195"/>
    <s v="Alan Haines"/>
    <x v="1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  <s v="Chuck Magee"/>
    <x v="0"/>
    <n v="0"/>
  </r>
  <r>
    <n v="5404"/>
    <s v="CA-2019-123043"/>
    <x v="1043"/>
    <d v="2019-08-29T00:00:00"/>
    <s v="Standard Class"/>
    <s v="AH-10195"/>
    <s v="Alan Haines"/>
    <x v="1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  <s v="Chuck Magee"/>
    <x v="0"/>
    <n v="0"/>
  </r>
  <r>
    <n v="5405"/>
    <s v="US-2018-143280"/>
    <x v="712"/>
    <d v="2018-02-26T00:00:00"/>
    <s v="Standard Class"/>
    <s v="TZ-21580"/>
    <s v="Tracy Zic"/>
    <x v="0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  <s v="Anna Andreadi"/>
    <x v="0"/>
    <n v="0"/>
  </r>
  <r>
    <n v="5406"/>
    <s v="US-2018-143280"/>
    <x v="712"/>
    <d v="2018-02-26T00:00:00"/>
    <s v="Standard Class"/>
    <s v="TZ-21580"/>
    <s v="Tracy Zic"/>
    <x v="0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  <s v="Anna Andreadi"/>
    <x v="0"/>
    <n v="0"/>
  </r>
  <r>
    <n v="5407"/>
    <s v="US-2018-143280"/>
    <x v="712"/>
    <d v="2018-02-26T00:00:00"/>
    <s v="Standard Class"/>
    <s v="TZ-21580"/>
    <s v="Tracy Zic"/>
    <x v="0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  <s v="Anna Andreadi"/>
    <x v="0"/>
    <n v="0"/>
  </r>
  <r>
    <n v="5408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  <s v="Anna Andreadi"/>
    <x v="0"/>
    <n v="0"/>
  </r>
  <r>
    <n v="5409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  <s v="Anna Andreadi"/>
    <x v="0"/>
    <n v="0"/>
  </r>
  <r>
    <n v="5410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  <s v="Anna Andreadi"/>
    <x v="0"/>
    <n v="0"/>
  </r>
  <r>
    <n v="5411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  <s v="Anna Andreadi"/>
    <x v="0"/>
    <n v="0"/>
  </r>
  <r>
    <n v="5412"/>
    <s v="CA-2019-166856"/>
    <x v="65"/>
    <d v="2019-09-22T00:00:00"/>
    <s v="Standard Class"/>
    <s v="TS-21505"/>
    <s v="Tony Sayre"/>
    <x v="0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  <s v="Anna Andreadi"/>
    <x v="0"/>
    <n v="0"/>
  </r>
  <r>
    <n v="5413"/>
    <s v="CA-2019-166856"/>
    <x v="65"/>
    <d v="2019-09-22T00:00:00"/>
    <s v="Standard Class"/>
    <s v="TS-21505"/>
    <s v="Tony Sayre"/>
    <x v="0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  <s v="Anna Andreadi"/>
    <x v="0"/>
    <n v="0"/>
  </r>
  <r>
    <n v="5414"/>
    <s v="CA-2018-153157"/>
    <x v="108"/>
    <d v="2018-09-14T00:00:00"/>
    <s v="First Class"/>
    <s v="TB-21625"/>
    <s v="Trudy Brown"/>
    <x v="0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  <s v="Kelly Williams"/>
    <x v="0"/>
    <n v="0"/>
  </r>
  <r>
    <n v="5415"/>
    <s v="US-2019-125647"/>
    <x v="397"/>
    <d v="2019-09-28T00:00:00"/>
    <s v="Standard Class"/>
    <s v="LC-16870"/>
    <s v="Lena Cacioppo"/>
    <x v="0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  <s v="Kelly Williams"/>
    <x v="0"/>
    <n v="0"/>
  </r>
  <r>
    <n v="5416"/>
    <s v="US-2019-125647"/>
    <x v="397"/>
    <d v="2019-09-28T00:00:00"/>
    <s v="Standard Class"/>
    <s v="LC-16870"/>
    <s v="Lena Cacioppo"/>
    <x v="0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  <s v="Kelly Williams"/>
    <x v="0"/>
    <n v="0"/>
  </r>
  <r>
    <n v="5417"/>
    <s v="US-2019-125647"/>
    <x v="397"/>
    <d v="2019-09-28T00:00:00"/>
    <s v="Standard Class"/>
    <s v="LC-16870"/>
    <s v="Lena Cacioppo"/>
    <x v="0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  <s v="Kelly Williams"/>
    <x v="0"/>
    <n v="0"/>
  </r>
  <r>
    <n v="5418"/>
    <s v="CA-2016-132542"/>
    <x v="191"/>
    <d v="2016-10-08T00:00:00"/>
    <s v="Second Class"/>
    <s v="AM-10360"/>
    <s v="Alice McCarthy"/>
    <x v="1"/>
    <s v="United States"/>
    <s v="Omaha"/>
    <x v="8"/>
    <n v="68104"/>
    <s v="Central"/>
    <s v="OFF-BI-10004099"/>
    <x v="1"/>
    <x v="8"/>
    <s v="GBC VeloBinder Strips"/>
    <n v="15.36"/>
    <n v="2"/>
    <n v="0"/>
    <n v="7.68"/>
    <s v="Kelly Williams"/>
    <x v="0"/>
    <n v="0"/>
  </r>
  <r>
    <n v="5419"/>
    <s v="CA-2017-110877"/>
    <x v="924"/>
    <d v="2017-10-26T00:00:00"/>
    <s v="First Class"/>
    <s v="JE-15715"/>
    <s v="Joe Elijah"/>
    <x v="0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  <s v="Kelly Williams"/>
    <x v="0"/>
    <n v="0"/>
  </r>
  <r>
    <n v="5420"/>
    <s v="CA-2017-110877"/>
    <x v="924"/>
    <d v="2017-10-26T00:00:00"/>
    <s v="First Class"/>
    <s v="JE-15715"/>
    <s v="Joe Elijah"/>
    <x v="0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  <s v="Kelly Williams"/>
    <x v="0"/>
    <n v="0"/>
  </r>
  <r>
    <n v="5421"/>
    <s v="US-2018-151827"/>
    <x v="1044"/>
    <d v="2018-04-02T00:00:00"/>
    <s v="Second Class"/>
    <s v="CS-11950"/>
    <s v="Carlos Soltero"/>
    <x v="0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  <s v="Chuck Magee"/>
    <x v="1"/>
    <n v="1"/>
  </r>
  <r>
    <n v="5422"/>
    <s v="US-2018-151827"/>
    <x v="1044"/>
    <d v="2018-04-02T00:00:00"/>
    <s v="Second Class"/>
    <s v="CS-11950"/>
    <s v="Carlos Soltero"/>
    <x v="0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  <s v="Chuck Magee"/>
    <x v="1"/>
    <n v="1"/>
  </r>
  <r>
    <n v="5423"/>
    <s v="US-2018-163258"/>
    <x v="723"/>
    <d v="2019-01-02T00:00:00"/>
    <s v="Standard Class"/>
    <s v="PF-19225"/>
    <s v="Phillip Flathmann"/>
    <x v="0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  <s v="Anna Andreadi"/>
    <x v="0"/>
    <n v="0"/>
  </r>
  <r>
    <n v="5424"/>
    <s v="CA-2019-103009"/>
    <x v="132"/>
    <d v="2019-11-05T00:00:00"/>
    <s v="Second Class"/>
    <s v="PJ-18835"/>
    <s v="Patrick Jones"/>
    <x v="1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  <s v="Cassandra Brandow"/>
    <x v="0"/>
    <n v="0"/>
  </r>
  <r>
    <n v="5425"/>
    <s v="US-2019-120649"/>
    <x v="176"/>
    <d v="2019-01-26T00:00:00"/>
    <s v="Standard Class"/>
    <s v="JF-15490"/>
    <s v="Jeremy Farry"/>
    <x v="0"/>
    <s v="United States"/>
    <s v="Waterbury"/>
    <x v="29"/>
    <n v="6708"/>
    <s v="East"/>
    <s v="OFF-AR-10001545"/>
    <x v="1"/>
    <x v="6"/>
    <s v="Newell 326"/>
    <n v="3.52"/>
    <n v="2"/>
    <n v="0"/>
    <n v="1.0207999999999999"/>
    <s v="Chuck Magee"/>
    <x v="0"/>
    <n v="0"/>
  </r>
  <r>
    <n v="5426"/>
    <s v="CA-2018-153598"/>
    <x v="275"/>
    <d v="2018-12-06T00:00:00"/>
    <s v="First Class"/>
    <s v="NM-18520"/>
    <s v="Neoma Murray"/>
    <x v="0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  <s v="Anna Andreadi"/>
    <x v="0"/>
    <n v="0"/>
  </r>
  <r>
    <n v="5427"/>
    <s v="CA-2018-153598"/>
    <x v="275"/>
    <d v="2018-12-06T00:00:00"/>
    <s v="First Class"/>
    <s v="NM-18520"/>
    <s v="Neoma Murray"/>
    <x v="0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  <s v="Anna Andreadi"/>
    <x v="0"/>
    <n v="0"/>
  </r>
  <r>
    <n v="5428"/>
    <s v="US-2018-108497"/>
    <x v="403"/>
    <d v="2018-06-14T00:00:00"/>
    <s v="Same Day"/>
    <s v="MH-17290"/>
    <s v="Marc Harrigan"/>
    <x v="2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s v="Anna Andreadi"/>
    <x v="0"/>
    <n v="0"/>
  </r>
  <r>
    <n v="5429"/>
    <s v="CA-2018-113096"/>
    <x v="476"/>
    <d v="2018-09-04T00:00:00"/>
    <s v="First Class"/>
    <s v="SZ-20035"/>
    <s v="Sam Zeldin"/>
    <x v="2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  <s v="Anna Andreadi"/>
    <x v="0"/>
    <n v="0"/>
  </r>
  <r>
    <n v="5430"/>
    <s v="CA-2016-136861"/>
    <x v="742"/>
    <d v="2016-09-07T00:00:00"/>
    <s v="First Class"/>
    <s v="PR-18880"/>
    <s v="Patrick Ryan"/>
    <x v="0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  <s v="Cassandra Brandow"/>
    <x v="0"/>
    <n v="0"/>
  </r>
  <r>
    <n v="5431"/>
    <s v="CA-2019-117422"/>
    <x v="208"/>
    <d v="2019-10-25T00:00:00"/>
    <s v="Standard Class"/>
    <s v="FC-14245"/>
    <s v="Frank Carlisle"/>
    <x v="2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  <s v="Chuck Magee"/>
    <x v="0"/>
    <n v="0"/>
  </r>
  <r>
    <n v="5432"/>
    <s v="CA-2019-117422"/>
    <x v="208"/>
    <d v="2019-10-25T00:00:00"/>
    <s v="Standard Class"/>
    <s v="FC-14245"/>
    <s v="Frank Carlisle"/>
    <x v="2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s v="Chuck Magee"/>
    <x v="0"/>
    <n v="0"/>
  </r>
  <r>
    <n v="5433"/>
    <s v="CA-2019-117422"/>
    <x v="208"/>
    <d v="2019-10-25T00:00:00"/>
    <s v="Standard Class"/>
    <s v="FC-14245"/>
    <s v="Frank Carlisle"/>
    <x v="2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  <s v="Chuck Magee"/>
    <x v="0"/>
    <n v="0"/>
  </r>
  <r>
    <n v="5434"/>
    <s v="CA-2019-129707"/>
    <x v="1016"/>
    <d v="2019-04-29T00:00:00"/>
    <s v="Standard Class"/>
    <s v="LH-16750"/>
    <s v="Larry Hughes"/>
    <x v="0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  <s v="Anna Andreadi"/>
    <x v="1"/>
    <n v="1"/>
  </r>
  <r>
    <n v="5435"/>
    <s v="CA-2017-160171"/>
    <x v="324"/>
    <d v="2017-10-24T00:00:00"/>
    <s v="Standard Class"/>
    <s v="RM-19675"/>
    <s v="Robert Marley"/>
    <x v="2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  <n v="0"/>
  </r>
  <r>
    <n v="5436"/>
    <s v="CA-2017-160171"/>
    <x v="324"/>
    <d v="2017-10-24T00:00:00"/>
    <s v="Standard Class"/>
    <s v="RM-19675"/>
    <s v="Robert Marley"/>
    <x v="2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  <s v="Anna Andreadi"/>
    <x v="0"/>
    <n v="0"/>
  </r>
  <r>
    <n v="5437"/>
    <s v="CA-2016-103317"/>
    <x v="260"/>
    <d v="2016-07-08T00:00:00"/>
    <s v="First Class"/>
    <s v="DM-13525"/>
    <s v="Don Miller"/>
    <x v="1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  <s v="Cassandra Brandow"/>
    <x v="0"/>
    <n v="0"/>
  </r>
  <r>
    <n v="5438"/>
    <s v="CA-2016-103317"/>
    <x v="260"/>
    <d v="2016-07-08T00:00:00"/>
    <s v="First Class"/>
    <s v="DM-13525"/>
    <s v="Don Miller"/>
    <x v="1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  <s v="Cassandra Brandow"/>
    <x v="0"/>
    <n v="0"/>
  </r>
  <r>
    <n v="5439"/>
    <s v="CA-2016-103317"/>
    <x v="260"/>
    <d v="2016-07-08T00:00:00"/>
    <s v="First Class"/>
    <s v="DM-13525"/>
    <s v="Don Miller"/>
    <x v="1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  <s v="Cassandra Brandow"/>
    <x v="0"/>
    <n v="0"/>
  </r>
  <r>
    <n v="5440"/>
    <s v="CA-2018-167115"/>
    <x v="958"/>
    <d v="2018-04-09T00:00:00"/>
    <s v="Standard Class"/>
    <s v="EH-14185"/>
    <s v="Evan Henry"/>
    <x v="0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  <s v="Chuck Magee"/>
    <x v="0"/>
    <n v="0"/>
  </r>
  <r>
    <n v="5441"/>
    <s v="US-2019-153633"/>
    <x v="38"/>
    <d v="2019-11-18T00:00:00"/>
    <s v="Second Class"/>
    <s v="TC-21295"/>
    <s v="Toby Carlisle"/>
    <x v="0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  <s v="Cassandra Brandow"/>
    <x v="0"/>
    <n v="0"/>
  </r>
  <r>
    <n v="5442"/>
    <s v="CA-2019-155929"/>
    <x v="428"/>
    <d v="2019-09-13T00:00:00"/>
    <s v="Standard Class"/>
    <s v="AI-10855"/>
    <s v="Arianne Irving"/>
    <x v="0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  <s v="Anna Andreadi"/>
    <x v="0"/>
    <n v="0"/>
  </r>
  <r>
    <n v="5443"/>
    <s v="CA-2017-148712"/>
    <x v="786"/>
    <d v="2017-04-23T00:00:00"/>
    <s v="Standard Class"/>
    <s v="JM-15535"/>
    <s v="Jessica Myrick"/>
    <x v="0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  <s v="Chuck Magee"/>
    <x v="0"/>
    <n v="0"/>
  </r>
  <r>
    <n v="5444"/>
    <s v="CA-2017-148712"/>
    <x v="786"/>
    <d v="2017-04-23T00:00:00"/>
    <s v="Standard Class"/>
    <s v="JM-15535"/>
    <s v="Jessica Myrick"/>
    <x v="0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  <s v="Chuck Magee"/>
    <x v="0"/>
    <n v="0"/>
  </r>
  <r>
    <n v="5445"/>
    <s v="CA-2017-148712"/>
    <x v="786"/>
    <d v="2017-04-23T00:00:00"/>
    <s v="Standard Class"/>
    <s v="JM-15535"/>
    <s v="Jessica Myrick"/>
    <x v="0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  <s v="Chuck Magee"/>
    <x v="0"/>
    <n v="0"/>
  </r>
  <r>
    <n v="5446"/>
    <s v="CA-2018-128307"/>
    <x v="197"/>
    <d v="2018-07-29T00:00:00"/>
    <s v="Standard Class"/>
    <s v="BE-11335"/>
    <s v="Bill Eplett"/>
    <x v="2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  <s v="Kelly Williams"/>
    <x v="0"/>
    <n v="0"/>
  </r>
  <r>
    <n v="5447"/>
    <s v="US-2018-127425"/>
    <x v="370"/>
    <d v="2018-08-31T00:00:00"/>
    <s v="Standard Class"/>
    <s v="DR-12880"/>
    <s v="Dan Reichenbach"/>
    <x v="1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  <s v="Chuck Magee"/>
    <x v="1"/>
    <n v="1"/>
  </r>
  <r>
    <n v="5448"/>
    <s v="US-2018-127425"/>
    <x v="370"/>
    <d v="2018-08-31T00:00:00"/>
    <s v="Standard Class"/>
    <s v="DR-12880"/>
    <s v="Dan Reichenbach"/>
    <x v="1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  <s v="Chuck Magee"/>
    <x v="1"/>
    <n v="1"/>
  </r>
  <r>
    <n v="5449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  <s v="Kelly Williams"/>
    <x v="0"/>
    <n v="0"/>
  </r>
  <r>
    <n v="5450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  <s v="Kelly Williams"/>
    <x v="0"/>
    <n v="0"/>
  </r>
  <r>
    <n v="5451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  <s v="Kelly Williams"/>
    <x v="0"/>
    <n v="0"/>
  </r>
  <r>
    <n v="5452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  <s v="Kelly Williams"/>
    <x v="0"/>
    <n v="0"/>
  </r>
  <r>
    <n v="5453"/>
    <s v="CA-2018-140613"/>
    <x v="405"/>
    <d v="2018-07-29T00:00:00"/>
    <s v="Standard Class"/>
    <s v="KN-16705"/>
    <s v="Kristina Nunn"/>
    <x v="2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  <s v="Anna Andreadi"/>
    <x v="0"/>
    <n v="0"/>
  </r>
  <r>
    <n v="5454"/>
    <s v="US-2019-108700"/>
    <x v="240"/>
    <d v="2019-05-23T00:00:00"/>
    <s v="Standard Class"/>
    <s v="PJ-18835"/>
    <s v="Patrick Jones"/>
    <x v="1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  <s v="Kelly Williams"/>
    <x v="0"/>
    <n v="0"/>
  </r>
  <r>
    <n v="5455"/>
    <s v="CA-2019-160962"/>
    <x v="1045"/>
    <d v="2019-05-02T00:00:00"/>
    <s v="Standard Class"/>
    <s v="MC-17605"/>
    <s v="Matt Connell"/>
    <x v="1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  <s v="Chuck Magee"/>
    <x v="0"/>
    <n v="0"/>
  </r>
  <r>
    <n v="5456"/>
    <s v="CA-2019-160962"/>
    <x v="1045"/>
    <d v="2019-05-02T00:00:00"/>
    <s v="Standard Class"/>
    <s v="MC-17605"/>
    <s v="Matt Connell"/>
    <x v="1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  <s v="Chuck Magee"/>
    <x v="0"/>
    <n v="0"/>
  </r>
  <r>
    <n v="5457"/>
    <s v="CA-2019-130631"/>
    <x v="614"/>
    <d v="2020-01-02T00:00:00"/>
    <s v="Standard Class"/>
    <s v="BS-11755"/>
    <s v="Bruce Stewart"/>
    <x v="0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  <s v="Anna Andreadi"/>
    <x v="1"/>
    <n v="1"/>
  </r>
  <r>
    <n v="5458"/>
    <s v="CA-2019-130631"/>
    <x v="614"/>
    <d v="2020-01-02T00:00:00"/>
    <s v="Standard Class"/>
    <s v="BS-11755"/>
    <s v="Bruce Stewart"/>
    <x v="0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  <s v="Anna Andreadi"/>
    <x v="1"/>
    <n v="1"/>
  </r>
  <r>
    <n v="5459"/>
    <s v="CA-2019-116680"/>
    <x v="507"/>
    <d v="2019-09-06T00:00:00"/>
    <s v="Second Class"/>
    <s v="PK-19075"/>
    <s v="Pete Kriz"/>
    <x v="0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  <s v="Anna Andreadi"/>
    <x v="0"/>
    <n v="0"/>
  </r>
  <r>
    <n v="5460"/>
    <s v="CA-2019-116680"/>
    <x v="507"/>
    <d v="2019-09-06T00:00:00"/>
    <s v="Second Class"/>
    <s v="PK-19075"/>
    <s v="Pete Kriz"/>
    <x v="0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  <s v="Anna Andreadi"/>
    <x v="0"/>
    <n v="0"/>
  </r>
  <r>
    <n v="5461"/>
    <s v="US-2016-107405"/>
    <x v="90"/>
    <d v="2016-03-25T00:00:00"/>
    <s v="Standard Class"/>
    <s v="TS-21205"/>
    <s v="Thomas Seio"/>
    <x v="1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  <s v="Cassandra Brandow"/>
    <x v="0"/>
    <n v="0"/>
  </r>
  <r>
    <n v="5462"/>
    <s v="CA-2019-101574"/>
    <x v="394"/>
    <d v="2019-10-04T00:00:00"/>
    <s v="Standard Class"/>
    <s v="BD-11725"/>
    <s v="Bruce Degenhardt"/>
    <x v="0"/>
    <s v="United States"/>
    <s v="Los Angeles"/>
    <x v="1"/>
    <n v="90032"/>
    <s v="West"/>
    <s v="FUR-FU-10001706"/>
    <x v="0"/>
    <x v="5"/>
    <s v="Longer-Life Soft White Bulbs"/>
    <n v="9.24"/>
    <n v="3"/>
    <n v="0"/>
    <n v="4.4352"/>
    <s v="Anna Andreadi"/>
    <x v="1"/>
    <n v="1"/>
  </r>
  <r>
    <n v="5463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  <s v="Anna Andreadi"/>
    <x v="0"/>
    <n v="0"/>
  </r>
  <r>
    <n v="5464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  <s v="Anna Andreadi"/>
    <x v="0"/>
    <n v="0"/>
  </r>
  <r>
    <n v="5465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  <s v="Anna Andreadi"/>
    <x v="0"/>
    <n v="0"/>
  </r>
  <r>
    <n v="5466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  <s v="Anna Andreadi"/>
    <x v="0"/>
    <n v="0"/>
  </r>
  <r>
    <n v="5467"/>
    <s v="CA-2016-107706"/>
    <x v="1047"/>
    <d v="2016-02-19T00:00:00"/>
    <s v="Second Class"/>
    <s v="ST-20530"/>
    <s v="Shui Tom"/>
    <x v="0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  <s v="Kelly Williams"/>
    <x v="0"/>
    <n v="0"/>
  </r>
  <r>
    <n v="5468"/>
    <s v="CA-2018-122448"/>
    <x v="632"/>
    <d v="2018-06-14T00:00:00"/>
    <s v="Standard Class"/>
    <s v="DB-13210"/>
    <s v="Dean Braden"/>
    <x v="0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  <s v="Anna Andreadi"/>
    <x v="0"/>
    <n v="0"/>
  </r>
  <r>
    <n v="5469"/>
    <s v="CA-2016-132451"/>
    <x v="467"/>
    <d v="2016-09-27T00:00:00"/>
    <s v="First Class"/>
    <s v="KF-16285"/>
    <s v="Karen Ferguson"/>
    <x v="2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  <s v="Anna Andreadi"/>
    <x v="0"/>
    <n v="0"/>
  </r>
  <r>
    <n v="5470"/>
    <s v="CA-2016-132451"/>
    <x v="467"/>
    <d v="2016-09-27T00:00:00"/>
    <s v="First Class"/>
    <s v="KF-16285"/>
    <s v="Karen Ferguson"/>
    <x v="2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  <s v="Anna Andreadi"/>
    <x v="0"/>
    <n v="0"/>
  </r>
  <r>
    <n v="5471"/>
    <s v="CA-2018-158547"/>
    <x v="198"/>
    <d v="2018-06-04T00:00:00"/>
    <s v="Standard Class"/>
    <s v="JM-16195"/>
    <s v="Justin MacKendrick"/>
    <x v="0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  <s v="Chuck Magee"/>
    <x v="0"/>
    <n v="0"/>
  </r>
  <r>
    <n v="5472"/>
    <s v="CA-2019-116946"/>
    <x v="484"/>
    <d v="2019-12-23T00:00:00"/>
    <s v="Standard Class"/>
    <s v="TS-21505"/>
    <s v="Tony Sayre"/>
    <x v="0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  <s v="Anna Andreadi"/>
    <x v="0"/>
    <n v="0"/>
  </r>
  <r>
    <n v="5473"/>
    <s v="CA-2019-116946"/>
    <x v="484"/>
    <d v="2019-12-23T00:00:00"/>
    <s v="Standard Class"/>
    <s v="TS-21505"/>
    <s v="Tony Sayre"/>
    <x v="0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  <s v="Anna Andreadi"/>
    <x v="0"/>
    <n v="0"/>
  </r>
  <r>
    <n v="5474"/>
    <s v="CA-2019-116946"/>
    <x v="484"/>
    <d v="2019-12-23T00:00:00"/>
    <s v="Standard Class"/>
    <s v="TS-21505"/>
    <s v="Tony Sayre"/>
    <x v="0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  <s v="Anna Andreadi"/>
    <x v="0"/>
    <n v="0"/>
  </r>
  <r>
    <n v="5475"/>
    <s v="CA-2019-121741"/>
    <x v="377"/>
    <d v="2019-12-26T00:00:00"/>
    <s v="Same Day"/>
    <s v="YC-21895"/>
    <s v="Yoseph Carroll"/>
    <x v="1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  <s v="Kelly Williams"/>
    <x v="0"/>
    <n v="0"/>
  </r>
  <r>
    <n v="5476"/>
    <s v="CA-2019-169691"/>
    <x v="140"/>
    <d v="2019-06-18T00:00:00"/>
    <s v="First Class"/>
    <s v="Dp-13240"/>
    <s v="Dean percer"/>
    <x v="2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  <s v="Kelly Williams"/>
    <x v="0"/>
    <n v="0"/>
  </r>
  <r>
    <n v="5477"/>
    <s v="CA-2019-169691"/>
    <x v="140"/>
    <d v="2019-06-18T00:00:00"/>
    <s v="First Class"/>
    <s v="Dp-13240"/>
    <s v="Dean percer"/>
    <x v="2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  <s v="Kelly Williams"/>
    <x v="0"/>
    <n v="0"/>
  </r>
  <r>
    <n v="5478"/>
    <s v="CA-2019-169691"/>
    <x v="140"/>
    <d v="2019-06-18T00:00:00"/>
    <s v="First Class"/>
    <s v="Dp-13240"/>
    <s v="Dean percer"/>
    <x v="2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  <s v="Kelly Williams"/>
    <x v="0"/>
    <n v="0"/>
  </r>
  <r>
    <n v="5479"/>
    <s v="CA-2018-121356"/>
    <x v="73"/>
    <d v="2018-11-24T00:00:00"/>
    <s v="Standard Class"/>
    <s v="SJ-20500"/>
    <s v="Shirley Jackson"/>
    <x v="0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s v="Chuck Magee"/>
    <x v="0"/>
    <n v="0"/>
  </r>
  <r>
    <n v="5480"/>
    <s v="CA-2016-101770"/>
    <x v="691"/>
    <d v="2016-04-04T00:00:00"/>
    <s v="Standard Class"/>
    <s v="KB-16240"/>
    <s v="Karen Bern"/>
    <x v="1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  <s v="Cassandra Brandow"/>
    <x v="0"/>
    <n v="0"/>
  </r>
  <r>
    <n v="5481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  <s v="Anna Andreadi"/>
    <x v="0"/>
    <n v="0"/>
  </r>
  <r>
    <n v="5482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  <s v="Anna Andreadi"/>
    <x v="0"/>
    <n v="0"/>
  </r>
  <r>
    <n v="5483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  <s v="Anna Andreadi"/>
    <x v="0"/>
    <n v="0"/>
  </r>
  <r>
    <n v="5484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  <s v="Anna Andreadi"/>
    <x v="0"/>
    <n v="0"/>
  </r>
  <r>
    <n v="5485"/>
    <s v="CA-2019-148999"/>
    <x v="289"/>
    <d v="2019-02-04T00:00:00"/>
    <s v="Standard Class"/>
    <s v="EB-13870"/>
    <s v="Emily Burns"/>
    <x v="0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s v="Cassandra Brandow"/>
    <x v="0"/>
    <n v="0"/>
  </r>
  <r>
    <n v="5486"/>
    <s v="CA-2016-107573"/>
    <x v="432"/>
    <d v="2016-12-17T00:00:00"/>
    <s v="Standard Class"/>
    <s v="PB-19150"/>
    <s v="Philip Brown"/>
    <x v="0"/>
    <s v="United States"/>
    <s v="Miami"/>
    <x v="2"/>
    <n v="33178"/>
    <s v="South"/>
    <s v="OFF-EN-10001099"/>
    <x v="1"/>
    <x v="12"/>
    <s v="Staple envelope"/>
    <n v="23.472000000000001"/>
    <n v="3"/>
    <n v="0.2"/>
    <n v="7.6283999999999974"/>
    <s v="Cassandra Brandow"/>
    <x v="0"/>
    <n v="0"/>
  </r>
  <r>
    <n v="5487"/>
    <s v="CA-2017-156608"/>
    <x v="1040"/>
    <d v="2017-10-29T00:00:00"/>
    <s v="Standard Class"/>
    <s v="MT-18070"/>
    <s v="Michelle Tran"/>
    <x v="2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  <s v="Kelly Williams"/>
    <x v="0"/>
    <n v="0"/>
  </r>
  <r>
    <n v="5488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  <s v="Cassandra Brandow"/>
    <x v="0"/>
    <n v="0"/>
  </r>
  <r>
    <n v="5489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  <s v="Cassandra Brandow"/>
    <x v="0"/>
    <n v="0"/>
  </r>
  <r>
    <n v="5490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OFF-AP-10002222"/>
    <x v="1"/>
    <x v="9"/>
    <s v="Staple holder"/>
    <n v="20.808"/>
    <n v="3"/>
    <n v="0.2"/>
    <n v="1.8207000000000013"/>
    <s v="Cassandra Brandow"/>
    <x v="0"/>
    <n v="0"/>
  </r>
  <r>
    <n v="5491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  <s v="Cassandra Brandow"/>
    <x v="0"/>
    <n v="0"/>
  </r>
  <r>
    <n v="5492"/>
    <s v="CA-2019-164098"/>
    <x v="795"/>
    <d v="2019-01-27T00:00:00"/>
    <s v="First Class"/>
    <s v="CG-12520"/>
    <s v="Claire Gute"/>
    <x v="0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  <s v="Kelly Williams"/>
    <x v="0"/>
    <n v="0"/>
  </r>
  <r>
    <n v="5493"/>
    <s v="CA-2016-105249"/>
    <x v="683"/>
    <d v="2016-11-28T00:00:00"/>
    <s v="Same Day"/>
    <s v="DH-13675"/>
    <s v="Duane Huffman"/>
    <x v="2"/>
    <s v="United States"/>
    <s v="San Francisco"/>
    <x v="1"/>
    <n v="94122"/>
    <s v="West"/>
    <s v="OFF-SU-10001225"/>
    <x v="1"/>
    <x v="14"/>
    <s v="Staple remover"/>
    <n v="7.36"/>
    <n v="2"/>
    <n v="0"/>
    <n v="0.14719999999999978"/>
    <s v="Anna Andreadi"/>
    <x v="0"/>
    <n v="0"/>
  </r>
  <r>
    <n v="5494"/>
    <s v="CA-2016-105249"/>
    <x v="683"/>
    <d v="2016-11-28T00:00:00"/>
    <s v="Same Day"/>
    <s v="DH-13675"/>
    <s v="Duane Huffman"/>
    <x v="2"/>
    <s v="United States"/>
    <s v="San Francisco"/>
    <x v="1"/>
    <n v="94122"/>
    <s v="West"/>
    <s v="OFF-LA-10002043"/>
    <x v="1"/>
    <x v="2"/>
    <s v="Avery 489"/>
    <n v="41.4"/>
    <n v="4"/>
    <n v="0"/>
    <n v="19.872"/>
    <s v="Anna Andreadi"/>
    <x v="0"/>
    <n v="0"/>
  </r>
  <r>
    <n v="5495"/>
    <s v="CA-2016-105249"/>
    <x v="683"/>
    <d v="2016-11-28T00:00:00"/>
    <s v="Same Day"/>
    <s v="DH-13675"/>
    <s v="Duane Huffman"/>
    <x v="2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  <s v="Anna Andreadi"/>
    <x v="0"/>
    <n v="0"/>
  </r>
  <r>
    <n v="5496"/>
    <s v="CA-2017-113523"/>
    <x v="406"/>
    <d v="2017-09-08T00:00:00"/>
    <s v="Standard Class"/>
    <s v="SC-20440"/>
    <s v="Shaun Chance"/>
    <x v="1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  <s v="Chuck Magee"/>
    <x v="0"/>
    <n v="0"/>
  </r>
  <r>
    <n v="5497"/>
    <s v="CA-2019-117821"/>
    <x v="492"/>
    <d v="2019-06-16T00:00:00"/>
    <s v="Standard Class"/>
    <s v="HG-15025"/>
    <s v="Hunter Glantz"/>
    <x v="0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  <s v="Chuck Magee"/>
    <x v="0"/>
    <n v="0"/>
  </r>
  <r>
    <n v="5498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OFF-AR-10001177"/>
    <x v="1"/>
    <x v="6"/>
    <s v="Newell 349"/>
    <n v="6.56"/>
    <n v="2"/>
    <n v="0"/>
    <n v="1.9023999999999992"/>
    <s v="Chuck Magee"/>
    <x v="0"/>
    <n v="0"/>
  </r>
  <r>
    <n v="5499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OFF-LA-10000634"/>
    <x v="1"/>
    <x v="2"/>
    <s v="Avery 509"/>
    <n v="7.83"/>
    <n v="3"/>
    <n v="0"/>
    <n v="3.6017999999999999"/>
    <s v="Chuck Magee"/>
    <x v="0"/>
    <n v="0"/>
  </r>
  <r>
    <n v="5500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  <s v="Chuck Magee"/>
    <x v="0"/>
    <n v="0"/>
  </r>
  <r>
    <n v="5501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  <s v="Chuck Magee"/>
    <x v="0"/>
    <n v="0"/>
  </r>
  <r>
    <n v="5502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  <s v="Chuck Magee"/>
    <x v="0"/>
    <n v="0"/>
  </r>
  <r>
    <n v="5503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  <s v="Chuck Magee"/>
    <x v="0"/>
    <n v="0"/>
  </r>
  <r>
    <n v="5504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s v="Chuck Magee"/>
    <x v="0"/>
    <n v="0"/>
  </r>
  <r>
    <n v="5505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  <s v="Chuck Magee"/>
    <x v="0"/>
    <n v="0"/>
  </r>
  <r>
    <n v="5506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  <s v="Chuck Magee"/>
    <x v="0"/>
    <n v="0"/>
  </r>
  <r>
    <n v="5507"/>
    <s v="US-2018-162026"/>
    <x v="750"/>
    <d v="2018-10-08T00:00:00"/>
    <s v="Same Day"/>
    <s v="JE-15745"/>
    <s v="Joel Eaton"/>
    <x v="0"/>
    <s v="United States"/>
    <s v="Los Angeles"/>
    <x v="1"/>
    <n v="90036"/>
    <s v="West"/>
    <s v="OFF-PA-10000167"/>
    <x v="1"/>
    <x v="10"/>
    <s v="Xerox 1925"/>
    <n v="61.96"/>
    <n v="2"/>
    <n v="0"/>
    <n v="27.881999999999998"/>
    <s v="Anna Andreadi"/>
    <x v="0"/>
    <n v="0"/>
  </r>
  <r>
    <n v="5508"/>
    <s v="CA-2018-150000"/>
    <x v="143"/>
    <d v="2018-04-14T00:00:00"/>
    <s v="Standard Class"/>
    <s v="PG-18820"/>
    <s v="Patrick Gardner"/>
    <x v="0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  <s v="Cassandra Brandow"/>
    <x v="0"/>
    <n v="0"/>
  </r>
  <r>
    <n v="5509"/>
    <s v="CA-2017-168529"/>
    <x v="1049"/>
    <d v="2017-10-12T00:00:00"/>
    <s v="Standard Class"/>
    <s v="MB-17305"/>
    <s v="Maria Bertelson"/>
    <x v="0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  <s v="Anna Andreadi"/>
    <x v="0"/>
    <n v="0"/>
  </r>
  <r>
    <n v="5510"/>
    <s v="US-2019-152569"/>
    <x v="356"/>
    <d v="2019-05-20T00:00:00"/>
    <s v="Standard Class"/>
    <s v="JD-16015"/>
    <s v="Joy Daniels"/>
    <x v="0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  <s v="Kelly Williams"/>
    <x v="0"/>
    <n v="0"/>
  </r>
  <r>
    <n v="5511"/>
    <s v="US-2019-152569"/>
    <x v="356"/>
    <d v="2019-05-20T00:00:00"/>
    <s v="Standard Class"/>
    <s v="JD-16015"/>
    <s v="Joy Daniels"/>
    <x v="0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  <n v="0"/>
  </r>
  <r>
    <n v="5512"/>
    <s v="US-2016-137680"/>
    <x v="1050"/>
    <d v="2016-03-02T00:00:00"/>
    <s v="Standard Class"/>
    <s v="JH-15430"/>
    <s v="Jennifer Halladay"/>
    <x v="0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s v="Anna Andreadi"/>
    <x v="0"/>
    <n v="0"/>
  </r>
  <r>
    <n v="5513"/>
    <s v="US-2016-137680"/>
    <x v="1050"/>
    <d v="2016-03-02T00:00:00"/>
    <s v="Standard Class"/>
    <s v="JH-15430"/>
    <s v="Jennifer Halladay"/>
    <x v="0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  <s v="Anna Andreadi"/>
    <x v="0"/>
    <n v="0"/>
  </r>
  <r>
    <n v="5514"/>
    <s v="CA-2017-103177"/>
    <x v="1051"/>
    <d v="2017-06-01T00:00:00"/>
    <s v="First Class"/>
    <s v="EN-13780"/>
    <s v="Edward Nazzal"/>
    <x v="0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s v="Chuck Magee"/>
    <x v="0"/>
    <n v="0"/>
  </r>
  <r>
    <n v="5515"/>
    <s v="CA-2017-103177"/>
    <x v="1051"/>
    <d v="2017-06-01T00:00:00"/>
    <s v="First Class"/>
    <s v="EN-13780"/>
    <s v="Edward Nazzal"/>
    <x v="0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  <s v="Chuck Magee"/>
    <x v="0"/>
    <n v="0"/>
  </r>
  <r>
    <n v="5516"/>
    <s v="CA-2017-103177"/>
    <x v="1051"/>
    <d v="2017-06-01T00:00:00"/>
    <s v="First Class"/>
    <s v="EN-13780"/>
    <s v="Edward Nazzal"/>
    <x v="0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  <s v="Chuck Magee"/>
    <x v="0"/>
    <n v="0"/>
  </r>
  <r>
    <n v="5517"/>
    <s v="US-2018-138408"/>
    <x v="741"/>
    <d v="2018-11-21T00:00:00"/>
    <s v="Second Class"/>
    <s v="KC-16255"/>
    <s v="Karen Carlisle"/>
    <x v="1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  <s v="Cassandra Brandow"/>
    <x v="0"/>
    <n v="0"/>
  </r>
  <r>
    <n v="5518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  <s v="Chuck Magee"/>
    <x v="0"/>
    <n v="0"/>
  </r>
  <r>
    <n v="5519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  <s v="Chuck Magee"/>
    <x v="0"/>
    <n v="0"/>
  </r>
  <r>
    <n v="5520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  <s v="Chuck Magee"/>
    <x v="0"/>
    <n v="0"/>
  </r>
  <r>
    <n v="5521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OFF-PA-10002709"/>
    <x v="1"/>
    <x v="10"/>
    <s v="Xerox 1956"/>
    <n v="23.92"/>
    <n v="5"/>
    <n v="0.2"/>
    <n v="8.6709999999999994"/>
    <s v="Chuck Magee"/>
    <x v="0"/>
    <n v="0"/>
  </r>
  <r>
    <n v="5522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  <s v="Chuck Magee"/>
    <x v="0"/>
    <n v="0"/>
  </r>
  <r>
    <n v="5523"/>
    <s v="CA-2018-110982"/>
    <x v="410"/>
    <d v="2018-06-07T00:00:00"/>
    <s v="First Class"/>
    <s v="CK-12205"/>
    <s v="Chloris Kastensmidt"/>
    <x v="0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  <s v="Anna Andreadi"/>
    <x v="0"/>
    <n v="0"/>
  </r>
  <r>
    <n v="5524"/>
    <s v="CA-2018-110982"/>
    <x v="410"/>
    <d v="2018-06-07T00:00:00"/>
    <s v="First Class"/>
    <s v="CK-12205"/>
    <s v="Chloris Kastensmidt"/>
    <x v="0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  <s v="Anna Andreadi"/>
    <x v="0"/>
    <n v="0"/>
  </r>
  <r>
    <n v="5525"/>
    <s v="CA-2018-147123"/>
    <x v="107"/>
    <d v="2018-12-12T00:00:00"/>
    <s v="First Class"/>
    <s v="SJ-20125"/>
    <s v="Sanjit Jacobs"/>
    <x v="2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  <s v="Anna Andreadi"/>
    <x v="0"/>
    <n v="0"/>
  </r>
  <r>
    <n v="5526"/>
    <s v="CA-2019-154501"/>
    <x v="504"/>
    <d v="2019-05-05T00:00:00"/>
    <s v="Standard Class"/>
    <s v="EA-14035"/>
    <s v="Erin Ashbrook"/>
    <x v="1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  <s v="Anna Andreadi"/>
    <x v="0"/>
    <n v="0"/>
  </r>
  <r>
    <n v="5527"/>
    <s v="CA-2019-166933"/>
    <x v="558"/>
    <d v="2019-04-28T00:00:00"/>
    <s v="Standard Class"/>
    <s v="MG-17890"/>
    <s v="Michael Granlund"/>
    <x v="2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  <s v="Anna Andreadi"/>
    <x v="0"/>
    <n v="0"/>
  </r>
  <r>
    <n v="5528"/>
    <s v="CA-2017-142055"/>
    <x v="412"/>
    <d v="2017-05-10T00:00:00"/>
    <s v="First Class"/>
    <s v="AB-10255"/>
    <s v="Alejandro Ballentine"/>
    <x v="2"/>
    <s v="United States"/>
    <s v="New York City"/>
    <x v="15"/>
    <n v="10009"/>
    <s v="East"/>
    <s v="OFF-PA-10003465"/>
    <x v="1"/>
    <x v="10"/>
    <s v="Xerox 1912"/>
    <n v="37.94"/>
    <n v="2"/>
    <n v="0"/>
    <n v="18.211199999999998"/>
    <s v="Chuck Magee"/>
    <x v="0"/>
    <n v="0"/>
  </r>
  <r>
    <n v="5529"/>
    <s v="CA-2017-137106"/>
    <x v="1052"/>
    <d v="2017-04-04T00:00:00"/>
    <s v="Standard Class"/>
    <s v="SC-20260"/>
    <s v="Scott Cohen"/>
    <x v="1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  <s v="Cassandra Brandow"/>
    <x v="0"/>
    <n v="0"/>
  </r>
  <r>
    <n v="5530"/>
    <s v="CA-2019-136609"/>
    <x v="634"/>
    <d v="2019-08-11T00:00:00"/>
    <s v="Standard Class"/>
    <s v="TB-21355"/>
    <s v="Todd Boyes"/>
    <x v="1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  <s v="Kelly Williams"/>
    <x v="0"/>
    <n v="0"/>
  </r>
  <r>
    <n v="5531"/>
    <s v="CA-2019-160885"/>
    <x v="574"/>
    <d v="2019-12-06T00:00:00"/>
    <s v="Standard Class"/>
    <s v="JK-16090"/>
    <s v="Juliana Krohn"/>
    <x v="0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  <s v="Kelly Williams"/>
    <x v="0"/>
    <n v="0"/>
  </r>
  <r>
    <n v="5532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  <s v="Cassandra Brandow"/>
    <x v="0"/>
    <n v="0"/>
  </r>
  <r>
    <n v="5533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  <s v="Cassandra Brandow"/>
    <x v="0"/>
    <n v="0"/>
  </r>
  <r>
    <n v="5534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  <s v="Cassandra Brandow"/>
    <x v="0"/>
    <n v="0"/>
  </r>
  <r>
    <n v="5535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PA-10000157"/>
    <x v="1"/>
    <x v="10"/>
    <s v="Xerox 191"/>
    <n v="59.94"/>
    <n v="3"/>
    <n v="0"/>
    <n v="28.171799999999998"/>
    <s v="Cassandra Brandow"/>
    <x v="0"/>
    <n v="0"/>
  </r>
  <r>
    <n v="5536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  <s v="Cassandra Brandow"/>
    <x v="0"/>
    <n v="0"/>
  </r>
  <r>
    <n v="5537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  <s v="Cassandra Brandow"/>
    <x v="0"/>
    <n v="0"/>
  </r>
  <r>
    <n v="5538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PA-10001534"/>
    <x v="1"/>
    <x v="10"/>
    <s v="Xerox 230"/>
    <n v="12.96"/>
    <n v="2"/>
    <n v="0"/>
    <n v="6.2208000000000006"/>
    <s v="Cassandra Brandow"/>
    <x v="0"/>
    <n v="0"/>
  </r>
  <r>
    <n v="5539"/>
    <s v="CA-2017-120551"/>
    <x v="657"/>
    <d v="2017-04-20T00:00:00"/>
    <s v="Standard Class"/>
    <s v="SS-20590"/>
    <s v="Sonia Sunley"/>
    <x v="0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  <s v="Kelly Williams"/>
    <x v="0"/>
    <n v="0"/>
  </r>
  <r>
    <n v="5540"/>
    <s v="US-2019-150595"/>
    <x v="1053"/>
    <d v="2019-05-26T00:00:00"/>
    <s v="Standard Class"/>
    <s v="LE-16810"/>
    <s v="Laurel Elliston"/>
    <x v="0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  <s v="Kelly Williams"/>
    <x v="0"/>
    <n v="0"/>
  </r>
  <r>
    <n v="5541"/>
    <s v="US-2019-150595"/>
    <x v="1053"/>
    <d v="2019-05-26T00:00:00"/>
    <s v="Standard Class"/>
    <s v="LE-16810"/>
    <s v="Laurel Elliston"/>
    <x v="0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  <s v="Kelly Williams"/>
    <x v="0"/>
    <n v="0"/>
  </r>
  <r>
    <n v="5542"/>
    <s v="US-2019-150595"/>
    <x v="1053"/>
    <d v="2019-05-26T00:00:00"/>
    <s v="Standard Class"/>
    <s v="LE-16810"/>
    <s v="Laurel Elliston"/>
    <x v="0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  <s v="Kelly Williams"/>
    <x v="0"/>
    <n v="0"/>
  </r>
  <r>
    <n v="5543"/>
    <s v="CA-2018-134936"/>
    <x v="1054"/>
    <d v="2018-12-25T00:00:00"/>
    <s v="Standard Class"/>
    <s v="ES-14080"/>
    <s v="Erin Smith"/>
    <x v="1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  <s v="Anna Andreadi"/>
    <x v="0"/>
    <n v="0"/>
  </r>
  <r>
    <n v="5544"/>
    <s v="CA-2018-134936"/>
    <x v="1054"/>
    <d v="2018-12-25T00:00:00"/>
    <s v="Standard Class"/>
    <s v="ES-14080"/>
    <s v="Erin Smith"/>
    <x v="1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s v="Anna Andreadi"/>
    <x v="0"/>
    <n v="0"/>
  </r>
  <r>
    <n v="5545"/>
    <s v="CA-2018-134936"/>
    <x v="1054"/>
    <d v="2018-12-25T00:00:00"/>
    <s v="Standard Class"/>
    <s v="ES-14080"/>
    <s v="Erin Smith"/>
    <x v="1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  <s v="Anna Andreadi"/>
    <x v="0"/>
    <n v="0"/>
  </r>
  <r>
    <n v="5546"/>
    <s v="CA-2019-102967"/>
    <x v="585"/>
    <d v="2019-09-26T00:00:00"/>
    <s v="Standard Class"/>
    <s v="MG-17890"/>
    <s v="Michael Granlund"/>
    <x v="2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  <s v="Chuck Magee"/>
    <x v="0"/>
    <n v="0"/>
  </r>
  <r>
    <n v="5547"/>
    <s v="CA-2019-151008"/>
    <x v="210"/>
    <d v="2019-09-08T00:00:00"/>
    <s v="First Class"/>
    <s v="JM-16195"/>
    <s v="Justin MacKendrick"/>
    <x v="0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  <s v="Anna Andreadi"/>
    <x v="0"/>
    <n v="0"/>
  </r>
  <r>
    <n v="5548"/>
    <s v="CA-2019-151008"/>
    <x v="210"/>
    <d v="2019-09-08T00:00:00"/>
    <s v="First Class"/>
    <s v="JM-16195"/>
    <s v="Justin MacKendrick"/>
    <x v="0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  <s v="Anna Andreadi"/>
    <x v="0"/>
    <n v="0"/>
  </r>
  <r>
    <n v="5549"/>
    <s v="CA-2016-159800"/>
    <x v="683"/>
    <d v="2016-12-01T00:00:00"/>
    <s v="First Class"/>
    <s v="SG-20470"/>
    <s v="Sheri Gordon"/>
    <x v="0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  <s v="Anna Andreadi"/>
    <x v="0"/>
    <n v="0"/>
  </r>
  <r>
    <n v="5550"/>
    <s v="CA-2016-159800"/>
    <x v="683"/>
    <d v="2016-12-01T00:00:00"/>
    <s v="First Class"/>
    <s v="SG-20470"/>
    <s v="Sheri Gordon"/>
    <x v="0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  <s v="Anna Andreadi"/>
    <x v="0"/>
    <n v="0"/>
  </r>
  <r>
    <n v="5551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  <s v="Kelly Williams"/>
    <x v="0"/>
    <n v="0"/>
  </r>
  <r>
    <n v="5552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  <s v="Kelly Williams"/>
    <x v="0"/>
    <n v="0"/>
  </r>
  <r>
    <n v="5553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  <s v="Kelly Williams"/>
    <x v="0"/>
    <n v="0"/>
  </r>
  <r>
    <n v="5554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  <s v="Kelly Williams"/>
    <x v="0"/>
    <n v="0"/>
  </r>
  <r>
    <n v="5555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  <s v="Kelly Williams"/>
    <x v="0"/>
    <n v="0"/>
  </r>
  <r>
    <n v="5556"/>
    <s v="CA-2019-116113"/>
    <x v="280"/>
    <d v="2019-10-06T00:00:00"/>
    <s v="Second Class"/>
    <s v="JW-15220"/>
    <s v="Jane Waco"/>
    <x v="1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  <s v="Cassandra Brandow"/>
    <x v="0"/>
    <n v="0"/>
  </r>
  <r>
    <n v="5557"/>
    <s v="CA-2017-125066"/>
    <x v="639"/>
    <d v="2017-12-18T00:00:00"/>
    <s v="Standard Class"/>
    <s v="KD-16495"/>
    <s v="Keith Dawkins"/>
    <x v="1"/>
    <s v="United States"/>
    <s v="Jackson"/>
    <x v="35"/>
    <n v="39212"/>
    <s v="South"/>
    <s v="FUR-FU-10003829"/>
    <x v="0"/>
    <x v="5"/>
    <s v="Stackable Trays"/>
    <n v="6.16"/>
    <n v="2"/>
    <n v="0"/>
    <n v="1.9711999999999996"/>
    <s v="Cassandra Brandow"/>
    <x v="0"/>
    <n v="0"/>
  </r>
  <r>
    <n v="5558"/>
    <s v="CA-2017-125066"/>
    <x v="639"/>
    <d v="2017-12-18T00:00:00"/>
    <s v="Standard Class"/>
    <s v="KD-16495"/>
    <s v="Keith Dawkins"/>
    <x v="1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  <s v="Cassandra Brandow"/>
    <x v="0"/>
    <n v="0"/>
  </r>
  <r>
    <n v="5559"/>
    <s v="US-2017-114741"/>
    <x v="401"/>
    <d v="2017-12-10T00:00:00"/>
    <s v="Standard Class"/>
    <s v="IL-15100"/>
    <s v="Ivan Liston"/>
    <x v="0"/>
    <s v="United States"/>
    <s v="North Las Vegas"/>
    <x v="33"/>
    <n v="89031"/>
    <s v="West"/>
    <s v="OFF-PA-10000048"/>
    <x v="1"/>
    <x v="10"/>
    <s v="Xerox 20"/>
    <n v="6.48"/>
    <n v="1"/>
    <n v="0"/>
    <n v="3.1104000000000003"/>
    <s v="Anna Andreadi"/>
    <x v="0"/>
    <n v="0"/>
  </r>
  <r>
    <n v="5560"/>
    <s v="US-2017-114741"/>
    <x v="401"/>
    <d v="2017-12-10T00:00:00"/>
    <s v="Standard Class"/>
    <s v="IL-15100"/>
    <s v="Ivan Liston"/>
    <x v="0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  <s v="Anna Andreadi"/>
    <x v="0"/>
    <n v="0"/>
  </r>
  <r>
    <n v="5561"/>
    <s v="US-2017-114741"/>
    <x v="401"/>
    <d v="2017-12-10T00:00:00"/>
    <s v="Standard Class"/>
    <s v="IL-15100"/>
    <s v="Ivan Liston"/>
    <x v="0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  <s v="Anna Andreadi"/>
    <x v="0"/>
    <n v="0"/>
  </r>
  <r>
    <n v="5562"/>
    <s v="CA-2019-133263"/>
    <x v="185"/>
    <d v="2019-04-02T00:00:00"/>
    <s v="Second Class"/>
    <s v="JE-15610"/>
    <s v="Jim Epp"/>
    <x v="1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  <s v="Cassandra Brandow"/>
    <x v="0"/>
    <n v="0"/>
  </r>
  <r>
    <n v="5563"/>
    <s v="CA-2019-133263"/>
    <x v="185"/>
    <d v="2019-04-02T00:00:00"/>
    <s v="Second Class"/>
    <s v="JE-15610"/>
    <s v="Jim Epp"/>
    <x v="1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  <s v="Cassandra Brandow"/>
    <x v="0"/>
    <n v="0"/>
  </r>
  <r>
    <n v="5564"/>
    <s v="CA-2019-133263"/>
    <x v="185"/>
    <d v="2019-04-02T00:00:00"/>
    <s v="Second Class"/>
    <s v="JE-15610"/>
    <s v="Jim Epp"/>
    <x v="1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  <s v="Cassandra Brandow"/>
    <x v="0"/>
    <n v="0"/>
  </r>
  <r>
    <n v="5565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  <s v="Kelly Williams"/>
    <x v="0"/>
    <n v="0"/>
  </r>
  <r>
    <n v="5566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s v="Kelly Williams"/>
    <x v="0"/>
    <n v="0"/>
  </r>
  <r>
    <n v="5567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  <s v="Kelly Williams"/>
    <x v="0"/>
    <n v="0"/>
  </r>
  <r>
    <n v="5568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  <s v="Kelly Williams"/>
    <x v="0"/>
    <n v="0"/>
  </r>
  <r>
    <n v="5569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  <s v="Kelly Williams"/>
    <x v="0"/>
    <n v="0"/>
  </r>
  <r>
    <n v="5570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  <s v="Kelly Williams"/>
    <x v="0"/>
    <n v="0"/>
  </r>
  <r>
    <n v="5571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  <s v="Kelly Williams"/>
    <x v="0"/>
    <n v="0"/>
  </r>
  <r>
    <n v="5572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  <s v="Chuck Magee"/>
    <x v="1"/>
    <n v="1"/>
  </r>
  <r>
    <n v="5573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  <s v="Chuck Magee"/>
    <x v="1"/>
    <n v="1"/>
  </r>
  <r>
    <n v="5574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s v="Chuck Magee"/>
    <x v="1"/>
    <n v="1"/>
  </r>
  <r>
    <n v="5575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  <s v="Chuck Magee"/>
    <x v="1"/>
    <n v="1"/>
  </r>
  <r>
    <n v="5576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  <s v="Chuck Magee"/>
    <x v="1"/>
    <n v="1"/>
  </r>
  <r>
    <n v="5577"/>
    <s v="CA-2018-136686"/>
    <x v="939"/>
    <d v="2018-12-16T00:00:00"/>
    <s v="Standard Class"/>
    <s v="RF-19840"/>
    <s v="Roy Französisch"/>
    <x v="0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  <s v="Anna Andreadi"/>
    <x v="0"/>
    <n v="0"/>
  </r>
  <r>
    <n v="5578"/>
    <s v="CA-2018-136686"/>
    <x v="939"/>
    <d v="2018-12-16T00:00:00"/>
    <s v="Standard Class"/>
    <s v="RF-19840"/>
    <s v="Roy Französisch"/>
    <x v="0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  <s v="Anna Andreadi"/>
    <x v="0"/>
    <n v="0"/>
  </r>
  <r>
    <n v="5579"/>
    <s v="CA-2019-137498"/>
    <x v="428"/>
    <d v="2019-09-14T00:00:00"/>
    <s v="Second Class"/>
    <s v="LC-17050"/>
    <s v="Liz Carlisle"/>
    <x v="0"/>
    <s v="United States"/>
    <s v="Los Angeles"/>
    <x v="1"/>
    <n v="90004"/>
    <s v="West"/>
    <s v="OFF-AR-10003829"/>
    <x v="1"/>
    <x v="6"/>
    <s v="Newell 35"/>
    <n v="6.56"/>
    <n v="2"/>
    <n v="0"/>
    <n v="1.9023999999999992"/>
    <s v="Anna Andreadi"/>
    <x v="0"/>
    <n v="0"/>
  </r>
  <r>
    <n v="5580"/>
    <s v="CA-2019-137498"/>
    <x v="428"/>
    <d v="2019-09-14T00:00:00"/>
    <s v="Second Class"/>
    <s v="LC-17050"/>
    <s v="Liz Carlisle"/>
    <x v="0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  <s v="Anna Andreadi"/>
    <x v="0"/>
    <n v="0"/>
  </r>
  <r>
    <n v="5581"/>
    <s v="CA-2019-137498"/>
    <x v="428"/>
    <d v="2019-09-14T00:00:00"/>
    <s v="Second Class"/>
    <s v="LC-17050"/>
    <s v="Liz Carlisle"/>
    <x v="0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  <s v="Anna Andreadi"/>
    <x v="0"/>
    <n v="0"/>
  </r>
  <r>
    <n v="5582"/>
    <s v="CA-2019-163818"/>
    <x v="1055"/>
    <d v="2019-10-08T00:00:00"/>
    <s v="Standard Class"/>
    <s v="PS-18970"/>
    <s v="Paul Stevenson"/>
    <x v="2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  <s v="Chuck Magee"/>
    <x v="0"/>
    <n v="0"/>
  </r>
  <r>
    <n v="5583"/>
    <s v="CA-2018-161158"/>
    <x v="195"/>
    <d v="2018-05-13T00:00:00"/>
    <s v="Standard Class"/>
    <s v="PS-18970"/>
    <s v="Paul Stevenson"/>
    <x v="2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  <s v="Chuck Magee"/>
    <x v="0"/>
    <n v="0"/>
  </r>
  <r>
    <n v="5584"/>
    <s v="CA-2016-116673"/>
    <x v="534"/>
    <d v="2016-12-19T00:00:00"/>
    <s v="Second Class"/>
    <s v="JO-15280"/>
    <s v="Jas O'Carroll"/>
    <x v="0"/>
    <s v="United States"/>
    <s v="San Diego"/>
    <x v="1"/>
    <n v="92037"/>
    <s v="West"/>
    <s v="FUR-FU-10003829"/>
    <x v="0"/>
    <x v="5"/>
    <s v="Stackable Trays"/>
    <n v="6.16"/>
    <n v="2"/>
    <n v="0"/>
    <n v="1.9711999999999996"/>
    <s v="Anna Andreadi"/>
    <x v="0"/>
    <n v="0"/>
  </r>
  <r>
    <n v="5585"/>
    <s v="CA-2019-105333"/>
    <x v="329"/>
    <d v="2019-12-04T00:00:00"/>
    <s v="Standard Class"/>
    <s v="VP-21730"/>
    <s v="Victor Preis"/>
    <x v="2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  <s v="Chuck Magee"/>
    <x v="0"/>
    <n v="0"/>
  </r>
  <r>
    <n v="5586"/>
    <s v="CA-2019-105333"/>
    <x v="329"/>
    <d v="2019-12-04T00:00:00"/>
    <s v="Standard Class"/>
    <s v="VP-21730"/>
    <s v="Victor Preis"/>
    <x v="2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  <s v="Chuck Magee"/>
    <x v="0"/>
    <n v="0"/>
  </r>
  <r>
    <n v="5587"/>
    <s v="CA-2019-105333"/>
    <x v="329"/>
    <d v="2019-12-04T00:00:00"/>
    <s v="Standard Class"/>
    <s v="VP-21730"/>
    <s v="Victor Preis"/>
    <x v="2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  <s v="Chuck Magee"/>
    <x v="0"/>
    <n v="0"/>
  </r>
  <r>
    <n v="5588"/>
    <s v="CA-2017-149993"/>
    <x v="531"/>
    <d v="2017-03-20T00:00:00"/>
    <s v="First Class"/>
    <s v="GA-14725"/>
    <s v="Guy Armstrong"/>
    <x v="0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  <s v="Anna Andreadi"/>
    <x v="0"/>
    <n v="0"/>
  </r>
  <r>
    <n v="5589"/>
    <s v="CA-2016-168158"/>
    <x v="866"/>
    <d v="2016-07-24T00:00:00"/>
    <s v="Standard Class"/>
    <s v="EM-14140"/>
    <s v="Eugene Moren"/>
    <x v="2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  <n v="0"/>
  </r>
  <r>
    <n v="5590"/>
    <s v="CA-2018-115224"/>
    <x v="16"/>
    <d v="2018-12-11T00:00:00"/>
    <s v="Second Class"/>
    <s v="DB-13615"/>
    <s v="Doug Bickford"/>
    <x v="0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  <s v="Anna Andreadi"/>
    <x v="0"/>
    <n v="0"/>
  </r>
  <r>
    <n v="5591"/>
    <s v="CA-2018-115224"/>
    <x v="16"/>
    <d v="2018-12-11T00:00:00"/>
    <s v="Second Class"/>
    <s v="DB-13615"/>
    <s v="Doug Bickford"/>
    <x v="0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  <s v="Anna Andreadi"/>
    <x v="0"/>
    <n v="0"/>
  </r>
  <r>
    <n v="5592"/>
    <s v="CA-2016-164742"/>
    <x v="303"/>
    <d v="2016-10-18T00:00:00"/>
    <s v="Second Class"/>
    <s v="ML-17395"/>
    <s v="Marina Lichtenstein"/>
    <x v="1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  <s v="Chuck Magee"/>
    <x v="0"/>
    <n v="0"/>
  </r>
  <r>
    <n v="5593"/>
    <s v="CA-2016-164742"/>
    <x v="303"/>
    <d v="2016-10-18T00:00:00"/>
    <s v="Second Class"/>
    <s v="ML-17395"/>
    <s v="Marina Lichtenstein"/>
    <x v="1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  <s v="Chuck Magee"/>
    <x v="0"/>
    <n v="0"/>
  </r>
  <r>
    <n v="5594"/>
    <s v="US-2019-108014"/>
    <x v="123"/>
    <d v="2019-11-25T00:00:00"/>
    <s v="Standard Class"/>
    <s v="JH-15430"/>
    <s v="Jennifer Halladay"/>
    <x v="0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  <s v="Chuck Magee"/>
    <x v="0"/>
    <n v="0"/>
  </r>
  <r>
    <n v="5595"/>
    <s v="CA-2019-160325"/>
    <x v="241"/>
    <d v="2019-09-24T00:00:00"/>
    <s v="Same Day"/>
    <s v="BP-11095"/>
    <s v="Bart Pistole"/>
    <x v="1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  <s v="Chuck Magee"/>
    <x v="0"/>
    <n v="0"/>
  </r>
  <r>
    <n v="5596"/>
    <s v="CA-2019-160325"/>
    <x v="241"/>
    <d v="2019-09-24T00:00:00"/>
    <s v="Same Day"/>
    <s v="BP-11095"/>
    <s v="Bart Pistole"/>
    <x v="1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  <s v="Chuck Magee"/>
    <x v="0"/>
    <n v="0"/>
  </r>
  <r>
    <n v="5597"/>
    <s v="CA-2017-159779"/>
    <x v="12"/>
    <d v="2017-09-29T00:00:00"/>
    <s v="Standard Class"/>
    <s v="SB-20185"/>
    <s v="Sarah Brown"/>
    <x v="0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  <s v="Chuck Magee"/>
    <x v="0"/>
    <n v="0"/>
  </r>
  <r>
    <n v="5598"/>
    <s v="CA-2019-151176"/>
    <x v="778"/>
    <d v="2019-02-20T00:00:00"/>
    <s v="Standard Class"/>
    <s v="SV-20785"/>
    <s v="Stewart Visinsky"/>
    <x v="0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  <s v="Chuck Magee"/>
    <x v="0"/>
    <n v="0"/>
  </r>
  <r>
    <n v="5599"/>
    <s v="CA-2019-151176"/>
    <x v="778"/>
    <d v="2019-02-20T00:00:00"/>
    <s v="Standard Class"/>
    <s v="SV-20785"/>
    <s v="Stewart Visinsky"/>
    <x v="0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  <s v="Chuck Magee"/>
    <x v="0"/>
    <n v="0"/>
  </r>
  <r>
    <n v="5600"/>
    <s v="CA-2016-108903"/>
    <x v="462"/>
    <d v="2016-10-03T00:00:00"/>
    <s v="Same Day"/>
    <s v="DO-13435"/>
    <s v="Denny Ordway"/>
    <x v="0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  <s v="Chuck Magee"/>
    <x v="0"/>
    <n v="0"/>
  </r>
  <r>
    <n v="5601"/>
    <s v="CA-2016-108903"/>
    <x v="462"/>
    <d v="2016-10-03T00:00:00"/>
    <s v="Same Day"/>
    <s v="DO-13435"/>
    <s v="Denny Ordway"/>
    <x v="0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  <s v="Chuck Magee"/>
    <x v="0"/>
    <n v="0"/>
  </r>
  <r>
    <n v="5602"/>
    <s v="CA-2016-108903"/>
    <x v="462"/>
    <d v="2016-10-03T00:00:00"/>
    <s v="Same Day"/>
    <s v="DO-13435"/>
    <s v="Denny Ordway"/>
    <x v="0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  <s v="Chuck Magee"/>
    <x v="0"/>
    <n v="0"/>
  </r>
  <r>
    <n v="5603"/>
    <s v="CA-2018-117919"/>
    <x v="278"/>
    <d v="2018-08-29T00:00:00"/>
    <s v="Second Class"/>
    <s v="TB-21355"/>
    <s v="Todd Boyes"/>
    <x v="1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  <s v="Kelly Williams"/>
    <x v="0"/>
    <n v="0"/>
  </r>
  <r>
    <n v="5604"/>
    <s v="CA-2018-117919"/>
    <x v="278"/>
    <d v="2018-08-29T00:00:00"/>
    <s v="Second Class"/>
    <s v="TB-21355"/>
    <s v="Todd Boyes"/>
    <x v="1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  <s v="Kelly Williams"/>
    <x v="0"/>
    <n v="0"/>
  </r>
  <r>
    <n v="5605"/>
    <s v="CA-2017-142475"/>
    <x v="155"/>
    <d v="2017-12-07T00:00:00"/>
    <s v="Standard Class"/>
    <s v="BS-11380"/>
    <s v="Bill Stewart"/>
    <x v="1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  <s v="Chuck Magee"/>
    <x v="0"/>
    <n v="0"/>
  </r>
  <r>
    <n v="5606"/>
    <s v="CA-2018-134516"/>
    <x v="873"/>
    <d v="2018-09-25T00:00:00"/>
    <s v="Standard Class"/>
    <s v="FM-14215"/>
    <s v="Filia McAdams"/>
    <x v="1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  <s v="Cassandra Brandow"/>
    <x v="0"/>
    <n v="0"/>
  </r>
  <r>
    <n v="5607"/>
    <s v="CA-2018-134516"/>
    <x v="873"/>
    <d v="2018-09-25T00:00:00"/>
    <s v="Standard Class"/>
    <s v="FM-14215"/>
    <s v="Filia McAdams"/>
    <x v="1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  <s v="Cassandra Brandow"/>
    <x v="0"/>
    <n v="0"/>
  </r>
  <r>
    <n v="5608"/>
    <s v="CA-2019-105193"/>
    <x v="613"/>
    <d v="2019-03-31T00:00:00"/>
    <s v="Standard Class"/>
    <s v="JL-15835"/>
    <s v="John Lee"/>
    <x v="0"/>
    <s v="United States"/>
    <s v="New York City"/>
    <x v="15"/>
    <n v="10024"/>
    <s v="East"/>
    <s v="OFF-AR-10001547"/>
    <x v="1"/>
    <x v="6"/>
    <s v="Newell 311"/>
    <n v="11.05"/>
    <n v="5"/>
    <n v="0"/>
    <n v="2.9835000000000003"/>
    <s v="Chuck Magee"/>
    <x v="0"/>
    <n v="0"/>
  </r>
  <r>
    <n v="5609"/>
    <s v="CA-2017-168634"/>
    <x v="401"/>
    <d v="2017-12-11T00:00:00"/>
    <s v="Standard Class"/>
    <s v="AF-10870"/>
    <s v="Art Ferguson"/>
    <x v="0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  <n v="0"/>
  </r>
  <r>
    <n v="5610"/>
    <s v="CA-2019-117198"/>
    <x v="515"/>
    <d v="2019-09-05T00:00:00"/>
    <s v="Standard Class"/>
    <s v="BG-11035"/>
    <s v="Barry Gonzalez"/>
    <x v="0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  <s v="Cassandra Brandow"/>
    <x v="0"/>
    <n v="0"/>
  </r>
  <r>
    <n v="5611"/>
    <s v="CA-2017-145828"/>
    <x v="348"/>
    <d v="2017-10-07T00:00:00"/>
    <s v="First Class"/>
    <s v="MB-17305"/>
    <s v="Maria Bertelson"/>
    <x v="0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  <s v="Chuck Magee"/>
    <x v="0"/>
    <n v="0"/>
  </r>
  <r>
    <n v="5612"/>
    <s v="CA-2019-121027"/>
    <x v="238"/>
    <d v="2019-08-22T00:00:00"/>
    <s v="Standard Class"/>
    <s v="HW-14935"/>
    <s v="Helen Wasserman"/>
    <x v="1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  <s v="Anna Andreadi"/>
    <x v="0"/>
    <n v="0"/>
  </r>
  <r>
    <n v="5613"/>
    <s v="CA-2019-121027"/>
    <x v="238"/>
    <d v="2019-08-22T00:00:00"/>
    <s v="Standard Class"/>
    <s v="HW-14935"/>
    <s v="Helen Wasserman"/>
    <x v="1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  <s v="Anna Andreadi"/>
    <x v="0"/>
    <n v="0"/>
  </r>
  <r>
    <n v="5614"/>
    <s v="CA-2018-147431"/>
    <x v="1056"/>
    <d v="2018-02-07T00:00:00"/>
    <s v="Standard Class"/>
    <s v="AB-10105"/>
    <s v="Adrian Barton"/>
    <x v="0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  <s v="Chuck Magee"/>
    <x v="0"/>
    <n v="0"/>
  </r>
  <r>
    <n v="5615"/>
    <s v="CA-2018-158001"/>
    <x v="828"/>
    <d v="2018-08-27T00:00:00"/>
    <s v="Standard Class"/>
    <s v="JP-15460"/>
    <s v="Jennifer Patt"/>
    <x v="1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  <s v="Chuck Magee"/>
    <x v="0"/>
    <n v="0"/>
  </r>
  <r>
    <n v="5616"/>
    <s v="CA-2018-158001"/>
    <x v="828"/>
    <d v="2018-08-27T00:00:00"/>
    <s v="Standard Class"/>
    <s v="JP-15460"/>
    <s v="Jennifer Patt"/>
    <x v="1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  <s v="Chuck Magee"/>
    <x v="0"/>
    <n v="0"/>
  </r>
  <r>
    <n v="5617"/>
    <s v="CA-2018-158001"/>
    <x v="828"/>
    <d v="2018-08-27T00:00:00"/>
    <s v="Standard Class"/>
    <s v="JP-15460"/>
    <s v="Jennifer Patt"/>
    <x v="1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  <s v="Chuck Magee"/>
    <x v="0"/>
    <n v="0"/>
  </r>
  <r>
    <n v="5618"/>
    <s v="CA-2019-125745"/>
    <x v="160"/>
    <d v="2019-07-04T00:00:00"/>
    <s v="Standard Class"/>
    <s v="DV-13045"/>
    <s v="Darrin Van Huff"/>
    <x v="1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  <s v="Cassandra Brandow"/>
    <x v="0"/>
    <n v="0"/>
  </r>
  <r>
    <n v="5619"/>
    <s v="CA-2017-101154"/>
    <x v="227"/>
    <d v="2017-09-21T00:00:00"/>
    <s v="First Class"/>
    <s v="CM-12190"/>
    <s v="Charlotte Melton"/>
    <x v="0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  <s v="Anna Andreadi"/>
    <x v="0"/>
    <n v="0"/>
  </r>
  <r>
    <n v="5620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  <s v="Kelly Williams"/>
    <x v="0"/>
    <n v="0"/>
  </r>
  <r>
    <n v="5621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  <s v="Kelly Williams"/>
    <x v="0"/>
    <n v="0"/>
  </r>
  <r>
    <n v="5622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  <s v="Kelly Williams"/>
    <x v="0"/>
    <n v="0"/>
  </r>
  <r>
    <n v="5623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  <s v="Kelly Williams"/>
    <x v="0"/>
    <n v="0"/>
  </r>
  <r>
    <n v="5624"/>
    <s v="CA-2018-121748"/>
    <x v="1057"/>
    <d v="2018-10-28T00:00:00"/>
    <s v="Second Class"/>
    <s v="VW-21775"/>
    <s v="Victoria Wilson"/>
    <x v="1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  <s v="Anna Andreadi"/>
    <x v="0"/>
    <n v="0"/>
  </r>
  <r>
    <n v="5625"/>
    <s v="CA-2018-121748"/>
    <x v="1057"/>
    <d v="2018-10-28T00:00:00"/>
    <s v="Second Class"/>
    <s v="VW-21775"/>
    <s v="Victoria Wilson"/>
    <x v="1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  <s v="Anna Andreadi"/>
    <x v="0"/>
    <n v="0"/>
  </r>
  <r>
    <n v="5626"/>
    <s v="CA-2016-126683"/>
    <x v="411"/>
    <d v="2016-10-01T00:00:00"/>
    <s v="Second Class"/>
    <s v="PP-18955"/>
    <s v="Paul Prost"/>
    <x v="2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  <s v="Anna Andreadi"/>
    <x v="0"/>
    <n v="0"/>
  </r>
  <r>
    <n v="5627"/>
    <s v="CA-2016-126683"/>
    <x v="411"/>
    <d v="2016-10-01T00:00:00"/>
    <s v="Second Class"/>
    <s v="PP-18955"/>
    <s v="Paul Prost"/>
    <x v="2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  <s v="Anna Andreadi"/>
    <x v="0"/>
    <n v="0"/>
  </r>
  <r>
    <n v="5628"/>
    <s v="CA-2019-148810"/>
    <x v="335"/>
    <d v="2019-07-01T00:00:00"/>
    <s v="Standard Class"/>
    <s v="DR-12880"/>
    <s v="Dan Reichenbach"/>
    <x v="1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  <s v="Cassandra Brandow"/>
    <x v="0"/>
    <n v="0"/>
  </r>
  <r>
    <n v="5629"/>
    <s v="CA-2019-148810"/>
    <x v="335"/>
    <d v="2019-07-01T00:00:00"/>
    <s v="Standard Class"/>
    <s v="DR-12880"/>
    <s v="Dan Reichenbach"/>
    <x v="1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  <s v="Cassandra Brandow"/>
    <x v="0"/>
    <n v="0"/>
  </r>
  <r>
    <n v="5630"/>
    <s v="US-2018-146066"/>
    <x v="1036"/>
    <d v="2018-08-23T00:00:00"/>
    <s v="Second Class"/>
    <s v="RB-19465"/>
    <s v="Rick Bensley"/>
    <x v="2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  <s v="Chuck Magee"/>
    <x v="0"/>
    <n v="0"/>
  </r>
  <r>
    <n v="5631"/>
    <s v="CA-2016-127614"/>
    <x v="1058"/>
    <d v="2016-02-15T00:00:00"/>
    <s v="Standard Class"/>
    <s v="NF-18385"/>
    <s v="Natalie Fritzler"/>
    <x v="0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  <s v="Cassandra Brandow"/>
    <x v="0"/>
    <n v="0"/>
  </r>
  <r>
    <n v="5632"/>
    <s v="CA-2016-127614"/>
    <x v="1058"/>
    <d v="2016-02-15T00:00:00"/>
    <s v="Standard Class"/>
    <s v="NF-18385"/>
    <s v="Natalie Fritzler"/>
    <x v="0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  <s v="Cassandra Brandow"/>
    <x v="0"/>
    <n v="0"/>
  </r>
  <r>
    <n v="5633"/>
    <s v="CA-2016-127614"/>
    <x v="1058"/>
    <d v="2016-02-15T00:00:00"/>
    <s v="Standard Class"/>
    <s v="NF-18385"/>
    <s v="Natalie Fritzler"/>
    <x v="0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  <s v="Cassandra Brandow"/>
    <x v="0"/>
    <n v="0"/>
  </r>
  <r>
    <n v="5634"/>
    <s v="CA-2018-101742"/>
    <x v="713"/>
    <d v="2018-09-28T00:00:00"/>
    <s v="Second Class"/>
    <s v="CR-12580"/>
    <s v="Clay Rozendal"/>
    <x v="2"/>
    <s v="United States"/>
    <s v="New York City"/>
    <x v="15"/>
    <n v="10009"/>
    <s v="East"/>
    <s v="OFF-BI-10004187"/>
    <x v="1"/>
    <x v="8"/>
    <s v="3-ring staple pack"/>
    <n v="10.528"/>
    <n v="7"/>
    <n v="0.2"/>
    <n v="3.6847999999999987"/>
    <s v="Chuck Magee"/>
    <x v="0"/>
    <n v="0"/>
  </r>
  <r>
    <n v="5635"/>
    <s v="CA-2017-134943"/>
    <x v="901"/>
    <d v="2017-12-06T00:00:00"/>
    <s v="First Class"/>
    <s v="SU-20665"/>
    <s v="Stephanie Ulpright"/>
    <x v="2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  <s v="Kelly Williams"/>
    <x v="0"/>
    <n v="0"/>
  </r>
  <r>
    <n v="5636"/>
    <s v="CA-2019-123022"/>
    <x v="213"/>
    <d v="2019-09-08T00:00:00"/>
    <s v="Standard Class"/>
    <s v="SC-20050"/>
    <s v="Sample Company A"/>
    <x v="2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  <s v="Anna Andreadi"/>
    <x v="0"/>
    <n v="0"/>
  </r>
  <r>
    <n v="5637"/>
    <s v="CA-2019-123022"/>
    <x v="213"/>
    <d v="2019-09-08T00:00:00"/>
    <s v="Standard Class"/>
    <s v="SC-20050"/>
    <s v="Sample Company A"/>
    <x v="2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  <s v="Anna Andreadi"/>
    <x v="0"/>
    <n v="0"/>
  </r>
  <r>
    <n v="5638"/>
    <s v="CA-2019-113208"/>
    <x v="606"/>
    <d v="2019-04-02T00:00:00"/>
    <s v="Standard Class"/>
    <s v="ML-18040"/>
    <s v="Michelle Lonsdale"/>
    <x v="1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  <s v="Kelly Williams"/>
    <x v="0"/>
    <n v="0"/>
  </r>
  <r>
    <n v="5639"/>
    <s v="CA-2016-154893"/>
    <x v="1059"/>
    <d v="2016-12-27T00:00:00"/>
    <s v="Standard Class"/>
    <s v="GM-14440"/>
    <s v="Gary McGarr"/>
    <x v="0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  <s v="Anna Andreadi"/>
    <x v="0"/>
    <n v="0"/>
  </r>
  <r>
    <n v="5640"/>
    <s v="CA-2016-154893"/>
    <x v="1059"/>
    <d v="2016-12-27T00:00:00"/>
    <s v="Standard Class"/>
    <s v="GM-14440"/>
    <s v="Gary McGarr"/>
    <x v="0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  <s v="Anna Andreadi"/>
    <x v="0"/>
    <n v="0"/>
  </r>
  <r>
    <n v="5641"/>
    <s v="CA-2016-147900"/>
    <x v="865"/>
    <d v="2016-09-28T00:00:00"/>
    <s v="Standard Class"/>
    <s v="JK-15640"/>
    <s v="Jim Kriz"/>
    <x v="2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  <s v="Chuck Magee"/>
    <x v="0"/>
    <n v="0"/>
  </r>
  <r>
    <n v="5642"/>
    <s v="CA-2019-106355"/>
    <x v="459"/>
    <d v="2019-04-05T00:00:00"/>
    <s v="First Class"/>
    <s v="AT-10435"/>
    <s v="Alyssa Tate"/>
    <x v="2"/>
    <s v="United States"/>
    <s v="Meriden"/>
    <x v="29"/>
    <n v="6450"/>
    <s v="East"/>
    <s v="OFF-AR-10000246"/>
    <x v="1"/>
    <x v="6"/>
    <s v="Newell 318"/>
    <n v="11.12"/>
    <n v="4"/>
    <n v="0"/>
    <n v="2.8911999999999995"/>
    <s v="Chuck Magee"/>
    <x v="0"/>
    <n v="0"/>
  </r>
  <r>
    <n v="5643"/>
    <s v="CA-2018-127985"/>
    <x v="178"/>
    <d v="2018-04-05T00:00:00"/>
    <s v="Second Class"/>
    <s v="DB-12910"/>
    <s v="Daniel Byrd"/>
    <x v="2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  <s v="Cassandra Brandow"/>
    <x v="0"/>
    <n v="0"/>
  </r>
  <r>
    <n v="5644"/>
    <s v="CA-2017-166604"/>
    <x v="1060"/>
    <d v="2017-05-20T00:00:00"/>
    <s v="Second Class"/>
    <s v="AH-10690"/>
    <s v="Anna Häberlin"/>
    <x v="1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  <s v="Cassandra Brandow"/>
    <x v="0"/>
    <n v="0"/>
  </r>
  <r>
    <n v="5645"/>
    <s v="CA-2019-120719"/>
    <x v="721"/>
    <d v="2019-03-26T00:00:00"/>
    <s v="First Class"/>
    <s v="SJ-20125"/>
    <s v="Sanjit Jacobs"/>
    <x v="2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  <s v="Anna Andreadi"/>
    <x v="0"/>
    <n v="0"/>
  </r>
  <r>
    <n v="5646"/>
    <s v="CA-2019-127117"/>
    <x v="349"/>
    <d v="2019-04-19T00:00:00"/>
    <s v="Standard Class"/>
    <s v="HM-14860"/>
    <s v="Harry Marie"/>
    <x v="1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  <s v="Chuck Magee"/>
    <x v="0"/>
    <n v="0"/>
  </r>
  <r>
    <n v="5647"/>
    <s v="CA-2017-104241"/>
    <x v="1038"/>
    <d v="2017-01-09T00:00:00"/>
    <s v="Standard Class"/>
    <s v="AG-10495"/>
    <s v="Andrew Gjertsen"/>
    <x v="1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  <s v="Cassandra Brandow"/>
    <x v="0"/>
    <n v="0"/>
  </r>
  <r>
    <n v="5648"/>
    <s v="CA-2019-168179"/>
    <x v="808"/>
    <d v="2019-11-07T00:00:00"/>
    <s v="Standard Class"/>
    <s v="JB-16000"/>
    <s v="Joy Bell-"/>
    <x v="0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  <s v="Anna Andreadi"/>
    <x v="0"/>
    <n v="0"/>
  </r>
  <r>
    <n v="5649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  <s v="Anna Andreadi"/>
    <x v="1"/>
    <n v="1"/>
  </r>
  <r>
    <n v="5650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  <s v="Anna Andreadi"/>
    <x v="1"/>
    <n v="1"/>
  </r>
  <r>
    <n v="5651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  <s v="Anna Andreadi"/>
    <x v="1"/>
    <n v="1"/>
  </r>
  <r>
    <n v="5652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  <s v="Anna Andreadi"/>
    <x v="1"/>
    <n v="1"/>
  </r>
  <r>
    <n v="5653"/>
    <s v="CA-2019-109099"/>
    <x v="833"/>
    <d v="2019-10-11T00:00:00"/>
    <s v="Standard Class"/>
    <s v="MM-18280"/>
    <s v="Muhammed MacIntyre"/>
    <x v="1"/>
    <s v="United States"/>
    <s v="New York City"/>
    <x v="15"/>
    <n v="10009"/>
    <s v="East"/>
    <s v="OFF-PA-10001033"/>
    <x v="1"/>
    <x v="10"/>
    <s v="Xerox 1893"/>
    <n v="40.99"/>
    <n v="1"/>
    <n v="0"/>
    <n v="20.085100000000001"/>
    <s v="Chuck Magee"/>
    <x v="0"/>
    <n v="0"/>
  </r>
  <r>
    <n v="5654"/>
    <s v="US-2016-134187"/>
    <x v="130"/>
    <d v="2016-11-11T00:00:00"/>
    <s v="Standard Class"/>
    <s v="TH-21235"/>
    <s v="Tiffany House"/>
    <x v="1"/>
    <s v="United States"/>
    <s v="Long Beach"/>
    <x v="1"/>
    <n v="90805"/>
    <s v="West"/>
    <s v="OFF-AR-10000940"/>
    <x v="1"/>
    <x v="6"/>
    <s v="Newell 343"/>
    <n v="2.94"/>
    <n v="1"/>
    <n v="0"/>
    <n v="0.79380000000000006"/>
    <s v="Anna Andreadi"/>
    <x v="0"/>
    <n v="0"/>
  </r>
  <r>
    <n v="5655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  <s v="Anna Andreadi"/>
    <x v="1"/>
    <n v="1"/>
  </r>
  <r>
    <n v="5656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  <s v="Anna Andreadi"/>
    <x v="1"/>
    <n v="1"/>
  </r>
  <r>
    <n v="5657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s v="Anna Andreadi"/>
    <x v="1"/>
    <n v="1"/>
  </r>
  <r>
    <n v="5658"/>
    <s v="CA-2018-145261"/>
    <x v="122"/>
    <d v="2018-12-21T00:00:00"/>
    <s v="First Class"/>
    <s v="AH-10120"/>
    <s v="Adrian Hane"/>
    <x v="2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  <s v="Anna Andreadi"/>
    <x v="1"/>
    <n v="1"/>
  </r>
  <r>
    <n v="5659"/>
    <s v="CA-2018-145261"/>
    <x v="122"/>
    <d v="2018-12-21T00:00:00"/>
    <s v="First Class"/>
    <s v="AH-10120"/>
    <s v="Adrian Hane"/>
    <x v="2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  <s v="Anna Andreadi"/>
    <x v="1"/>
    <n v="1"/>
  </r>
  <r>
    <n v="5660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  <s v="Anna Andreadi"/>
    <x v="1"/>
    <n v="1"/>
  </r>
  <r>
    <n v="5661"/>
    <s v="CA-2018-145261"/>
    <x v="122"/>
    <d v="2018-12-21T00:00:00"/>
    <s v="First Class"/>
    <s v="AH-10120"/>
    <s v="Adrian Hane"/>
    <x v="2"/>
    <s v="United States"/>
    <s v="Salem"/>
    <x v="21"/>
    <n v="97301"/>
    <s v="West"/>
    <s v="TEC-PH-10004833"/>
    <x v="2"/>
    <x v="7"/>
    <s v="Macally Suction Cup Mount"/>
    <n v="28.68"/>
    <n v="3"/>
    <n v="0.2"/>
    <n v="-7.17"/>
    <s v="Anna Andreadi"/>
    <x v="1"/>
    <n v="1"/>
  </r>
  <r>
    <n v="5662"/>
    <s v="CA-2018-108875"/>
    <x v="446"/>
    <d v="2018-10-01T00:00:00"/>
    <s v="Standard Class"/>
    <s v="CL-12700"/>
    <s v="Craig Leslie"/>
    <x v="2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  <s v="Anna Andreadi"/>
    <x v="0"/>
    <n v="0"/>
  </r>
  <r>
    <n v="5663"/>
    <s v="CA-2018-108875"/>
    <x v="446"/>
    <d v="2018-10-01T00:00:00"/>
    <s v="Standard Class"/>
    <s v="CL-12700"/>
    <s v="Craig Leslie"/>
    <x v="2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  <s v="Anna Andreadi"/>
    <x v="0"/>
    <n v="0"/>
  </r>
  <r>
    <n v="5664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  <s v="Chuck Magee"/>
    <x v="0"/>
    <n v="0"/>
  </r>
  <r>
    <n v="5665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  <s v="Chuck Magee"/>
    <x v="0"/>
    <n v="0"/>
  </r>
  <r>
    <n v="5666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  <s v="Chuck Magee"/>
    <x v="0"/>
    <n v="0"/>
  </r>
  <r>
    <n v="5667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  <s v="Chuck Magee"/>
    <x v="0"/>
    <n v="0"/>
  </r>
  <r>
    <n v="5668"/>
    <s v="CA-2018-142405"/>
    <x v="725"/>
    <d v="2018-06-15T00:00:00"/>
    <s v="Standard Class"/>
    <s v="SE-20110"/>
    <s v="Sanjit Engle"/>
    <x v="0"/>
    <s v="United States"/>
    <s v="Seattle"/>
    <x v="4"/>
    <n v="98103"/>
    <s v="West"/>
    <s v="OFF-LA-10004093"/>
    <x v="1"/>
    <x v="2"/>
    <s v="Avery 486"/>
    <n v="14.62"/>
    <n v="2"/>
    <n v="0"/>
    <n v="6.8713999999999995"/>
    <s v="Anna Andreadi"/>
    <x v="0"/>
    <n v="0"/>
  </r>
  <r>
    <n v="5669"/>
    <s v="CA-2018-142405"/>
    <x v="725"/>
    <d v="2018-06-15T00:00:00"/>
    <s v="Standard Class"/>
    <s v="SE-20110"/>
    <s v="Sanjit Engle"/>
    <x v="0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  <s v="Anna Andreadi"/>
    <x v="0"/>
    <n v="0"/>
  </r>
  <r>
    <n v="5670"/>
    <s v="CA-2018-142405"/>
    <x v="725"/>
    <d v="2018-06-15T00:00:00"/>
    <s v="Standard Class"/>
    <s v="SE-20110"/>
    <s v="Sanjit Engle"/>
    <x v="0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  <s v="Anna Andreadi"/>
    <x v="0"/>
    <n v="0"/>
  </r>
  <r>
    <n v="5671"/>
    <s v="CA-2017-141012"/>
    <x v="988"/>
    <d v="2017-06-11T00:00:00"/>
    <s v="Second Class"/>
    <s v="TG-21640"/>
    <s v="Trudy Glocke"/>
    <x v="0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  <s v="Anna Andreadi"/>
    <x v="0"/>
    <n v="0"/>
  </r>
  <r>
    <n v="5672"/>
    <s v="CA-2017-141012"/>
    <x v="988"/>
    <d v="2017-06-11T00:00:00"/>
    <s v="Second Class"/>
    <s v="TG-21640"/>
    <s v="Trudy Glocke"/>
    <x v="0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  <s v="Anna Andreadi"/>
    <x v="0"/>
    <n v="0"/>
  </r>
  <r>
    <n v="5673"/>
    <s v="CA-2019-127922"/>
    <x v="855"/>
    <d v="2019-11-03T00:00:00"/>
    <s v="Standard Class"/>
    <s v="SH-19975"/>
    <s v="Sally Hughsby"/>
    <x v="1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  <s v="Kelly Williams"/>
    <x v="0"/>
    <n v="0"/>
  </r>
  <r>
    <n v="5674"/>
    <s v="CA-2019-127922"/>
    <x v="855"/>
    <d v="2019-11-03T00:00:00"/>
    <s v="Standard Class"/>
    <s v="SH-19975"/>
    <s v="Sally Hughsby"/>
    <x v="1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  <s v="Kelly Williams"/>
    <x v="0"/>
    <n v="0"/>
  </r>
  <r>
    <n v="5675"/>
    <s v="CA-2018-146318"/>
    <x v="115"/>
    <d v="2018-01-27T00:00:00"/>
    <s v="Standard Class"/>
    <s v="MC-17275"/>
    <s v="Marc Crier"/>
    <x v="0"/>
    <s v="United States"/>
    <s v="Seattle"/>
    <x v="4"/>
    <n v="98105"/>
    <s v="West"/>
    <s v="OFF-PA-10003953"/>
    <x v="1"/>
    <x v="10"/>
    <s v="Xerox 218"/>
    <n v="12.96"/>
    <n v="2"/>
    <n v="0"/>
    <n v="6.2208000000000006"/>
    <s v="Anna Andreadi"/>
    <x v="0"/>
    <n v="0"/>
  </r>
  <r>
    <n v="5676"/>
    <s v="CA-2016-135993"/>
    <x v="1061"/>
    <d v="2016-06-02T00:00:00"/>
    <s v="Standard Class"/>
    <s v="PJ-18835"/>
    <s v="Patrick Jones"/>
    <x v="1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x v="0"/>
    <n v="0"/>
  </r>
  <r>
    <n v="5677"/>
    <s v="CA-2016-135993"/>
    <x v="1061"/>
    <d v="2016-06-02T00:00:00"/>
    <s v="Standard Class"/>
    <s v="PJ-18835"/>
    <s v="Patrick Jones"/>
    <x v="1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  <s v="Anna Andreadi"/>
    <x v="0"/>
    <n v="0"/>
  </r>
  <r>
    <n v="5678"/>
    <s v="CA-2016-126802"/>
    <x v="282"/>
    <d v="2017-01-05T00:00:00"/>
    <s v="Standard Class"/>
    <s v="ZC-21910"/>
    <s v="Zuschuss Carroll"/>
    <x v="0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  <s v="Kelly Williams"/>
    <x v="0"/>
    <n v="0"/>
  </r>
  <r>
    <n v="5679"/>
    <s v="CA-2018-143924"/>
    <x v="1062"/>
    <d v="2018-08-03T00:00:00"/>
    <s v="Standard Class"/>
    <s v="SC-20680"/>
    <s v="Steve Carroll"/>
    <x v="2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  <s v="Kelly Williams"/>
    <x v="0"/>
    <n v="0"/>
  </r>
  <r>
    <n v="5680"/>
    <s v="CA-2018-143924"/>
    <x v="1062"/>
    <d v="2018-08-03T00:00:00"/>
    <s v="Standard Class"/>
    <s v="SC-20680"/>
    <s v="Steve Carroll"/>
    <x v="2"/>
    <s v="United States"/>
    <s v="Holland"/>
    <x v="12"/>
    <n v="49423"/>
    <s v="Central"/>
    <s v="OFF-PA-10002120"/>
    <x v="1"/>
    <x v="10"/>
    <s v="Xerox 1889"/>
    <n v="109.92"/>
    <n v="2"/>
    <n v="0"/>
    <n v="53.860799999999998"/>
    <s v="Kelly Williams"/>
    <x v="0"/>
    <n v="0"/>
  </r>
  <r>
    <n v="5681"/>
    <s v="CA-2018-141551"/>
    <x v="446"/>
    <d v="2018-09-30T00:00:00"/>
    <s v="Standard Class"/>
    <s v="BP-11230"/>
    <s v="Benjamin Patterson"/>
    <x v="0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  <s v="Kelly Williams"/>
    <x v="0"/>
    <n v="0"/>
  </r>
  <r>
    <n v="5682"/>
    <s v="CA-2018-141551"/>
    <x v="446"/>
    <d v="2018-09-30T00:00:00"/>
    <s v="Standard Class"/>
    <s v="BP-11230"/>
    <s v="Benjamin Patterson"/>
    <x v="0"/>
    <s v="United States"/>
    <s v="Broken Arrow"/>
    <x v="26"/>
    <n v="74012"/>
    <s v="Central"/>
    <s v="OFF-PA-10001569"/>
    <x v="1"/>
    <x v="10"/>
    <s v="Xerox 232"/>
    <n v="6.48"/>
    <n v="1"/>
    <n v="0"/>
    <n v="3.1104000000000003"/>
    <s v="Kelly Williams"/>
    <x v="0"/>
    <n v="0"/>
  </r>
  <r>
    <n v="5683"/>
    <s v="CA-2016-164315"/>
    <x v="1063"/>
    <d v="2016-04-08T00:00:00"/>
    <s v="Standard Class"/>
    <s v="RD-19585"/>
    <s v="Rob Dowd"/>
    <x v="0"/>
    <s v="United States"/>
    <s v="Athens"/>
    <x v="32"/>
    <n v="30605"/>
    <s v="South"/>
    <s v="OFF-PA-10004248"/>
    <x v="1"/>
    <x v="10"/>
    <s v="Xerox 1990"/>
    <n v="15.84"/>
    <n v="3"/>
    <n v="0"/>
    <n v="7.1280000000000001"/>
    <s v="Cassandra Brandow"/>
    <x v="0"/>
    <n v="0"/>
  </r>
  <r>
    <n v="5684"/>
    <s v="CA-2016-164315"/>
    <x v="1063"/>
    <d v="2016-04-08T00:00:00"/>
    <s v="Standard Class"/>
    <s v="RD-19585"/>
    <s v="Rob Dowd"/>
    <x v="0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  <s v="Cassandra Brandow"/>
    <x v="0"/>
    <n v="0"/>
  </r>
  <r>
    <n v="5685"/>
    <s v="CA-2016-164315"/>
    <x v="1063"/>
    <d v="2016-04-08T00:00:00"/>
    <s v="Standard Class"/>
    <s v="RD-19585"/>
    <s v="Rob Dowd"/>
    <x v="0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  <s v="Cassandra Brandow"/>
    <x v="0"/>
    <n v="0"/>
  </r>
  <r>
    <n v="5686"/>
    <s v="CA-2017-131072"/>
    <x v="599"/>
    <d v="2017-11-05T00:00:00"/>
    <s v="Same Day"/>
    <s v="KL-16645"/>
    <s v="Ken Lonsdale"/>
    <x v="0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s v="Anna Andreadi"/>
    <x v="0"/>
    <n v="0"/>
  </r>
  <r>
    <n v="5687"/>
    <s v="CA-2016-131541"/>
    <x v="1064"/>
    <d v="2016-07-28T00:00:00"/>
    <s v="Same Day"/>
    <s v="CK-12205"/>
    <s v="Chloris Kastensmidt"/>
    <x v="0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  <s v="Cassandra Brandow"/>
    <x v="0"/>
    <n v="0"/>
  </r>
  <r>
    <n v="5688"/>
    <s v="CA-2016-131541"/>
    <x v="1064"/>
    <d v="2016-07-28T00:00:00"/>
    <s v="Same Day"/>
    <s v="CK-12205"/>
    <s v="Chloris Kastensmidt"/>
    <x v="0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  <s v="Cassandra Brandow"/>
    <x v="0"/>
    <n v="0"/>
  </r>
  <r>
    <n v="5689"/>
    <s v="CA-2016-131541"/>
    <x v="1064"/>
    <d v="2016-07-28T00:00:00"/>
    <s v="Same Day"/>
    <s v="CK-12205"/>
    <s v="Chloris Kastensmidt"/>
    <x v="0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  <s v="Cassandra Brandow"/>
    <x v="0"/>
    <n v="0"/>
  </r>
  <r>
    <n v="5690"/>
    <s v="CA-2017-119550"/>
    <x v="207"/>
    <d v="2017-12-31T00:00:00"/>
    <s v="Standard Class"/>
    <s v="RB-19705"/>
    <s v="Roger Barcio"/>
    <x v="2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s v="Kelly Williams"/>
    <x v="0"/>
    <n v="0"/>
  </r>
  <r>
    <n v="5691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  <s v="Chuck Magee"/>
    <x v="0"/>
    <n v="0"/>
  </r>
  <r>
    <n v="5692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  <n v="0"/>
  </r>
  <r>
    <n v="5693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  <s v="Chuck Magee"/>
    <x v="0"/>
    <n v="0"/>
  </r>
  <r>
    <n v="5694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  <s v="Chuck Magee"/>
    <x v="0"/>
    <n v="0"/>
  </r>
  <r>
    <n v="5695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  <s v="Chuck Magee"/>
    <x v="0"/>
    <n v="0"/>
  </r>
  <r>
    <n v="5696"/>
    <s v="CA-2018-126165"/>
    <x v="465"/>
    <d v="2018-05-07T00:00:00"/>
    <s v="Second Class"/>
    <s v="AH-10465"/>
    <s v="Amy Hunt"/>
    <x v="0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  <s v="Anna Andreadi"/>
    <x v="0"/>
    <n v="0"/>
  </r>
  <r>
    <n v="5697"/>
    <s v="CA-2019-126123"/>
    <x v="336"/>
    <d v="2019-10-18T00:00:00"/>
    <s v="Standard Class"/>
    <s v="AG-10765"/>
    <s v="Anthony Garverick"/>
    <x v="2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  <s v="Kelly Williams"/>
    <x v="0"/>
    <n v="0"/>
  </r>
  <r>
    <n v="5698"/>
    <s v="CA-2019-126123"/>
    <x v="336"/>
    <d v="2019-10-18T00:00:00"/>
    <s v="Standard Class"/>
    <s v="AG-10765"/>
    <s v="Anthony Garverick"/>
    <x v="2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  <s v="Kelly Williams"/>
    <x v="0"/>
    <n v="0"/>
  </r>
  <r>
    <n v="5699"/>
    <s v="CA-2018-143441"/>
    <x v="732"/>
    <d v="2018-11-05T00:00:00"/>
    <s v="Same Day"/>
    <s v="EB-14170"/>
    <s v="Evan Bailliet"/>
    <x v="0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  <s v="Kelly Williams"/>
    <x v="0"/>
    <n v="0"/>
  </r>
  <r>
    <n v="5700"/>
    <s v="CA-2019-148320"/>
    <x v="132"/>
    <d v="2019-11-08T00:00:00"/>
    <s v="Standard Class"/>
    <s v="PG-18895"/>
    <s v="Paul Gonzalez"/>
    <x v="0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  <s v="Anna Andreadi"/>
    <x v="0"/>
    <n v="0"/>
  </r>
  <r>
    <n v="5701"/>
    <s v="CA-2018-125661"/>
    <x v="390"/>
    <d v="2018-11-26T00:00:00"/>
    <s v="First Class"/>
    <s v="CA-12055"/>
    <s v="Cathy Armstrong"/>
    <x v="2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  <s v="Chuck Magee"/>
    <x v="0"/>
    <n v="0"/>
  </r>
  <r>
    <n v="5702"/>
    <s v="CA-2018-125661"/>
    <x v="390"/>
    <d v="2018-11-26T00:00:00"/>
    <s v="First Class"/>
    <s v="CA-12055"/>
    <s v="Cathy Armstrong"/>
    <x v="2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  <s v="Chuck Magee"/>
    <x v="0"/>
    <n v="0"/>
  </r>
  <r>
    <n v="5703"/>
    <s v="US-2016-123519"/>
    <x v="637"/>
    <d v="2016-12-21T00:00:00"/>
    <s v="Standard Class"/>
    <s v="SS-20875"/>
    <s v="Sung Shariari"/>
    <x v="0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  <s v="Chuck Magee"/>
    <x v="0"/>
    <n v="0"/>
  </r>
  <r>
    <n v="5704"/>
    <s v="US-2016-123519"/>
    <x v="637"/>
    <d v="2016-12-21T00:00:00"/>
    <s v="Standard Class"/>
    <s v="SS-20875"/>
    <s v="Sung Shariari"/>
    <x v="0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  <s v="Chuck Magee"/>
    <x v="0"/>
    <n v="0"/>
  </r>
  <r>
    <n v="5705"/>
    <s v="US-2016-123519"/>
    <x v="637"/>
    <d v="2016-12-21T00:00:00"/>
    <s v="Standard Class"/>
    <s v="SS-20875"/>
    <s v="Sung Shariari"/>
    <x v="0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s v="Chuck Magee"/>
    <x v="0"/>
    <n v="0"/>
  </r>
  <r>
    <n v="5706"/>
    <s v="CA-2016-155593"/>
    <x v="935"/>
    <d v="2016-11-08T00:00:00"/>
    <s v="Standard Class"/>
    <s v="RP-19390"/>
    <s v="Resi Pölking"/>
    <x v="0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  <s v="Chuck Magee"/>
    <x v="0"/>
    <n v="0"/>
  </r>
  <r>
    <n v="5707"/>
    <s v="CA-2019-136000"/>
    <x v="585"/>
    <d v="2019-09-25T00:00:00"/>
    <s v="Second Class"/>
    <s v="SC-20440"/>
    <s v="Shaun Chance"/>
    <x v="1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  <s v="Chuck Magee"/>
    <x v="0"/>
    <n v="0"/>
  </r>
  <r>
    <n v="5708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  <s v="Chuck Magee"/>
    <x v="1"/>
    <n v="1"/>
  </r>
  <r>
    <n v="5709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  <s v="Chuck Magee"/>
    <x v="1"/>
    <n v="1"/>
  </r>
  <r>
    <n v="5710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  <s v="Chuck Magee"/>
    <x v="1"/>
    <n v="1"/>
  </r>
  <r>
    <n v="5711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  <s v="Chuck Magee"/>
    <x v="1"/>
    <n v="1"/>
  </r>
  <r>
    <n v="5712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  <s v="Chuck Magee"/>
    <x v="1"/>
    <n v="1"/>
  </r>
  <r>
    <n v="5713"/>
    <s v="CA-2019-115805"/>
    <x v="689"/>
    <d v="2019-07-31T00:00:00"/>
    <s v="Same Day"/>
    <s v="KW-16435"/>
    <s v="Katrina Willman"/>
    <x v="0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  <s v="Kelly Williams"/>
    <x v="0"/>
    <n v="0"/>
  </r>
  <r>
    <n v="5714"/>
    <s v="US-2016-143707"/>
    <x v="72"/>
    <d v="2016-03-05T00:00:00"/>
    <s v="Standard Class"/>
    <s v="HR-14770"/>
    <s v="Hallie Redmond"/>
    <x v="2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s v="Chuck Magee"/>
    <x v="0"/>
    <n v="0"/>
  </r>
  <r>
    <n v="5715"/>
    <s v="CA-2019-116939"/>
    <x v="145"/>
    <d v="2019-09-29T00:00:00"/>
    <s v="Standard Class"/>
    <s v="AG-10900"/>
    <s v="Arthur Gainer"/>
    <x v="0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  <s v="Cassandra Brandow"/>
    <x v="0"/>
    <n v="0"/>
  </r>
  <r>
    <n v="5716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  <s v="Kelly Williams"/>
    <x v="0"/>
    <n v="0"/>
  </r>
  <r>
    <n v="5717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x v="0"/>
    <n v="0"/>
  </r>
  <r>
    <n v="5718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OFF-EN-10003286"/>
    <x v="1"/>
    <x v="12"/>
    <s v="Staple envelope"/>
    <n v="57.959999999999994"/>
    <n v="7"/>
    <n v="0"/>
    <n v="27.241199999999996"/>
    <s v="Kelly Williams"/>
    <x v="0"/>
    <n v="0"/>
  </r>
  <r>
    <n v="5719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  <s v="Kelly Williams"/>
    <x v="0"/>
    <n v="0"/>
  </r>
  <r>
    <n v="5720"/>
    <s v="CA-2019-126550"/>
    <x v="1065"/>
    <d v="2019-04-02T00:00:00"/>
    <s v="Second Class"/>
    <s v="RD-19720"/>
    <s v="Roger Demir"/>
    <x v="0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  <s v="Kelly Williams"/>
    <x v="0"/>
    <n v="0"/>
  </r>
  <r>
    <n v="5721"/>
    <s v="CA-2017-138674"/>
    <x v="717"/>
    <d v="2017-11-17T00:00:00"/>
    <s v="First Class"/>
    <s v="KB-16585"/>
    <s v="Ken Black"/>
    <x v="1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  <s v="Anna Andreadi"/>
    <x v="1"/>
    <n v="1"/>
  </r>
  <r>
    <n v="5722"/>
    <s v="CA-2017-138674"/>
    <x v="717"/>
    <d v="2017-11-17T00:00:00"/>
    <s v="First Class"/>
    <s v="KB-16585"/>
    <s v="Ken Black"/>
    <x v="1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s v="Anna Andreadi"/>
    <x v="1"/>
    <n v="1"/>
  </r>
  <r>
    <n v="5723"/>
    <s v="CA-2017-138674"/>
    <x v="717"/>
    <d v="2017-11-17T00:00:00"/>
    <s v="First Class"/>
    <s v="KB-16585"/>
    <s v="Ken Black"/>
    <x v="1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  <s v="Anna Andreadi"/>
    <x v="1"/>
    <n v="1"/>
  </r>
  <r>
    <n v="5724"/>
    <s v="CA-2018-165820"/>
    <x v="182"/>
    <d v="2018-09-30T00:00:00"/>
    <s v="Standard Class"/>
    <s v="DW-13585"/>
    <s v="Dorothy Wardle"/>
    <x v="1"/>
    <s v="United States"/>
    <s v="San Francisco"/>
    <x v="1"/>
    <n v="94109"/>
    <s v="West"/>
    <s v="OFF-PA-10004735"/>
    <x v="1"/>
    <x v="10"/>
    <s v="Xerox 1905"/>
    <n v="12.96"/>
    <n v="2"/>
    <n v="0"/>
    <n v="6.2208000000000006"/>
    <s v="Anna Andreadi"/>
    <x v="0"/>
    <n v="0"/>
  </r>
  <r>
    <n v="5725"/>
    <s v="CA-2016-103191"/>
    <x v="358"/>
    <d v="2016-09-27T00:00:00"/>
    <s v="Standard Class"/>
    <s v="VG-21805"/>
    <s v="Vivek Grady"/>
    <x v="1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  <s v="Kelly Williams"/>
    <x v="0"/>
    <n v="0"/>
  </r>
  <r>
    <n v="5726"/>
    <s v="CA-2017-103933"/>
    <x v="12"/>
    <d v="2017-09-27T00:00:00"/>
    <s v="First Class"/>
    <s v="DR-12880"/>
    <s v="Dan Reichenbach"/>
    <x v="1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  <s v="Chuck Magee"/>
    <x v="0"/>
    <n v="0"/>
  </r>
  <r>
    <n v="5727"/>
    <s v="CA-2017-110548"/>
    <x v="124"/>
    <d v="2017-05-08T00:00:00"/>
    <s v="Standard Class"/>
    <s v="AH-10690"/>
    <s v="Anna Häberlin"/>
    <x v="1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  <s v="Kelly Williams"/>
    <x v="0"/>
    <n v="0"/>
  </r>
  <r>
    <n v="5728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  <s v="Kelly Williams"/>
    <x v="0"/>
    <n v="0"/>
  </r>
  <r>
    <n v="5729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  <s v="Kelly Williams"/>
    <x v="0"/>
    <n v="0"/>
  </r>
  <r>
    <n v="5730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s v="Kelly Williams"/>
    <x v="0"/>
    <n v="0"/>
  </r>
  <r>
    <n v="5731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  <s v="Kelly Williams"/>
    <x v="0"/>
    <n v="0"/>
  </r>
  <r>
    <n v="5732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  <s v="Kelly Williams"/>
    <x v="0"/>
    <n v="0"/>
  </r>
  <r>
    <n v="5733"/>
    <s v="CA-2019-143574"/>
    <x v="222"/>
    <d v="2019-07-02T00:00:00"/>
    <s v="First Class"/>
    <s v="DR-12880"/>
    <s v="Dan Reichenbach"/>
    <x v="1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  <s v="Chuck Magee"/>
    <x v="0"/>
    <n v="0"/>
  </r>
  <r>
    <n v="5734"/>
    <s v="CA-2019-143574"/>
    <x v="222"/>
    <d v="2019-07-02T00:00:00"/>
    <s v="First Class"/>
    <s v="DR-12880"/>
    <s v="Dan Reichenbach"/>
    <x v="1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  <s v="Chuck Magee"/>
    <x v="0"/>
    <n v="0"/>
  </r>
  <r>
    <n v="5735"/>
    <s v="CA-2019-143574"/>
    <x v="222"/>
    <d v="2019-07-02T00:00:00"/>
    <s v="First Class"/>
    <s v="DR-12880"/>
    <s v="Dan Reichenbach"/>
    <x v="1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  <s v="Chuck Magee"/>
    <x v="0"/>
    <n v="0"/>
  </r>
  <r>
    <n v="5736"/>
    <s v="CA-2016-111773"/>
    <x v="290"/>
    <d v="2016-07-03T00:00:00"/>
    <s v="Standard Class"/>
    <s v="JK-15625"/>
    <s v="Jim Karlsson"/>
    <x v="0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s v="Chuck Magee"/>
    <x v="0"/>
    <n v="0"/>
  </r>
  <r>
    <n v="5737"/>
    <s v="CA-2016-148614"/>
    <x v="407"/>
    <d v="2016-01-25T00:00:00"/>
    <s v="Standard Class"/>
    <s v="MV-17485"/>
    <s v="Mark Van Huff"/>
    <x v="0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  <s v="Anna Andreadi"/>
    <x v="1"/>
    <n v="1"/>
  </r>
  <r>
    <n v="5738"/>
    <s v="CA-2016-148614"/>
    <x v="407"/>
    <d v="2016-01-25T00:00:00"/>
    <s v="Standard Class"/>
    <s v="MV-17485"/>
    <s v="Mark Van Huff"/>
    <x v="0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  <s v="Anna Andreadi"/>
    <x v="1"/>
    <n v="1"/>
  </r>
  <r>
    <n v="5739"/>
    <s v="CA-2018-156139"/>
    <x v="413"/>
    <d v="2019-01-06T00:00:00"/>
    <s v="Standard Class"/>
    <s v="BP-11155"/>
    <s v="Becky Pak"/>
    <x v="0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  <s v="Anna Andreadi"/>
    <x v="0"/>
    <n v="0"/>
  </r>
  <r>
    <n v="5740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PA-10000232"/>
    <x v="1"/>
    <x v="10"/>
    <s v="Xerox 1975"/>
    <n v="12.96"/>
    <n v="2"/>
    <n v="0"/>
    <n v="6.3504000000000005"/>
    <s v="Anna Andreadi"/>
    <x v="1"/>
    <n v="1"/>
  </r>
  <r>
    <n v="5741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  <s v="Anna Andreadi"/>
    <x v="1"/>
    <n v="1"/>
  </r>
  <r>
    <n v="5742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  <s v="Anna Andreadi"/>
    <x v="1"/>
    <n v="1"/>
  </r>
  <r>
    <n v="5743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PA-10003651"/>
    <x v="1"/>
    <x v="10"/>
    <s v="Xerox 1968"/>
    <n v="26.72"/>
    <n v="4"/>
    <n v="0"/>
    <n v="12.8256"/>
    <s v="Anna Andreadi"/>
    <x v="1"/>
    <n v="1"/>
  </r>
  <r>
    <n v="5744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PA-10000743"/>
    <x v="1"/>
    <x v="10"/>
    <s v="Xerox 1977"/>
    <n v="20.04"/>
    <n v="3"/>
    <n v="0"/>
    <n v="9.6191999999999993"/>
    <s v="Anna Andreadi"/>
    <x v="1"/>
    <n v="1"/>
  </r>
  <r>
    <n v="5745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  <s v="Anna Andreadi"/>
    <x v="1"/>
    <n v="1"/>
  </r>
  <r>
    <n v="5746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  <s v="Anna Andreadi"/>
    <x v="1"/>
    <n v="1"/>
  </r>
  <r>
    <n v="5747"/>
    <s v="CA-2018-113733"/>
    <x v="16"/>
    <d v="2018-12-12T00:00:00"/>
    <s v="Standard Class"/>
    <s v="LH-16900"/>
    <s v="Lena Hernandez"/>
    <x v="0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  <s v="Cassandra Brandow"/>
    <x v="0"/>
    <n v="0"/>
  </r>
  <r>
    <n v="5748"/>
    <s v="CA-2018-113733"/>
    <x v="16"/>
    <d v="2018-12-12T00:00:00"/>
    <s v="Standard Class"/>
    <s v="LH-16900"/>
    <s v="Lena Hernandez"/>
    <x v="0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  <s v="Cassandra Brandow"/>
    <x v="0"/>
    <n v="0"/>
  </r>
  <r>
    <n v="5749"/>
    <s v="CA-2018-113733"/>
    <x v="16"/>
    <d v="2018-12-12T00:00:00"/>
    <s v="Standard Class"/>
    <s v="LH-16900"/>
    <s v="Lena Hernandez"/>
    <x v="0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  <s v="Cassandra Brandow"/>
    <x v="0"/>
    <n v="0"/>
  </r>
  <r>
    <n v="5750"/>
    <s v="CA-2019-104913"/>
    <x v="551"/>
    <d v="2019-11-22T00:00:00"/>
    <s v="Standard Class"/>
    <s v="DK-13090"/>
    <s v="Dave Kipp"/>
    <x v="0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  <s v="Chuck Magee"/>
    <x v="0"/>
    <n v="0"/>
  </r>
  <r>
    <n v="5751"/>
    <s v="CA-2016-145800"/>
    <x v="992"/>
    <d v="2016-06-05T00:00:00"/>
    <s v="Standard Class"/>
    <s v="SS-20410"/>
    <s v="Shahid Shariari"/>
    <x v="0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  <s v="Kelly Williams"/>
    <x v="0"/>
    <n v="0"/>
  </r>
  <r>
    <n v="5752"/>
    <s v="CA-2018-125850"/>
    <x v="115"/>
    <d v="2018-01-28T00:00:00"/>
    <s v="Standard Class"/>
    <s v="FP-14320"/>
    <s v="Frank Preis"/>
    <x v="0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  <s v="Anna Andreadi"/>
    <x v="0"/>
    <n v="0"/>
  </r>
  <r>
    <n v="5753"/>
    <s v="CA-2018-125850"/>
    <x v="115"/>
    <d v="2018-01-28T00:00:00"/>
    <s v="Standard Class"/>
    <s v="FP-14320"/>
    <s v="Frank Preis"/>
    <x v="0"/>
    <s v="United States"/>
    <s v="San Diego"/>
    <x v="1"/>
    <n v="92037"/>
    <s v="West"/>
    <s v="OFF-LA-10004484"/>
    <x v="1"/>
    <x v="2"/>
    <s v="Avery 476"/>
    <n v="20.65"/>
    <n v="5"/>
    <n v="0"/>
    <n v="9.4989999999999988"/>
    <s v="Anna Andreadi"/>
    <x v="0"/>
    <n v="0"/>
  </r>
  <r>
    <n v="5754"/>
    <s v="CA-2018-118514"/>
    <x v="1066"/>
    <d v="2018-02-10T00:00:00"/>
    <s v="Standard Class"/>
    <s v="LC-17050"/>
    <s v="Liz Carlisle"/>
    <x v="0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  <s v="Cassandra Brandow"/>
    <x v="0"/>
    <n v="0"/>
  </r>
  <r>
    <n v="5755"/>
    <s v="CA-2017-150749"/>
    <x v="368"/>
    <d v="2017-04-03T00:00:00"/>
    <s v="Second Class"/>
    <s v="AS-10240"/>
    <s v="Alan Shonely"/>
    <x v="0"/>
    <s v="United States"/>
    <s v="Springfield"/>
    <x v="17"/>
    <n v="22153"/>
    <s v="South"/>
    <s v="OFF-AR-10003732"/>
    <x v="1"/>
    <x v="6"/>
    <s v="Newell 333"/>
    <n v="5.56"/>
    <n v="2"/>
    <n v="0"/>
    <n v="1.4455999999999998"/>
    <s v="Cassandra Brandow"/>
    <x v="0"/>
    <n v="0"/>
  </r>
  <r>
    <n v="5756"/>
    <s v="CA-2016-163748"/>
    <x v="1005"/>
    <d v="2016-10-18T00:00:00"/>
    <s v="Standard Class"/>
    <s v="HG-15025"/>
    <s v="Hunter Glantz"/>
    <x v="0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s v="Kelly Williams"/>
    <x v="0"/>
    <n v="0"/>
  </r>
  <r>
    <n v="5757"/>
    <s v="CA-2016-163748"/>
    <x v="1005"/>
    <d v="2016-10-18T00:00:00"/>
    <s v="Standard Class"/>
    <s v="HG-15025"/>
    <s v="Hunter Glantz"/>
    <x v="0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  <s v="Kelly Williams"/>
    <x v="0"/>
    <n v="0"/>
  </r>
  <r>
    <n v="5758"/>
    <s v="CA-2017-119634"/>
    <x v="1067"/>
    <d v="2017-08-16T00:00:00"/>
    <s v="Standard Class"/>
    <s v="BW-11065"/>
    <s v="Barry Weirich"/>
    <x v="0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  <s v="Cassandra Brandow"/>
    <x v="0"/>
    <n v="0"/>
  </r>
  <r>
    <n v="5759"/>
    <s v="CA-2017-149300"/>
    <x v="6"/>
    <d v="2017-11-23T00:00:00"/>
    <s v="First Class"/>
    <s v="BH-11710"/>
    <s v="Brosina Hoffman"/>
    <x v="0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  <s v="Cassandra Brandow"/>
    <x v="0"/>
    <n v="0"/>
  </r>
  <r>
    <n v="5760"/>
    <s v="US-2018-111528"/>
    <x v="945"/>
    <d v="2018-12-30T00:00:00"/>
    <s v="Same Day"/>
    <s v="JP-16135"/>
    <s v="Julie Prescott"/>
    <x v="2"/>
    <s v="United States"/>
    <s v="Los Angeles"/>
    <x v="1"/>
    <n v="90032"/>
    <s v="West"/>
    <s v="OFF-ST-10001526"/>
    <x v="1"/>
    <x v="4"/>
    <s v="Iceberg Mobile Mega Data/Printer Cart"/>
    <n v="481.32"/>
    <n v="4"/>
    <n v="0"/>
    <n v="125.14319999999998"/>
    <s v="Anna Andreadi"/>
    <x v="1"/>
    <n v="1"/>
  </r>
  <r>
    <n v="5761"/>
    <s v="US-2018-111528"/>
    <x v="945"/>
    <d v="2018-12-30T00:00:00"/>
    <s v="Same Day"/>
    <s v="JP-16135"/>
    <s v="Julie Prescott"/>
    <x v="2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  <s v="Anna Andreadi"/>
    <x v="1"/>
    <n v="1"/>
  </r>
  <r>
    <n v="5762"/>
    <s v="CA-2019-158169"/>
    <x v="801"/>
    <d v="2019-08-15T00:00:00"/>
    <s v="First Class"/>
    <s v="JM-16195"/>
    <s v="Justin MacKendrick"/>
    <x v="0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  <s v="Anna Andreadi"/>
    <x v="0"/>
    <n v="0"/>
  </r>
  <r>
    <n v="5763"/>
    <s v="CA-2019-158169"/>
    <x v="801"/>
    <d v="2019-08-15T00:00:00"/>
    <s v="First Class"/>
    <s v="JM-16195"/>
    <s v="Justin MacKendrick"/>
    <x v="0"/>
    <s v="United States"/>
    <s v="Lake Forest"/>
    <x v="1"/>
    <n v="92630"/>
    <s v="West"/>
    <s v="FUR-FU-10001473"/>
    <x v="0"/>
    <x v="5"/>
    <s v="DAX Wood Document Frame"/>
    <n v="54.92"/>
    <n v="4"/>
    <n v="0"/>
    <n v="19.7712"/>
    <s v="Anna Andreadi"/>
    <x v="0"/>
    <n v="0"/>
  </r>
  <r>
    <n v="5764"/>
    <s v="CA-2017-162047"/>
    <x v="502"/>
    <d v="2017-11-05T00:00:00"/>
    <s v="First Class"/>
    <s v="FH-14365"/>
    <s v="Fred Hopkins"/>
    <x v="1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s v="Chuck Magee"/>
    <x v="0"/>
    <n v="0"/>
  </r>
  <r>
    <n v="5765"/>
    <s v="CA-2017-117772"/>
    <x v="229"/>
    <d v="2017-09-12T00:00:00"/>
    <s v="Second Class"/>
    <s v="MC-17575"/>
    <s v="Matt Collins"/>
    <x v="0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  <s v="Anna Andreadi"/>
    <x v="0"/>
    <n v="0"/>
  </r>
  <r>
    <n v="5766"/>
    <s v="US-2016-126340"/>
    <x v="1068"/>
    <d v="2016-11-14T00:00:00"/>
    <s v="Standard Class"/>
    <s v="EB-13870"/>
    <s v="Emily Burns"/>
    <x v="0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  <s v="Anna Andreadi"/>
    <x v="0"/>
    <n v="0"/>
  </r>
  <r>
    <n v="5767"/>
    <s v="CA-2018-149685"/>
    <x v="750"/>
    <d v="2018-10-15T00:00:00"/>
    <s v="Standard Class"/>
    <s v="PM-19135"/>
    <s v="Peter McVee"/>
    <x v="2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  <s v="Kelly Williams"/>
    <x v="0"/>
    <n v="0"/>
  </r>
  <r>
    <n v="5768"/>
    <s v="CA-2019-126396"/>
    <x v="565"/>
    <d v="2019-09-12T00:00:00"/>
    <s v="Second Class"/>
    <s v="AR-10345"/>
    <s v="Alex Russell"/>
    <x v="1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  <s v="Kelly Williams"/>
    <x v="0"/>
    <n v="0"/>
  </r>
  <r>
    <n v="5769"/>
    <s v="CA-2017-154900"/>
    <x v="1069"/>
    <d v="2017-03-01T00:00:00"/>
    <s v="Standard Class"/>
    <s v="SS-20875"/>
    <s v="Sung Shariari"/>
    <x v="0"/>
    <s v="United States"/>
    <s v="Leominster"/>
    <x v="31"/>
    <n v="1453"/>
    <s v="East"/>
    <s v="OFF-LA-10001641"/>
    <x v="1"/>
    <x v="2"/>
    <s v="Avery 518"/>
    <n v="3.15"/>
    <n v="1"/>
    <n v="0"/>
    <n v="1.512"/>
    <s v="Chuck Magee"/>
    <x v="0"/>
    <n v="0"/>
  </r>
  <r>
    <n v="5770"/>
    <s v="CA-2017-154900"/>
    <x v="1069"/>
    <d v="2017-03-01T00:00:00"/>
    <s v="Standard Class"/>
    <s v="SS-20875"/>
    <s v="Sung Shariari"/>
    <x v="0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s v="Chuck Magee"/>
    <x v="0"/>
    <n v="0"/>
  </r>
  <r>
    <n v="5771"/>
    <s v="CA-2017-103835"/>
    <x v="496"/>
    <d v="2017-09-28T00:00:00"/>
    <s v="Standard Class"/>
    <s v="SC-20440"/>
    <s v="Shaun Chance"/>
    <x v="1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  <s v="Anna Andreadi"/>
    <x v="0"/>
    <n v="0"/>
  </r>
  <r>
    <n v="5772"/>
    <s v="CA-2017-103835"/>
    <x v="496"/>
    <d v="2017-09-28T00:00:00"/>
    <s v="Standard Class"/>
    <s v="SC-20440"/>
    <s v="Shaun Chance"/>
    <x v="1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  <s v="Anna Andreadi"/>
    <x v="0"/>
    <n v="0"/>
  </r>
  <r>
    <n v="5773"/>
    <s v="CA-2017-158939"/>
    <x v="650"/>
    <d v="2017-12-01T00:00:00"/>
    <s v="Standard Class"/>
    <s v="EA-14035"/>
    <s v="Erin Ashbrook"/>
    <x v="1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  <s v="Kelly Williams"/>
    <x v="0"/>
    <n v="0"/>
  </r>
  <r>
    <n v="5774"/>
    <s v="CA-2018-117408"/>
    <x v="1070"/>
    <d v="2018-09-06T00:00:00"/>
    <s v="Standard Class"/>
    <s v="TP-21130"/>
    <s v="Theone Pippenger"/>
    <x v="0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  <s v="Kelly Williams"/>
    <x v="0"/>
    <n v="0"/>
  </r>
  <r>
    <n v="5775"/>
    <s v="CA-2018-142398"/>
    <x v="408"/>
    <d v="2018-04-16T00:00:00"/>
    <s v="Standard Class"/>
    <s v="BP-11290"/>
    <s v="Beth Paige"/>
    <x v="0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  <s v="Anna Andreadi"/>
    <x v="1"/>
    <n v="1"/>
  </r>
  <r>
    <n v="5776"/>
    <s v="CA-2018-142398"/>
    <x v="408"/>
    <d v="2018-04-16T00:00:00"/>
    <s v="Standard Class"/>
    <s v="BP-11290"/>
    <s v="Beth Paige"/>
    <x v="0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  <s v="Anna Andreadi"/>
    <x v="1"/>
    <n v="1"/>
  </r>
  <r>
    <n v="5777"/>
    <s v="CA-2018-105277"/>
    <x v="429"/>
    <d v="2018-12-08T00:00:00"/>
    <s v="Standard Class"/>
    <s v="LM-17065"/>
    <s v="Liz MacKendrick"/>
    <x v="0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  <s v="Chuck Magee"/>
    <x v="0"/>
    <n v="0"/>
  </r>
  <r>
    <n v="5778"/>
    <s v="CA-2018-112060"/>
    <x v="429"/>
    <d v="2018-12-09T00:00:00"/>
    <s v="Standard Class"/>
    <s v="KT-16465"/>
    <s v="Kean Takahito"/>
    <x v="0"/>
    <s v="United States"/>
    <s v="San Francisco"/>
    <x v="1"/>
    <n v="94109"/>
    <s v="West"/>
    <s v="OFF-PA-10000994"/>
    <x v="1"/>
    <x v="10"/>
    <s v="Xerox 1915"/>
    <n v="104.85"/>
    <n v="1"/>
    <n v="0"/>
    <n v="50.327999999999996"/>
    <s v="Anna Andreadi"/>
    <x v="0"/>
    <n v="0"/>
  </r>
  <r>
    <n v="5779"/>
    <s v="CA-2016-105270"/>
    <x v="7"/>
    <d v="2016-11-18T00:00:00"/>
    <s v="Standard Class"/>
    <s v="AP-10915"/>
    <s v="Arthur Prichep"/>
    <x v="0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  <s v="Anna Andreadi"/>
    <x v="1"/>
    <n v="1"/>
  </r>
  <r>
    <n v="5780"/>
    <s v="CA-2016-105270"/>
    <x v="7"/>
    <d v="2016-11-18T00:00:00"/>
    <s v="Standard Class"/>
    <s v="AP-10915"/>
    <s v="Arthur Prichep"/>
    <x v="0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  <s v="Anna Andreadi"/>
    <x v="1"/>
    <n v="1"/>
  </r>
  <r>
    <n v="5781"/>
    <s v="US-2017-159513"/>
    <x v="788"/>
    <d v="2017-04-09T00:00:00"/>
    <s v="Standard Class"/>
    <s v="JD-15790"/>
    <s v="John Dryer"/>
    <x v="0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  <s v="Anna Andreadi"/>
    <x v="0"/>
    <n v="0"/>
  </r>
  <r>
    <n v="5782"/>
    <s v="CA-2017-155586"/>
    <x v="295"/>
    <d v="2017-12-16T00:00:00"/>
    <s v="Second Class"/>
    <s v="XP-21865"/>
    <s v="Xylona Preis"/>
    <x v="0"/>
    <s v="United States"/>
    <s v="Chico"/>
    <x v="1"/>
    <n v="95928"/>
    <s v="West"/>
    <s v="OFF-AR-10001547"/>
    <x v="1"/>
    <x v="6"/>
    <s v="Newell 311"/>
    <n v="2.21"/>
    <n v="1"/>
    <n v="0"/>
    <n v="0.59670000000000001"/>
    <s v="Anna Andreadi"/>
    <x v="0"/>
    <n v="0"/>
  </r>
  <r>
    <n v="5783"/>
    <s v="CA-2017-155586"/>
    <x v="295"/>
    <d v="2017-12-16T00:00:00"/>
    <s v="Second Class"/>
    <s v="XP-21865"/>
    <s v="Xylona Preis"/>
    <x v="0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  <s v="Anna Andreadi"/>
    <x v="0"/>
    <n v="0"/>
  </r>
  <r>
    <n v="5784"/>
    <s v="CA-2017-155586"/>
    <x v="295"/>
    <d v="2017-12-16T00:00:00"/>
    <s v="Second Class"/>
    <s v="XP-21865"/>
    <s v="Xylona Preis"/>
    <x v="0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  <s v="Anna Andreadi"/>
    <x v="0"/>
    <n v="0"/>
  </r>
  <r>
    <n v="5785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  <s v="Anna Andreadi"/>
    <x v="0"/>
    <n v="0"/>
  </r>
  <r>
    <n v="5786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  <s v="Anna Andreadi"/>
    <x v="0"/>
    <n v="0"/>
  </r>
  <r>
    <n v="5787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  <s v="Anna Andreadi"/>
    <x v="0"/>
    <n v="0"/>
  </r>
  <r>
    <n v="5788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  <s v="Anna Andreadi"/>
    <x v="0"/>
    <n v="0"/>
  </r>
  <r>
    <n v="5789"/>
    <s v="CA-2019-115070"/>
    <x v="318"/>
    <d v="2019-04-14T00:00:00"/>
    <s v="Second Class"/>
    <s v="MG-18205"/>
    <s v="Mitch Gastineau"/>
    <x v="1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  <s v="Cassandra Brandow"/>
    <x v="0"/>
    <n v="0"/>
  </r>
  <r>
    <n v="5790"/>
    <s v="CA-2019-115070"/>
    <x v="318"/>
    <d v="2019-04-14T00:00:00"/>
    <s v="Second Class"/>
    <s v="MG-18205"/>
    <s v="Mitch Gastineau"/>
    <x v="1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x v="0"/>
    <n v="0"/>
  </r>
  <r>
    <n v="5791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OFF-FA-10002280"/>
    <x v="1"/>
    <x v="13"/>
    <s v="Advantus Plastic Paper Clips"/>
    <n v="35"/>
    <n v="7"/>
    <n v="0"/>
    <n v="16.8"/>
    <s v="Anna Andreadi"/>
    <x v="1"/>
    <n v="1"/>
  </r>
  <r>
    <n v="5792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  <s v="Anna Andreadi"/>
    <x v="1"/>
    <n v="1"/>
  </r>
  <r>
    <n v="5793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  <s v="Anna Andreadi"/>
    <x v="1"/>
    <n v="1"/>
  </r>
  <r>
    <n v="5794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  <s v="Anna Andreadi"/>
    <x v="1"/>
    <n v="1"/>
  </r>
  <r>
    <n v="5795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  <s v="Anna Andreadi"/>
    <x v="1"/>
    <n v="1"/>
  </r>
  <r>
    <n v="5796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  <s v="Chuck Magee"/>
    <x v="0"/>
    <n v="0"/>
  </r>
  <r>
    <n v="5797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  <s v="Chuck Magee"/>
    <x v="0"/>
    <n v="0"/>
  </r>
  <r>
    <n v="5798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  <s v="Chuck Magee"/>
    <x v="0"/>
    <n v="0"/>
  </r>
  <r>
    <n v="5799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  <s v="Chuck Magee"/>
    <x v="0"/>
    <n v="0"/>
  </r>
  <r>
    <n v="5800"/>
    <s v="CA-2016-166716"/>
    <x v="1071"/>
    <d v="2016-08-25T00:00:00"/>
    <s v="Second Class"/>
    <s v="CR-12730"/>
    <s v="Craig Reiter"/>
    <x v="0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  <s v="Kelly Williams"/>
    <x v="0"/>
    <n v="0"/>
  </r>
  <r>
    <n v="5801"/>
    <s v="CA-2016-123225"/>
    <x v="384"/>
    <d v="2016-07-14T00:00:00"/>
    <s v="First Class"/>
    <s v="MN-17935"/>
    <s v="Michael Nguyen"/>
    <x v="0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  <s v="Kelly Williams"/>
    <x v="1"/>
    <n v="1"/>
  </r>
  <r>
    <n v="5802"/>
    <s v="CA-2016-123225"/>
    <x v="384"/>
    <d v="2016-07-14T00:00:00"/>
    <s v="First Class"/>
    <s v="MN-17935"/>
    <s v="Michael Nguyen"/>
    <x v="0"/>
    <s v="United States"/>
    <s v="El Paso"/>
    <x v="5"/>
    <n v="79907"/>
    <s v="Central"/>
    <s v="OFF-PA-10000552"/>
    <x v="1"/>
    <x v="10"/>
    <s v="Xerox 200"/>
    <n v="10.368000000000002"/>
    <n v="2"/>
    <n v="0.2"/>
    <n v="3.6288"/>
    <s v="Kelly Williams"/>
    <x v="1"/>
    <n v="1"/>
  </r>
  <r>
    <n v="5803"/>
    <s v="CA-2017-163440"/>
    <x v="204"/>
    <d v="2017-03-24T00:00:00"/>
    <s v="First Class"/>
    <s v="RD-19900"/>
    <s v="Ruben Dartt"/>
    <x v="0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  <s v="Anna Andreadi"/>
    <x v="0"/>
    <n v="0"/>
  </r>
  <r>
    <n v="5804"/>
    <s v="US-2019-106796"/>
    <x v="605"/>
    <d v="2019-05-19T00:00:00"/>
    <s v="Standard Class"/>
    <s v="JP-16135"/>
    <s v="Julie Prescott"/>
    <x v="2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  <s v="Chuck Magee"/>
    <x v="0"/>
    <n v="0"/>
  </r>
  <r>
    <n v="5805"/>
    <s v="CA-2019-113873"/>
    <x v="38"/>
    <d v="2019-11-19T00:00:00"/>
    <s v="Standard Class"/>
    <s v="KE-16420"/>
    <s v="Katrina Edelman"/>
    <x v="1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  <n v="0"/>
  </r>
  <r>
    <n v="5806"/>
    <s v="CA-2019-113873"/>
    <x v="38"/>
    <d v="2019-11-19T00:00:00"/>
    <s v="Standard Class"/>
    <s v="KE-16420"/>
    <s v="Katrina Edelman"/>
    <x v="1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  <s v="Kelly Williams"/>
    <x v="0"/>
    <n v="0"/>
  </r>
  <r>
    <n v="5807"/>
    <s v="CA-2018-149783"/>
    <x v="913"/>
    <d v="2018-09-07T00:00:00"/>
    <s v="Second Class"/>
    <s v="DL-13315"/>
    <s v="Delfina Latchford"/>
    <x v="0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x v="0"/>
    <n v="0"/>
  </r>
  <r>
    <n v="5808"/>
    <s v="CA-2018-149783"/>
    <x v="913"/>
    <d v="2018-09-07T00:00:00"/>
    <s v="Second Class"/>
    <s v="DL-13315"/>
    <s v="Delfina Latchford"/>
    <x v="0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  <s v="Cassandra Brandow"/>
    <x v="0"/>
    <n v="0"/>
  </r>
  <r>
    <n v="5809"/>
    <s v="CA-2018-149783"/>
    <x v="913"/>
    <d v="2018-09-07T00:00:00"/>
    <s v="Second Class"/>
    <s v="DL-13315"/>
    <s v="Delfina Latchford"/>
    <x v="0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  <s v="Cassandra Brandow"/>
    <x v="0"/>
    <n v="0"/>
  </r>
  <r>
    <n v="5810"/>
    <s v="CA-2018-125017"/>
    <x v="1072"/>
    <d v="2018-02-11T00:00:00"/>
    <s v="Standard Class"/>
    <s v="KB-16240"/>
    <s v="Karen Bern"/>
    <x v="1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s v="Cassandra Brandow"/>
    <x v="0"/>
    <n v="0"/>
  </r>
  <r>
    <n v="5811"/>
    <s v="US-2017-163279"/>
    <x v="204"/>
    <d v="2017-03-26T00:00:00"/>
    <s v="Standard Class"/>
    <s v="JD-16150"/>
    <s v="Justin Deggeller"/>
    <x v="1"/>
    <s v="United States"/>
    <s v="San Diego"/>
    <x v="1"/>
    <n v="92037"/>
    <s v="West"/>
    <s v="OFF-PA-10003127"/>
    <x v="1"/>
    <x v="10"/>
    <s v="Easy-staple paper"/>
    <n v="105.52"/>
    <n v="4"/>
    <n v="0"/>
    <n v="48.539199999999994"/>
    <s v="Anna Andreadi"/>
    <x v="0"/>
    <n v="0"/>
  </r>
  <r>
    <n v="5812"/>
    <s v="US-2017-163279"/>
    <x v="204"/>
    <d v="2017-03-26T00:00:00"/>
    <s v="Standard Class"/>
    <s v="JD-16150"/>
    <s v="Justin Deggeller"/>
    <x v="1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  <s v="Anna Andreadi"/>
    <x v="0"/>
    <n v="0"/>
  </r>
  <r>
    <n v="5813"/>
    <s v="US-2017-163279"/>
    <x v="204"/>
    <d v="2017-03-26T00:00:00"/>
    <s v="Standard Class"/>
    <s v="JD-16150"/>
    <s v="Justin Deggeller"/>
    <x v="1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  <s v="Anna Andreadi"/>
    <x v="0"/>
    <n v="0"/>
  </r>
  <r>
    <n v="5814"/>
    <s v="CA-2017-150196"/>
    <x v="740"/>
    <d v="2017-07-03T00:00:00"/>
    <s v="First Class"/>
    <s v="SR-20740"/>
    <s v="Steven Roelle"/>
    <x v="2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  <s v="Chuck Magee"/>
    <x v="0"/>
    <n v="0"/>
  </r>
  <r>
    <n v="5815"/>
    <s v="US-2017-106495"/>
    <x v="925"/>
    <d v="2017-06-17T00:00:00"/>
    <s v="First Class"/>
    <s v="AC-10450"/>
    <s v="Amy Cox"/>
    <x v="0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  <s v="Cassandra Brandow"/>
    <x v="0"/>
    <n v="0"/>
  </r>
  <r>
    <n v="5816"/>
    <s v="CA-2016-124730"/>
    <x v="35"/>
    <d v="2016-11-26T00:00:00"/>
    <s v="Same Day"/>
    <s v="LS-17245"/>
    <s v="Lynn Smith"/>
    <x v="0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  <s v="Chuck Magee"/>
    <x v="0"/>
    <n v="0"/>
  </r>
  <r>
    <n v="5817"/>
    <s v="CA-2016-124730"/>
    <x v="35"/>
    <d v="2016-11-26T00:00:00"/>
    <s v="Same Day"/>
    <s v="LS-17245"/>
    <s v="Lynn Smith"/>
    <x v="0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s v="Chuck Magee"/>
    <x v="0"/>
    <n v="0"/>
  </r>
  <r>
    <n v="5818"/>
    <s v="CA-2016-124730"/>
    <x v="35"/>
    <d v="2016-11-26T00:00:00"/>
    <s v="Same Day"/>
    <s v="LS-17245"/>
    <s v="Lynn Smith"/>
    <x v="0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  <s v="Chuck Magee"/>
    <x v="0"/>
    <n v="0"/>
  </r>
  <r>
    <n v="5819"/>
    <s v="CA-2016-124730"/>
    <x v="35"/>
    <d v="2016-11-26T00:00:00"/>
    <s v="Same Day"/>
    <s v="LS-17245"/>
    <s v="Lynn Smith"/>
    <x v="0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  <s v="Chuck Magee"/>
    <x v="0"/>
    <n v="0"/>
  </r>
  <r>
    <n v="5820"/>
    <s v="CA-2016-124730"/>
    <x v="35"/>
    <d v="2016-11-26T00:00:00"/>
    <s v="Same Day"/>
    <s v="LS-17245"/>
    <s v="Lynn Smith"/>
    <x v="0"/>
    <s v="United States"/>
    <s v="Utica"/>
    <x v="15"/>
    <n v="13501"/>
    <s v="East"/>
    <s v="OFF-LA-10001613"/>
    <x v="1"/>
    <x v="2"/>
    <s v="Avery File Folder Labels"/>
    <n v="11.52"/>
    <n v="4"/>
    <n v="0"/>
    <n v="5.6448"/>
    <s v="Chuck Magee"/>
    <x v="0"/>
    <n v="0"/>
  </r>
  <r>
    <n v="5821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  <s v="Anna Andreadi"/>
    <x v="0"/>
    <n v="0"/>
  </r>
  <r>
    <n v="5822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  <s v="Anna Andreadi"/>
    <x v="0"/>
    <n v="0"/>
  </r>
  <r>
    <n v="5823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s v="Anna Andreadi"/>
    <x v="0"/>
    <n v="0"/>
  </r>
  <r>
    <n v="5824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  <s v="Anna Andreadi"/>
    <x v="0"/>
    <n v="0"/>
  </r>
  <r>
    <n v="5825"/>
    <s v="CA-2016-115056"/>
    <x v="1073"/>
    <d v="2016-05-02T00:00:00"/>
    <s v="Same Day"/>
    <s v="AR-10510"/>
    <s v="Andrew Roberts"/>
    <x v="0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  <s v="Chuck Magee"/>
    <x v="0"/>
    <n v="0"/>
  </r>
  <r>
    <n v="5826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OFF-PA-10000418"/>
    <x v="1"/>
    <x v="10"/>
    <s v="Xerox 189"/>
    <n v="419.4"/>
    <n v="4"/>
    <n v="0"/>
    <n v="201.31199999999998"/>
    <s v="Chuck Magee"/>
    <x v="0"/>
    <n v="0"/>
  </r>
  <r>
    <n v="5827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  <s v="Chuck Magee"/>
    <x v="0"/>
    <n v="0"/>
  </r>
  <r>
    <n v="5828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  <s v="Chuck Magee"/>
    <x v="0"/>
    <n v="0"/>
  </r>
  <r>
    <n v="5829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  <s v="Chuck Magee"/>
    <x v="0"/>
    <n v="0"/>
  </r>
  <r>
    <n v="5830"/>
    <s v="CA-2018-122063"/>
    <x v="275"/>
    <d v="2018-12-07T00:00:00"/>
    <s v="Standard Class"/>
    <s v="MM-17920"/>
    <s v="Michael Moore"/>
    <x v="0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  <s v="Kelly Williams"/>
    <x v="0"/>
    <n v="0"/>
  </r>
  <r>
    <n v="5831"/>
    <s v="CA-2018-122063"/>
    <x v="275"/>
    <d v="2018-12-07T00:00:00"/>
    <s v="Standard Class"/>
    <s v="MM-17920"/>
    <s v="Michael Moore"/>
    <x v="0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  <s v="Kelly Williams"/>
    <x v="0"/>
    <n v="0"/>
  </r>
  <r>
    <n v="5832"/>
    <s v="CA-2017-111206"/>
    <x v="1074"/>
    <d v="2017-07-22T00:00:00"/>
    <s v="Standard Class"/>
    <s v="RF-19735"/>
    <s v="Roland Fjeld"/>
    <x v="0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  <s v="Anna Andreadi"/>
    <x v="0"/>
    <n v="0"/>
  </r>
  <r>
    <n v="5833"/>
    <s v="CA-2018-142895"/>
    <x v="658"/>
    <d v="2018-07-26T00:00:00"/>
    <s v="Standard Class"/>
    <s v="BP-11290"/>
    <s v="Beth Paige"/>
    <x v="0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  <s v="Cassandra Brandow"/>
    <x v="0"/>
    <n v="0"/>
  </r>
  <r>
    <n v="5834"/>
    <s v="CA-2018-142895"/>
    <x v="658"/>
    <d v="2018-07-26T00:00:00"/>
    <s v="Standard Class"/>
    <s v="BP-11290"/>
    <s v="Beth Paige"/>
    <x v="0"/>
    <s v="United States"/>
    <s v="Concord"/>
    <x v="3"/>
    <n v="28027"/>
    <s v="South"/>
    <s v="FUR-CH-10002961"/>
    <x v="0"/>
    <x v="1"/>
    <s v="Leather Task Chair, Black"/>
    <n v="363.92"/>
    <n v="5"/>
    <n v="0.2"/>
    <n v="0"/>
    <s v="Cassandra Brandow"/>
    <x v="0"/>
    <n v="0"/>
  </r>
  <r>
    <n v="5835"/>
    <s v="CA-2017-101868"/>
    <x v="988"/>
    <d v="2017-06-16T00:00:00"/>
    <s v="Standard Class"/>
    <s v="MJ-17740"/>
    <s v="Max Jones"/>
    <x v="0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  <s v="Cassandra Brandow"/>
    <x v="0"/>
    <n v="0"/>
  </r>
  <r>
    <n v="5836"/>
    <s v="CA-2017-101868"/>
    <x v="988"/>
    <d v="2017-06-16T00:00:00"/>
    <s v="Standard Class"/>
    <s v="MJ-17740"/>
    <s v="Max Jones"/>
    <x v="0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s v="Cassandra Brandow"/>
    <x v="0"/>
    <n v="0"/>
  </r>
  <r>
    <n v="5837"/>
    <s v="CA-2017-101868"/>
    <x v="988"/>
    <d v="2017-06-16T00:00:00"/>
    <s v="Standard Class"/>
    <s v="MJ-17740"/>
    <s v="Max Jones"/>
    <x v="0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  <s v="Cassandra Brandow"/>
    <x v="0"/>
    <n v="0"/>
  </r>
  <r>
    <n v="5838"/>
    <s v="CA-2019-133207"/>
    <x v="344"/>
    <d v="2019-12-03T00:00:00"/>
    <s v="Standard Class"/>
    <s v="DO-13645"/>
    <s v="Doug O'Connell"/>
    <x v="0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  <s v="Anna Andreadi"/>
    <x v="0"/>
    <n v="0"/>
  </r>
  <r>
    <n v="5839"/>
    <s v="CA-2017-132948"/>
    <x v="1075"/>
    <d v="2017-04-03T00:00:00"/>
    <s v="Standard Class"/>
    <s v="MV-17485"/>
    <s v="Mark Van Huff"/>
    <x v="0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  <s v="Anna Andreadi"/>
    <x v="0"/>
    <n v="0"/>
  </r>
  <r>
    <n v="5840"/>
    <s v="CA-2017-134992"/>
    <x v="357"/>
    <d v="2017-09-26T00:00:00"/>
    <s v="Second Class"/>
    <s v="MG-17875"/>
    <s v="Michael Grace"/>
    <x v="2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  <s v="Cassandra Brandow"/>
    <x v="0"/>
    <n v="0"/>
  </r>
  <r>
    <n v="5841"/>
    <s v="CA-2017-134992"/>
    <x v="357"/>
    <d v="2017-09-26T00:00:00"/>
    <s v="Second Class"/>
    <s v="MG-17875"/>
    <s v="Michael Grace"/>
    <x v="2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  <s v="Cassandra Brandow"/>
    <x v="0"/>
    <n v="0"/>
  </r>
  <r>
    <n v="5842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  <s v="Anna Andreadi"/>
    <x v="0"/>
    <n v="0"/>
  </r>
  <r>
    <n v="5843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  <s v="Anna Andreadi"/>
    <x v="0"/>
    <n v="0"/>
  </r>
  <r>
    <n v="5844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  <n v="0"/>
  </r>
  <r>
    <n v="5845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  <s v="Anna Andreadi"/>
    <x v="0"/>
    <n v="0"/>
  </r>
  <r>
    <n v="5846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  <s v="Anna Andreadi"/>
    <x v="0"/>
    <n v="0"/>
  </r>
  <r>
    <n v="5847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s v="Anna Andreadi"/>
    <x v="0"/>
    <n v="0"/>
  </r>
  <r>
    <n v="5848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  <s v="Anna Andreadi"/>
    <x v="0"/>
    <n v="0"/>
  </r>
  <r>
    <n v="5849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  <s v="Kelly Williams"/>
    <x v="0"/>
    <n v="0"/>
  </r>
  <r>
    <n v="5850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  <s v="Kelly Williams"/>
    <x v="0"/>
    <n v="0"/>
  </r>
  <r>
    <n v="5851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  <s v="Kelly Williams"/>
    <x v="0"/>
    <n v="0"/>
  </r>
  <r>
    <n v="5852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  <s v="Kelly Williams"/>
    <x v="0"/>
    <n v="0"/>
  </r>
  <r>
    <n v="5853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FUR-FU-10004351"/>
    <x v="0"/>
    <x v="5"/>
    <s v="Staple-based wall hangings"/>
    <n v="29.22"/>
    <n v="3"/>
    <n v="0"/>
    <n v="12.856800000000002"/>
    <s v="Kelly Williams"/>
    <x v="0"/>
    <n v="0"/>
  </r>
  <r>
    <n v="5854"/>
    <s v="US-2016-138835"/>
    <x v="1076"/>
    <d v="2016-09-14T00:00:00"/>
    <s v="Standard Class"/>
    <s v="DA-13450"/>
    <s v="Dianna Arnett"/>
    <x v="2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  <s v="Cassandra Brandow"/>
    <x v="0"/>
    <n v="0"/>
  </r>
  <r>
    <n v="5855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s v="Kelly Williams"/>
    <x v="0"/>
    <n v="0"/>
  </r>
  <r>
    <n v="5856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  <s v="Kelly Williams"/>
    <x v="0"/>
    <n v="0"/>
  </r>
  <r>
    <n v="5857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  <s v="Kelly Williams"/>
    <x v="0"/>
    <n v="0"/>
  </r>
  <r>
    <n v="5858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  <s v="Kelly Williams"/>
    <x v="0"/>
    <n v="0"/>
  </r>
  <r>
    <n v="5859"/>
    <s v="US-2019-153255"/>
    <x v="213"/>
    <d v="2019-09-07T00:00:00"/>
    <s v="Second Class"/>
    <s v="JK-15730"/>
    <s v="Joe Kamberova"/>
    <x v="0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  <n v="0"/>
  </r>
  <r>
    <n v="5860"/>
    <s v="CA-2017-108119"/>
    <x v="549"/>
    <d v="2017-11-08T00:00:00"/>
    <s v="Standard Class"/>
    <s v="MS-17530"/>
    <s v="MaryBeth Skach"/>
    <x v="0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  <s v="Cassandra Brandow"/>
    <x v="0"/>
    <n v="0"/>
  </r>
  <r>
    <n v="5861"/>
    <s v="CA-2017-157434"/>
    <x v="1078"/>
    <d v="2017-05-04T00:00:00"/>
    <s v="Second Class"/>
    <s v="JK-15640"/>
    <s v="Jim Kriz"/>
    <x v="2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  <s v="Chuck Magee"/>
    <x v="0"/>
    <n v="0"/>
  </r>
  <r>
    <n v="5862"/>
    <s v="CA-2018-101525"/>
    <x v="766"/>
    <d v="2018-05-04T00:00:00"/>
    <s v="Second Class"/>
    <s v="CM-12235"/>
    <s v="Chris McAfee"/>
    <x v="0"/>
    <s v="United States"/>
    <s v="Little Rock"/>
    <x v="36"/>
    <n v="72209"/>
    <s v="South"/>
    <s v="OFF-PA-10001497"/>
    <x v="1"/>
    <x v="10"/>
    <s v="Xerox 1914"/>
    <n v="109.92"/>
    <n v="2"/>
    <n v="0"/>
    <n v="53.860799999999998"/>
    <s v="Cassandra Brandow"/>
    <x v="0"/>
    <n v="0"/>
  </r>
  <r>
    <n v="5863"/>
    <s v="CA-2018-101525"/>
    <x v="766"/>
    <d v="2018-05-04T00:00:00"/>
    <s v="Second Class"/>
    <s v="CM-12235"/>
    <s v="Chris McAfee"/>
    <x v="0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  <s v="Cassandra Brandow"/>
    <x v="0"/>
    <n v="0"/>
  </r>
  <r>
    <n v="5864"/>
    <s v="CA-2018-101525"/>
    <x v="766"/>
    <d v="2018-05-04T00:00:00"/>
    <s v="Second Class"/>
    <s v="CM-12235"/>
    <s v="Chris McAfee"/>
    <x v="0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  <s v="Cassandra Brandow"/>
    <x v="0"/>
    <n v="0"/>
  </r>
  <r>
    <n v="5865"/>
    <s v="US-2016-117968"/>
    <x v="79"/>
    <d v="2016-08-07T00:00:00"/>
    <s v="Second Class"/>
    <s v="RS-19420"/>
    <s v="Ricardo Sperren"/>
    <x v="1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  <s v="Chuck Magee"/>
    <x v="0"/>
    <n v="0"/>
  </r>
  <r>
    <n v="5866"/>
    <s v="US-2016-117968"/>
    <x v="79"/>
    <d v="2016-08-07T00:00:00"/>
    <s v="Second Class"/>
    <s v="RS-19420"/>
    <s v="Ricardo Sperren"/>
    <x v="1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s v="Chuck Magee"/>
    <x v="0"/>
    <n v="0"/>
  </r>
  <r>
    <n v="5867"/>
    <s v="US-2016-117968"/>
    <x v="79"/>
    <d v="2016-08-07T00:00:00"/>
    <s v="Second Class"/>
    <s v="RS-19420"/>
    <s v="Ricardo Sperren"/>
    <x v="1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  <s v="Chuck Magee"/>
    <x v="0"/>
    <n v="0"/>
  </r>
  <r>
    <n v="5868"/>
    <s v="CA-2018-158211"/>
    <x v="810"/>
    <d v="2018-01-08T00:00:00"/>
    <s v="Standard Class"/>
    <s v="BP-11185"/>
    <s v="Ben Peterman"/>
    <x v="1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  <s v="Chuck Magee"/>
    <x v="0"/>
    <n v="0"/>
  </r>
  <r>
    <n v="5869"/>
    <s v="CA-2018-158211"/>
    <x v="810"/>
    <d v="2018-01-08T00:00:00"/>
    <s v="Standard Class"/>
    <s v="BP-11185"/>
    <s v="Ben Peterman"/>
    <x v="1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  <s v="Chuck Magee"/>
    <x v="0"/>
    <n v="0"/>
  </r>
  <r>
    <n v="5870"/>
    <s v="CA-2018-152247"/>
    <x v="77"/>
    <d v="2018-11-12T00:00:00"/>
    <s v="Standard Class"/>
    <s v="MA-17995"/>
    <s v="Michelle Arnett"/>
    <x v="2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  <s v="Anna Andreadi"/>
    <x v="0"/>
    <n v="0"/>
  </r>
  <r>
    <n v="5871"/>
    <s v="CA-2018-128223"/>
    <x v="403"/>
    <d v="2018-06-14T00:00:00"/>
    <s v="Same Day"/>
    <s v="EB-13705"/>
    <s v="Ed Braxton"/>
    <x v="1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  <s v="Anna Andreadi"/>
    <x v="0"/>
    <n v="0"/>
  </r>
  <r>
    <n v="5872"/>
    <s v="CA-2018-154235"/>
    <x v="446"/>
    <d v="2018-09-28T00:00:00"/>
    <s v="Standard Class"/>
    <s v="RD-19900"/>
    <s v="Ruben Dartt"/>
    <x v="0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s v="Kelly Williams"/>
    <x v="0"/>
    <n v="0"/>
  </r>
  <r>
    <n v="5873"/>
    <s v="CA-2019-129910"/>
    <x v="983"/>
    <d v="2019-04-03T00:00:00"/>
    <s v="Standard Class"/>
    <s v="ME-17320"/>
    <s v="Maria Etezadi"/>
    <x v="2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  <s v="Cassandra Brandow"/>
    <x v="0"/>
    <n v="0"/>
  </r>
  <r>
    <n v="5874"/>
    <s v="CA-2019-133095"/>
    <x v="400"/>
    <d v="2019-06-04T00:00:00"/>
    <s v="Same Day"/>
    <s v="EH-14005"/>
    <s v="Erica Hernandez"/>
    <x v="2"/>
    <s v="United States"/>
    <s v="Jonesboro"/>
    <x v="36"/>
    <n v="72401"/>
    <s v="South"/>
    <s v="OFF-BI-10002353"/>
    <x v="1"/>
    <x v="8"/>
    <s v="GBC VeloBind Cover Sets"/>
    <n v="108.08"/>
    <n v="7"/>
    <n v="0"/>
    <n v="54.04"/>
    <s v="Cassandra Brandow"/>
    <x v="0"/>
    <n v="0"/>
  </r>
  <r>
    <n v="5875"/>
    <s v="CA-2019-133095"/>
    <x v="400"/>
    <d v="2019-06-04T00:00:00"/>
    <s v="Same Day"/>
    <s v="EH-14005"/>
    <s v="Erica Hernandez"/>
    <x v="2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  <s v="Cassandra Brandow"/>
    <x v="0"/>
    <n v="0"/>
  </r>
  <r>
    <n v="5876"/>
    <s v="CA-2017-130554"/>
    <x v="1003"/>
    <d v="2017-04-09T00:00:00"/>
    <s v="First Class"/>
    <s v="FM-14290"/>
    <s v="Frank Merwin"/>
    <x v="2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  <s v="Chuck Magee"/>
    <x v="0"/>
    <n v="0"/>
  </r>
  <r>
    <n v="5877"/>
    <s v="CA-2016-152443"/>
    <x v="371"/>
    <d v="2016-05-26T00:00:00"/>
    <s v="Standard Class"/>
    <s v="FG-14260"/>
    <s v="Frank Gastineau"/>
    <x v="2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  <s v="Chuck Magee"/>
    <x v="0"/>
    <n v="0"/>
  </r>
  <r>
    <n v="5878"/>
    <s v="CA-2016-152443"/>
    <x v="371"/>
    <d v="2016-05-26T00:00:00"/>
    <s v="Standard Class"/>
    <s v="FG-14260"/>
    <s v="Frank Gastineau"/>
    <x v="2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  <s v="Chuck Magee"/>
    <x v="0"/>
    <n v="0"/>
  </r>
  <r>
    <n v="5879"/>
    <s v="CA-2016-152443"/>
    <x v="371"/>
    <d v="2016-05-26T00:00:00"/>
    <s v="Standard Class"/>
    <s v="FG-14260"/>
    <s v="Frank Gastineau"/>
    <x v="2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  <s v="Chuck Magee"/>
    <x v="0"/>
    <n v="0"/>
  </r>
  <r>
    <n v="5880"/>
    <s v="CA-2018-133319"/>
    <x v="64"/>
    <d v="2018-09-11T00:00:00"/>
    <s v="Standard Class"/>
    <s v="MV-17485"/>
    <s v="Mark Van Huff"/>
    <x v="0"/>
    <s v="United States"/>
    <s v="New York City"/>
    <x v="15"/>
    <n v="10011"/>
    <s v="East"/>
    <s v="OFF-PA-10001815"/>
    <x v="1"/>
    <x v="10"/>
    <s v="Xerox 1885"/>
    <n v="192.16"/>
    <n v="4"/>
    <n v="0"/>
    <n v="92.236799999999988"/>
    <s v="Chuck Magee"/>
    <x v="1"/>
    <n v="1"/>
  </r>
  <r>
    <n v="5881"/>
    <s v="CA-2018-133935"/>
    <x v="31"/>
    <d v="2018-09-22T00:00:00"/>
    <s v="Standard Class"/>
    <s v="JW-15220"/>
    <s v="Jane Waco"/>
    <x v="1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  <s v="Anna Andreadi"/>
    <x v="0"/>
    <n v="0"/>
  </r>
  <r>
    <n v="5882"/>
    <s v="CA-2018-133935"/>
    <x v="31"/>
    <d v="2018-09-22T00:00:00"/>
    <s v="Standard Class"/>
    <s v="JW-15220"/>
    <s v="Jane Waco"/>
    <x v="1"/>
    <s v="United States"/>
    <s v="San Diego"/>
    <x v="1"/>
    <n v="92105"/>
    <s v="West"/>
    <s v="OFF-PA-10000100"/>
    <x v="1"/>
    <x v="10"/>
    <s v="Xerox 1945"/>
    <n v="368.91"/>
    <n v="9"/>
    <n v="0"/>
    <n v="180.76590000000002"/>
    <s v="Anna Andreadi"/>
    <x v="0"/>
    <n v="0"/>
  </r>
  <r>
    <n v="5883"/>
    <s v="CA-2018-133935"/>
    <x v="31"/>
    <d v="2018-09-22T00:00:00"/>
    <s v="Standard Class"/>
    <s v="JW-15220"/>
    <s v="Jane Waco"/>
    <x v="1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  <s v="Anna Andreadi"/>
    <x v="0"/>
    <n v="0"/>
  </r>
  <r>
    <n v="5884"/>
    <s v="CA-2018-136301"/>
    <x v="69"/>
    <d v="2018-03-15T00:00:00"/>
    <s v="Second Class"/>
    <s v="EH-13765"/>
    <s v="Edward Hooks"/>
    <x v="1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  <s v="Anna Andreadi"/>
    <x v="0"/>
    <n v="0"/>
  </r>
  <r>
    <n v="5885"/>
    <s v="CA-2018-136301"/>
    <x v="69"/>
    <d v="2018-03-15T00:00:00"/>
    <s v="Second Class"/>
    <s v="EH-13765"/>
    <s v="Edward Hooks"/>
    <x v="1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  <s v="Anna Andreadi"/>
    <x v="0"/>
    <n v="0"/>
  </r>
  <r>
    <n v="5886"/>
    <s v="US-2016-109456"/>
    <x v="1079"/>
    <d v="2016-10-17T00:00:00"/>
    <s v="Same Day"/>
    <s v="LS-17245"/>
    <s v="Lynn Smith"/>
    <x v="0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  <s v="Anna Andreadi"/>
    <x v="0"/>
    <n v="0"/>
  </r>
  <r>
    <n v="5887"/>
    <s v="US-2016-109456"/>
    <x v="1079"/>
    <d v="2016-10-17T00:00:00"/>
    <s v="Same Day"/>
    <s v="LS-17245"/>
    <s v="Lynn Smith"/>
    <x v="0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  <s v="Anna Andreadi"/>
    <x v="0"/>
    <n v="0"/>
  </r>
  <r>
    <n v="5888"/>
    <s v="CA-2019-151596"/>
    <x v="1048"/>
    <d v="2019-10-11T00:00:00"/>
    <s v="First Class"/>
    <s v="BP-11050"/>
    <s v="Barry Pond"/>
    <x v="1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  <s v="Chuck Magee"/>
    <x v="0"/>
    <n v="0"/>
  </r>
  <r>
    <n v="5889"/>
    <s v="CA-2017-147879"/>
    <x v="820"/>
    <d v="2017-05-12T00:00:00"/>
    <s v="Standard Class"/>
    <s v="CC-12220"/>
    <s v="Chris Cortes"/>
    <x v="0"/>
    <s v="United States"/>
    <s v="Owensboro"/>
    <x v="0"/>
    <n v="42301"/>
    <s v="South"/>
    <s v="OFF-PA-10001952"/>
    <x v="1"/>
    <x v="10"/>
    <s v="Xerox 1902"/>
    <n v="45.68"/>
    <n v="2"/>
    <n v="0"/>
    <n v="21.012799999999999"/>
    <s v="Cassandra Brandow"/>
    <x v="0"/>
    <n v="0"/>
  </r>
  <r>
    <n v="5890"/>
    <s v="CA-2018-166625"/>
    <x v="167"/>
    <d v="2018-04-17T00:00:00"/>
    <s v="First Class"/>
    <s v="JM-15580"/>
    <s v="Jill Matthias"/>
    <x v="0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  <s v="Chuck Magee"/>
    <x v="0"/>
    <n v="0"/>
  </r>
  <r>
    <n v="5891"/>
    <s v="CA-2018-146157"/>
    <x v="831"/>
    <d v="2018-11-26T00:00:00"/>
    <s v="Standard Class"/>
    <s v="RD-19720"/>
    <s v="Roger Demir"/>
    <x v="0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  <s v="Kelly Williams"/>
    <x v="0"/>
    <n v="0"/>
  </r>
  <r>
    <n v="5892"/>
    <s v="CA-2018-146157"/>
    <x v="831"/>
    <d v="2018-11-26T00:00:00"/>
    <s v="Standard Class"/>
    <s v="RD-19720"/>
    <s v="Roger Demir"/>
    <x v="0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  <s v="Kelly Williams"/>
    <x v="0"/>
    <n v="0"/>
  </r>
  <r>
    <n v="5893"/>
    <s v="CA-2018-146157"/>
    <x v="831"/>
    <d v="2018-11-26T00:00:00"/>
    <s v="Standard Class"/>
    <s v="RD-19720"/>
    <s v="Roger Demir"/>
    <x v="0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  <s v="Kelly Williams"/>
    <x v="0"/>
    <n v="0"/>
  </r>
  <r>
    <n v="5894"/>
    <s v="CA-2019-159954"/>
    <x v="18"/>
    <d v="2019-09-14T00:00:00"/>
    <s v="Standard Class"/>
    <s v="SS-20410"/>
    <s v="Shahid Shariari"/>
    <x v="0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  <s v="Cassandra Brandow"/>
    <x v="1"/>
    <n v="1"/>
  </r>
  <r>
    <n v="5895"/>
    <s v="CA-2019-100825"/>
    <x v="428"/>
    <d v="2019-09-14T00:00:00"/>
    <s v="Standard Class"/>
    <s v="KD-16495"/>
    <s v="Keith Dawkins"/>
    <x v="1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  <s v="Anna Andreadi"/>
    <x v="0"/>
    <n v="0"/>
  </r>
  <r>
    <n v="5896"/>
    <s v="CA-2016-168305"/>
    <x v="301"/>
    <d v="2016-11-08T00:00:00"/>
    <s v="Standard Class"/>
    <s v="PL-18925"/>
    <s v="Paul Lucas"/>
    <x v="2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  <s v="Anna Andreadi"/>
    <x v="0"/>
    <n v="0"/>
  </r>
  <r>
    <n v="5897"/>
    <s v="CA-2016-168305"/>
    <x v="301"/>
    <d v="2016-11-08T00:00:00"/>
    <s v="Standard Class"/>
    <s v="PL-18925"/>
    <s v="Paul Lucas"/>
    <x v="2"/>
    <s v="United States"/>
    <s v="Los Angeles"/>
    <x v="1"/>
    <n v="90049"/>
    <s v="West"/>
    <s v="OFF-PA-10004947"/>
    <x v="1"/>
    <x v="10"/>
    <s v="Easy-staple paper"/>
    <n v="21.400000000000002"/>
    <n v="5"/>
    <n v="0"/>
    <n v="9.629999999999999"/>
    <s v="Anna Andreadi"/>
    <x v="0"/>
    <n v="0"/>
  </r>
  <r>
    <n v="5898"/>
    <s v="CA-2018-167682"/>
    <x v="1015"/>
    <d v="2018-04-09T00:00:00"/>
    <s v="Standard Class"/>
    <s v="ZD-21925"/>
    <s v="Zuschuss Donatelli"/>
    <x v="0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  <s v="Kelly Williams"/>
    <x v="0"/>
    <n v="0"/>
  </r>
  <r>
    <n v="5899"/>
    <s v="CA-2018-167682"/>
    <x v="1015"/>
    <d v="2018-04-09T00:00:00"/>
    <s v="Standard Class"/>
    <s v="ZD-21925"/>
    <s v="Zuschuss Donatelli"/>
    <x v="0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  <s v="Kelly Williams"/>
    <x v="0"/>
    <n v="0"/>
  </r>
  <r>
    <n v="5900"/>
    <s v="CA-2019-108000"/>
    <x v="602"/>
    <d v="2019-01-16T00:00:00"/>
    <s v="Standard Class"/>
    <s v="LS-16945"/>
    <s v="Linda Southworth"/>
    <x v="1"/>
    <s v="United States"/>
    <s v="San Francisco"/>
    <x v="1"/>
    <n v="94110"/>
    <s v="West"/>
    <s v="OFF-EN-10002621"/>
    <x v="1"/>
    <x v="12"/>
    <s v="Staple envelope"/>
    <n v="9.7799999999999994"/>
    <n v="1"/>
    <n v="0"/>
    <n v="4.8899999999999997"/>
    <s v="Anna Andreadi"/>
    <x v="0"/>
    <n v="0"/>
  </r>
  <r>
    <n v="5901"/>
    <s v="CA-2017-146465"/>
    <x v="312"/>
    <d v="2017-11-24T00:00:00"/>
    <s v="Standard Class"/>
    <s v="PB-18805"/>
    <s v="Patrick Bzostek"/>
    <x v="2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  <s v="Anna Andreadi"/>
    <x v="0"/>
    <n v="0"/>
  </r>
  <r>
    <n v="5902"/>
    <s v="CA-2018-159639"/>
    <x v="581"/>
    <d v="2018-12-02T00:00:00"/>
    <s v="Standard Class"/>
    <s v="PC-18745"/>
    <s v="Pamela Coakley"/>
    <x v="1"/>
    <s v="United States"/>
    <s v="Westfield"/>
    <x v="30"/>
    <n v="7090"/>
    <s v="East"/>
    <s v="FUR-FU-10001889"/>
    <x v="0"/>
    <x v="5"/>
    <s v="Ultra Door Pull Handle"/>
    <n v="31.56"/>
    <n v="3"/>
    <n v="0"/>
    <n v="10.4148"/>
    <s v="Chuck Magee"/>
    <x v="0"/>
    <n v="0"/>
  </r>
  <r>
    <n v="5903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PA-10000157"/>
    <x v="1"/>
    <x v="10"/>
    <s v="Xerox 191"/>
    <n v="59.94"/>
    <n v="3"/>
    <n v="0"/>
    <n v="28.171799999999998"/>
    <s v="Anna Andreadi"/>
    <x v="0"/>
    <n v="0"/>
  </r>
  <r>
    <n v="5904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PA-10002764"/>
    <x v="1"/>
    <x v="10"/>
    <s v="Easy-staple paper"/>
    <n v="45.36"/>
    <n v="4"/>
    <n v="0"/>
    <n v="22.226399999999998"/>
    <s v="Anna Andreadi"/>
    <x v="0"/>
    <n v="0"/>
  </r>
  <r>
    <n v="5905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  <s v="Anna Andreadi"/>
    <x v="0"/>
    <n v="0"/>
  </r>
  <r>
    <n v="5906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LA-10000414"/>
    <x v="1"/>
    <x v="2"/>
    <s v="Avery 503"/>
    <n v="41.4"/>
    <n v="4"/>
    <n v="0"/>
    <n v="19.872"/>
    <s v="Anna Andreadi"/>
    <x v="0"/>
    <n v="0"/>
  </r>
  <r>
    <n v="5907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  <s v="Anna Andreadi"/>
    <x v="0"/>
    <n v="0"/>
  </r>
  <r>
    <n v="5908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  <s v="Anna Andreadi"/>
    <x v="0"/>
    <n v="0"/>
  </r>
  <r>
    <n v="5909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s v="Anna Andreadi"/>
    <x v="0"/>
    <n v="0"/>
  </r>
  <r>
    <n v="5910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  <s v="Anna Andreadi"/>
    <x v="0"/>
    <n v="0"/>
  </r>
  <r>
    <n v="5911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  <s v="Anna Andreadi"/>
    <x v="0"/>
    <n v="0"/>
  </r>
  <r>
    <n v="5912"/>
    <s v="CA-2018-155383"/>
    <x v="907"/>
    <d v="2018-12-22T00:00:00"/>
    <s v="Standard Class"/>
    <s v="SC-20680"/>
    <s v="Steve Carroll"/>
    <x v="2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  <s v="Anna Andreadi"/>
    <x v="0"/>
    <n v="0"/>
  </r>
  <r>
    <n v="5913"/>
    <s v="CA-2016-120432"/>
    <x v="829"/>
    <d v="2016-08-26T00:00:00"/>
    <s v="Second Class"/>
    <s v="DW-13585"/>
    <s v="Dorothy Wardle"/>
    <x v="1"/>
    <s v="United States"/>
    <s v="Owensboro"/>
    <x v="0"/>
    <n v="42301"/>
    <s v="South"/>
    <s v="OFF-SU-10004661"/>
    <x v="1"/>
    <x v="14"/>
    <s v="Acme Titanium Bonded Scissors"/>
    <n v="25.5"/>
    <n v="3"/>
    <n v="0"/>
    <n v="6.63"/>
    <s v="Cassandra Brandow"/>
    <x v="0"/>
    <n v="0"/>
  </r>
  <r>
    <n v="5914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  <s v="Chuck Magee"/>
    <x v="0"/>
    <n v="0"/>
  </r>
  <r>
    <n v="5915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LA-10002762"/>
    <x v="1"/>
    <x v="2"/>
    <s v="Avery 485"/>
    <n v="87.71"/>
    <n v="7"/>
    <n v="0"/>
    <n v="41.223699999999994"/>
    <s v="Chuck Magee"/>
    <x v="0"/>
    <n v="0"/>
  </r>
  <r>
    <n v="5916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  <s v="Chuck Magee"/>
    <x v="0"/>
    <n v="0"/>
  </r>
  <r>
    <n v="5917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  <s v="Chuck Magee"/>
    <x v="0"/>
    <n v="0"/>
  </r>
  <r>
    <n v="5918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  <s v="Chuck Magee"/>
    <x v="0"/>
    <n v="0"/>
  </r>
  <r>
    <n v="5919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  <s v="Chuck Magee"/>
    <x v="0"/>
    <n v="0"/>
  </r>
  <r>
    <n v="5920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  <s v="Chuck Magee"/>
    <x v="0"/>
    <n v="0"/>
  </r>
  <r>
    <n v="5921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  <s v="Chuck Magee"/>
    <x v="0"/>
    <n v="0"/>
  </r>
  <r>
    <n v="5922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  <n v="0"/>
  </r>
  <r>
    <n v="5923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  <s v="Chuck Magee"/>
    <x v="0"/>
    <n v="0"/>
  </r>
  <r>
    <n v="5924"/>
    <s v="CA-2018-130288"/>
    <x v="491"/>
    <d v="2018-11-30T00:00:00"/>
    <s v="Second Class"/>
    <s v="DK-13225"/>
    <s v="Dean Katz"/>
    <x v="1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  <s v="Chuck Magee"/>
    <x v="0"/>
    <n v="0"/>
  </r>
  <r>
    <n v="5925"/>
    <s v="CA-2019-146458"/>
    <x v="123"/>
    <d v="2019-11-22T00:00:00"/>
    <s v="Second Class"/>
    <s v="RB-19435"/>
    <s v="Richard Bierner"/>
    <x v="0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  <s v="Cassandra Brandow"/>
    <x v="0"/>
    <n v="0"/>
  </r>
  <r>
    <n v="5926"/>
    <s v="CA-2019-150420"/>
    <x v="95"/>
    <d v="2019-06-08T00:00:00"/>
    <s v="Standard Class"/>
    <s v="GD-14590"/>
    <s v="Giulietta Dortch"/>
    <x v="1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  <s v="Anna Andreadi"/>
    <x v="0"/>
    <n v="0"/>
  </r>
  <r>
    <n v="5927"/>
    <s v="US-2016-118997"/>
    <x v="918"/>
    <d v="2016-04-12T00:00:00"/>
    <s v="Standard Class"/>
    <s v="RA-19885"/>
    <s v="Ruben Ausman"/>
    <x v="1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  <s v="Cassandra Brandow"/>
    <x v="0"/>
    <n v="0"/>
  </r>
  <r>
    <n v="5928"/>
    <s v="CA-2016-114314"/>
    <x v="856"/>
    <d v="2016-10-15T00:00:00"/>
    <s v="Standard Class"/>
    <s v="DB-13555"/>
    <s v="Dorothy Badders"/>
    <x v="1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  <s v="Cassandra Brandow"/>
    <x v="0"/>
    <n v="0"/>
  </r>
  <r>
    <n v="5929"/>
    <s v="CA-2016-114314"/>
    <x v="856"/>
    <d v="2016-10-15T00:00:00"/>
    <s v="Standard Class"/>
    <s v="DB-13555"/>
    <s v="Dorothy Badders"/>
    <x v="1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  <s v="Cassandra Brandow"/>
    <x v="0"/>
    <n v="0"/>
  </r>
  <r>
    <n v="5930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  <s v="Chuck Magee"/>
    <x v="0"/>
    <n v="0"/>
  </r>
  <r>
    <n v="5931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OFF-PA-10004100"/>
    <x v="1"/>
    <x v="10"/>
    <s v="Xerox 216"/>
    <n v="15.552000000000003"/>
    <n v="3"/>
    <n v="0.2"/>
    <n v="5.4432"/>
    <s v="Chuck Magee"/>
    <x v="0"/>
    <n v="0"/>
  </r>
  <r>
    <n v="5932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  <s v="Chuck Magee"/>
    <x v="0"/>
    <n v="0"/>
  </r>
  <r>
    <n v="5933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  <s v="Chuck Magee"/>
    <x v="0"/>
    <n v="0"/>
  </r>
  <r>
    <n v="5934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  <s v="Chuck Magee"/>
    <x v="0"/>
    <n v="0"/>
  </r>
  <r>
    <n v="5935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s v="Chuck Magee"/>
    <x v="0"/>
    <n v="0"/>
  </r>
  <r>
    <n v="5936"/>
    <s v="CA-2018-103107"/>
    <x v="975"/>
    <d v="2018-07-04T00:00:00"/>
    <s v="Same Day"/>
    <s v="RB-19465"/>
    <s v="Rick Bensley"/>
    <x v="2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  <s v="Anna Andreadi"/>
    <x v="0"/>
    <n v="0"/>
  </r>
  <r>
    <n v="5937"/>
    <s v="CA-2018-103107"/>
    <x v="975"/>
    <d v="2018-07-04T00:00:00"/>
    <s v="Same Day"/>
    <s v="RB-19465"/>
    <s v="Rick Bensley"/>
    <x v="2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  <s v="Anna Andreadi"/>
    <x v="0"/>
    <n v="0"/>
  </r>
  <r>
    <n v="5938"/>
    <s v="CA-2018-103107"/>
    <x v="975"/>
    <d v="2018-07-04T00:00:00"/>
    <s v="Same Day"/>
    <s v="RB-19465"/>
    <s v="Rick Bensley"/>
    <x v="2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  <s v="Anna Andreadi"/>
    <x v="0"/>
    <n v="0"/>
  </r>
  <r>
    <n v="5939"/>
    <s v="CA-2019-122077"/>
    <x v="240"/>
    <d v="2019-05-25T00:00:00"/>
    <s v="Standard Class"/>
    <s v="JF-15295"/>
    <s v="Jason Fortune-"/>
    <x v="0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  <s v="Kelly Williams"/>
    <x v="0"/>
    <n v="0"/>
  </r>
  <r>
    <n v="5940"/>
    <s v="CA-2019-122077"/>
    <x v="240"/>
    <d v="2019-05-25T00:00:00"/>
    <s v="Standard Class"/>
    <s v="JF-15295"/>
    <s v="Jason Fortune-"/>
    <x v="0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  <s v="Kelly Williams"/>
    <x v="0"/>
    <n v="0"/>
  </r>
  <r>
    <n v="5941"/>
    <s v="CA-2019-112431"/>
    <x v="386"/>
    <d v="2019-10-14T00:00:00"/>
    <s v="Second Class"/>
    <s v="RW-19690"/>
    <s v="Robert Waldorf"/>
    <x v="0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  <s v="Anna Andreadi"/>
    <x v="0"/>
    <n v="0"/>
  </r>
  <r>
    <n v="5942"/>
    <s v="CA-2019-112431"/>
    <x v="386"/>
    <d v="2019-10-14T00:00:00"/>
    <s v="Second Class"/>
    <s v="RW-19690"/>
    <s v="Robert Waldorf"/>
    <x v="0"/>
    <s v="United States"/>
    <s v="Los Angeles"/>
    <x v="1"/>
    <n v="90049"/>
    <s v="West"/>
    <s v="OFF-AR-10000940"/>
    <x v="1"/>
    <x v="6"/>
    <s v="Newell 343"/>
    <n v="5.88"/>
    <n v="2"/>
    <n v="0"/>
    <n v="1.5876000000000001"/>
    <s v="Anna Andreadi"/>
    <x v="0"/>
    <n v="0"/>
  </r>
  <r>
    <n v="5943"/>
    <s v="CA-2018-151092"/>
    <x v="876"/>
    <d v="2018-08-13T00:00:00"/>
    <s v="Standard Class"/>
    <s v="VG-21790"/>
    <s v="Vivek Gonzalez"/>
    <x v="0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  <s v="Anna Andreadi"/>
    <x v="0"/>
    <n v="0"/>
  </r>
  <r>
    <n v="5944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  <s v="Anna Andreadi"/>
    <x v="0"/>
    <n v="0"/>
  </r>
  <r>
    <n v="5945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  <s v="Anna Andreadi"/>
    <x v="0"/>
    <n v="0"/>
  </r>
  <r>
    <n v="5946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OFF-PA-10004983"/>
    <x v="1"/>
    <x v="10"/>
    <s v="Xerox 23"/>
    <n v="25.92"/>
    <n v="4"/>
    <n v="0"/>
    <n v="12.441600000000001"/>
    <s v="Anna Andreadi"/>
    <x v="0"/>
    <n v="0"/>
  </r>
  <r>
    <n v="5947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  <s v="Anna Andreadi"/>
    <x v="0"/>
    <n v="0"/>
  </r>
  <r>
    <n v="5948"/>
    <s v="CA-2017-115924"/>
    <x v="471"/>
    <d v="2017-09-18T00:00:00"/>
    <s v="Second Class"/>
    <s v="BE-11455"/>
    <s v="Brad Eason"/>
    <x v="2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  <s v="Kelly Williams"/>
    <x v="0"/>
    <n v="0"/>
  </r>
  <r>
    <n v="5949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  <s v="Cassandra Brandow"/>
    <x v="0"/>
    <n v="0"/>
  </r>
  <r>
    <n v="5950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  <s v="Cassandra Brandow"/>
    <x v="0"/>
    <n v="0"/>
  </r>
  <r>
    <n v="5951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  <s v="Cassandra Brandow"/>
    <x v="0"/>
    <n v="0"/>
  </r>
  <r>
    <n v="5952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  <s v="Cassandra Brandow"/>
    <x v="0"/>
    <n v="0"/>
  </r>
  <r>
    <n v="5953"/>
    <s v="US-2019-141698"/>
    <x v="4"/>
    <d v="2019-04-21T00:00:00"/>
    <s v="Standard Class"/>
    <s v="SD-20485"/>
    <s v="Shirley Daniels"/>
    <x v="2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  <s v="Kelly Williams"/>
    <x v="0"/>
    <n v="0"/>
  </r>
  <r>
    <n v="5954"/>
    <s v="US-2016-105151"/>
    <x v="809"/>
    <d v="2016-03-31T00:00:00"/>
    <s v="First Class"/>
    <s v="SG-20890"/>
    <s v="Susan Gilcrest"/>
    <x v="1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  <s v="Chuck Magee"/>
    <x v="0"/>
    <n v="0"/>
  </r>
  <r>
    <n v="5955"/>
    <s v="CA-2016-155796"/>
    <x v="7"/>
    <d v="2016-11-15T00:00:00"/>
    <s v="Second Class"/>
    <s v="TS-21430"/>
    <s v="Tom Stivers"/>
    <x v="1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  <s v="Chuck Magee"/>
    <x v="0"/>
    <n v="0"/>
  </r>
  <r>
    <n v="5956"/>
    <s v="CA-2016-155796"/>
    <x v="7"/>
    <d v="2016-11-15T00:00:00"/>
    <s v="Second Class"/>
    <s v="TS-21430"/>
    <s v="Tom Stivers"/>
    <x v="1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  <s v="Chuck Magee"/>
    <x v="0"/>
    <n v="0"/>
  </r>
  <r>
    <n v="5957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  <s v="Anna Andreadi"/>
    <x v="0"/>
    <n v="0"/>
  </r>
  <r>
    <n v="5958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  <s v="Anna Andreadi"/>
    <x v="0"/>
    <n v="0"/>
  </r>
  <r>
    <n v="5959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  <s v="Anna Andreadi"/>
    <x v="0"/>
    <n v="0"/>
  </r>
  <r>
    <n v="5960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  <s v="Anna Andreadi"/>
    <x v="0"/>
    <n v="0"/>
  </r>
  <r>
    <n v="5961"/>
    <s v="CA-2019-150602"/>
    <x v="839"/>
    <d v="2019-02-14T00:00:00"/>
    <s v="Second Class"/>
    <s v="ML-17395"/>
    <s v="Marina Lichtenstein"/>
    <x v="1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  <s v="Anna Andreadi"/>
    <x v="0"/>
    <n v="0"/>
  </r>
  <r>
    <n v="5962"/>
    <s v="CA-2016-140732"/>
    <x v="7"/>
    <d v="2016-11-13T00:00:00"/>
    <s v="Second Class"/>
    <s v="MA-17560"/>
    <s v="Matt Abelman"/>
    <x v="2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  <s v="Anna Andreadi"/>
    <x v="0"/>
    <n v="0"/>
  </r>
  <r>
    <n v="5963"/>
    <s v="CA-2016-140732"/>
    <x v="7"/>
    <d v="2016-11-13T00:00:00"/>
    <s v="Second Class"/>
    <s v="MA-17560"/>
    <s v="Matt Abelman"/>
    <x v="2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  <n v="0"/>
  </r>
  <r>
    <n v="5964"/>
    <s v="CA-2016-140732"/>
    <x v="7"/>
    <d v="2016-11-13T00:00:00"/>
    <s v="Second Class"/>
    <s v="MA-17560"/>
    <s v="Matt Abelman"/>
    <x v="2"/>
    <s v="United States"/>
    <s v="Los Angeles"/>
    <x v="1"/>
    <n v="90004"/>
    <s v="West"/>
    <s v="OFF-PA-10003625"/>
    <x v="1"/>
    <x v="10"/>
    <s v="Xerox 1979"/>
    <n v="123.92"/>
    <n v="4"/>
    <n v="0"/>
    <n v="55.763999999999996"/>
    <s v="Anna Andreadi"/>
    <x v="0"/>
    <n v="0"/>
  </r>
  <r>
    <n v="5965"/>
    <s v="CA-2019-119011"/>
    <x v="648"/>
    <d v="2019-08-25T00:00:00"/>
    <s v="Standard Class"/>
    <s v="LR-17035"/>
    <s v="Lisa Ryan"/>
    <x v="1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  <s v="Anna Andreadi"/>
    <x v="0"/>
    <n v="0"/>
  </r>
  <r>
    <n v="5966"/>
    <s v="CA-2019-119011"/>
    <x v="648"/>
    <d v="2019-08-25T00:00:00"/>
    <s v="Standard Class"/>
    <s v="LR-17035"/>
    <s v="Lisa Ryan"/>
    <x v="1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  <s v="Anna Andreadi"/>
    <x v="0"/>
    <n v="0"/>
  </r>
  <r>
    <n v="5967"/>
    <s v="CA-2019-119011"/>
    <x v="648"/>
    <d v="2019-08-25T00:00:00"/>
    <s v="Standard Class"/>
    <s v="LR-17035"/>
    <s v="Lisa Ryan"/>
    <x v="1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  <s v="Anna Andreadi"/>
    <x v="0"/>
    <n v="0"/>
  </r>
  <r>
    <n v="5968"/>
    <s v="CA-2018-166912"/>
    <x v="804"/>
    <d v="2018-01-17T00:00:00"/>
    <s v="First Class"/>
    <s v="BE-11335"/>
    <s v="Bill Eplett"/>
    <x v="2"/>
    <s v="United States"/>
    <s v="New York City"/>
    <x v="15"/>
    <n v="10009"/>
    <s v="East"/>
    <s v="OFF-PA-10001033"/>
    <x v="1"/>
    <x v="10"/>
    <s v="Xerox 1893"/>
    <n v="81.98"/>
    <n v="2"/>
    <n v="0"/>
    <n v="40.170200000000001"/>
    <s v="Chuck Magee"/>
    <x v="0"/>
    <n v="0"/>
  </r>
  <r>
    <n v="5969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OFF-PA-10000418"/>
    <x v="1"/>
    <x v="10"/>
    <s v="Xerox 189"/>
    <n v="104.85"/>
    <n v="1"/>
    <n v="0"/>
    <n v="50.327999999999996"/>
    <s v="Anna Andreadi"/>
    <x v="1"/>
    <n v="1"/>
  </r>
  <r>
    <n v="5970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  <s v="Anna Andreadi"/>
    <x v="1"/>
    <n v="1"/>
  </r>
  <r>
    <n v="5971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  <s v="Anna Andreadi"/>
    <x v="1"/>
    <n v="1"/>
  </r>
  <r>
    <n v="5972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  <s v="Anna Andreadi"/>
    <x v="1"/>
    <n v="1"/>
  </r>
  <r>
    <n v="5973"/>
    <s v="CA-2019-115105"/>
    <x v="695"/>
    <d v="2019-02-11T00:00:00"/>
    <s v="Standard Class"/>
    <s v="BD-11770"/>
    <s v="Bryan Davis"/>
    <x v="0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  <s v="Chuck Magee"/>
    <x v="0"/>
    <n v="0"/>
  </r>
  <r>
    <n v="5974"/>
    <s v="CA-2017-143980"/>
    <x v="707"/>
    <d v="2017-12-29T00:00:00"/>
    <s v="Standard Class"/>
    <s v="JK-15640"/>
    <s v="Jim Kriz"/>
    <x v="2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  <s v="Chuck Magee"/>
    <x v="0"/>
    <n v="0"/>
  </r>
  <r>
    <n v="5975"/>
    <s v="CA-2018-135636"/>
    <x v="750"/>
    <d v="2018-10-13T00:00:00"/>
    <s v="Standard Class"/>
    <s v="DB-13615"/>
    <s v="Doug Bickford"/>
    <x v="0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  <s v="Cassandra Brandow"/>
    <x v="0"/>
    <n v="0"/>
  </r>
  <r>
    <n v="5976"/>
    <s v="CA-2019-102155"/>
    <x v="1002"/>
    <d v="2019-07-17T00:00:00"/>
    <s v="Standard Class"/>
    <s v="RR-19525"/>
    <s v="Rick Reed"/>
    <x v="1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  <s v="Kelly Williams"/>
    <x v="0"/>
    <n v="0"/>
  </r>
  <r>
    <n v="5977"/>
    <s v="CA-2019-102155"/>
    <x v="1002"/>
    <d v="2019-07-17T00:00:00"/>
    <s v="Standard Class"/>
    <s v="RR-19525"/>
    <s v="Rick Reed"/>
    <x v="1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  <s v="Kelly Williams"/>
    <x v="0"/>
    <n v="0"/>
  </r>
  <r>
    <n v="5978"/>
    <s v="CA-2019-116953"/>
    <x v="558"/>
    <d v="2019-04-25T00:00:00"/>
    <s v="First Class"/>
    <s v="SV-20935"/>
    <s v="Susan Vittorini"/>
    <x v="0"/>
    <s v="United States"/>
    <s v="Mesa"/>
    <x v="16"/>
    <n v="85204"/>
    <s v="West"/>
    <s v="TEC-PH-10004614"/>
    <x v="2"/>
    <x v="7"/>
    <s v="AT&amp;T 841000 Phone"/>
    <n v="552"/>
    <n v="10"/>
    <n v="0.2"/>
    <n v="34.5"/>
    <s v="Anna Andreadi"/>
    <x v="0"/>
    <n v="0"/>
  </r>
  <r>
    <n v="5979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  <s v="Kelly Williams"/>
    <x v="0"/>
    <n v="0"/>
  </r>
  <r>
    <n v="5980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  <s v="Kelly Williams"/>
    <x v="0"/>
    <n v="0"/>
  </r>
  <r>
    <n v="5981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  <s v="Kelly Williams"/>
    <x v="0"/>
    <n v="0"/>
  </r>
  <r>
    <n v="5982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  <s v="Kelly Williams"/>
    <x v="0"/>
    <n v="0"/>
  </r>
  <r>
    <n v="5983"/>
    <s v="CA-2018-114895"/>
    <x v="831"/>
    <d v="2018-11-28T00:00:00"/>
    <s v="Standard Class"/>
    <s v="MV-18190"/>
    <s v="Mike Vittorini"/>
    <x v="0"/>
    <s v="United States"/>
    <s v="New York City"/>
    <x v="15"/>
    <n v="10035"/>
    <s v="East"/>
    <s v="OFF-PA-10000232"/>
    <x v="1"/>
    <x v="10"/>
    <s v="Xerox 1975"/>
    <n v="12.96"/>
    <n v="2"/>
    <n v="0"/>
    <n v="6.3504000000000005"/>
    <s v="Chuck Magee"/>
    <x v="0"/>
    <n v="0"/>
  </r>
  <r>
    <n v="5984"/>
    <s v="CA-2019-112984"/>
    <x v="118"/>
    <d v="2019-09-18T00:00:00"/>
    <s v="Second Class"/>
    <s v="EH-14185"/>
    <s v="Evan Henry"/>
    <x v="0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  <s v="Chuck Magee"/>
    <x v="0"/>
    <n v="0"/>
  </r>
  <r>
    <n v="5985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  <s v="Cassandra Brandow"/>
    <x v="0"/>
    <n v="0"/>
  </r>
  <r>
    <n v="5986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s v="Cassandra Brandow"/>
    <x v="0"/>
    <n v="0"/>
  </r>
  <r>
    <n v="5987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  <s v="Cassandra Brandow"/>
    <x v="0"/>
    <n v="0"/>
  </r>
  <r>
    <n v="5988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PA-10001033"/>
    <x v="1"/>
    <x v="10"/>
    <s v="Xerox 1893"/>
    <n v="245.94"/>
    <n v="6"/>
    <n v="0"/>
    <n v="120.51060000000001"/>
    <s v="Cassandra Brandow"/>
    <x v="0"/>
    <n v="0"/>
  </r>
  <r>
    <n v="5989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  <s v="Cassandra Brandow"/>
    <x v="0"/>
    <n v="0"/>
  </r>
  <r>
    <n v="5990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  <s v="Cassandra Brandow"/>
    <x v="0"/>
    <n v="0"/>
  </r>
  <r>
    <n v="5991"/>
    <s v="US-2019-163300"/>
    <x v="175"/>
    <d v="2019-09-21T00:00:00"/>
    <s v="Standard Class"/>
    <s v="ES-14020"/>
    <s v="Erica Smith"/>
    <x v="0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  <s v="Anna Andreadi"/>
    <x v="0"/>
    <n v="0"/>
  </r>
  <r>
    <n v="5992"/>
    <s v="US-2019-163300"/>
    <x v="175"/>
    <d v="2019-09-21T00:00:00"/>
    <s v="Standard Class"/>
    <s v="ES-14020"/>
    <s v="Erica Smith"/>
    <x v="0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  <s v="Anna Andreadi"/>
    <x v="0"/>
    <n v="0"/>
  </r>
  <r>
    <n v="5993"/>
    <s v="US-2019-163300"/>
    <x v="175"/>
    <d v="2019-09-21T00:00:00"/>
    <s v="Standard Class"/>
    <s v="ES-14020"/>
    <s v="Erica Smith"/>
    <x v="0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  <s v="Anna Andreadi"/>
    <x v="0"/>
    <n v="0"/>
  </r>
  <r>
    <n v="5994"/>
    <s v="CA-2018-162187"/>
    <x v="25"/>
    <d v="2018-12-11T00:00:00"/>
    <s v="Same Day"/>
    <s v="NS-18640"/>
    <s v="Noel Staavos"/>
    <x v="1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  <s v="Chuck Magee"/>
    <x v="0"/>
    <n v="0"/>
  </r>
  <r>
    <n v="5995"/>
    <s v="CA-2018-162187"/>
    <x v="25"/>
    <d v="2018-12-11T00:00:00"/>
    <s v="Same Day"/>
    <s v="NS-18640"/>
    <s v="Noel Staavos"/>
    <x v="1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  <s v="Chuck Magee"/>
    <x v="0"/>
    <n v="0"/>
  </r>
  <r>
    <n v="5996"/>
    <s v="CA-2018-162187"/>
    <x v="25"/>
    <d v="2018-12-11T00:00:00"/>
    <s v="Same Day"/>
    <s v="NS-18640"/>
    <s v="Noel Staavos"/>
    <x v="1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s v="Chuck Magee"/>
    <x v="0"/>
    <n v="0"/>
  </r>
  <r>
    <n v="5997"/>
    <s v="CA-2018-162187"/>
    <x v="25"/>
    <d v="2018-12-11T00:00:00"/>
    <s v="Same Day"/>
    <s v="NS-18640"/>
    <s v="Noel Staavos"/>
    <x v="1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  <s v="Chuck Magee"/>
    <x v="0"/>
    <n v="0"/>
  </r>
  <r>
    <n v="5998"/>
    <s v="CA-2018-162187"/>
    <x v="25"/>
    <d v="2018-12-11T00:00:00"/>
    <s v="Same Day"/>
    <s v="NS-18640"/>
    <s v="Noel Staavos"/>
    <x v="1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  <s v="Chuck Magee"/>
    <x v="0"/>
    <n v="0"/>
  </r>
  <r>
    <n v="5999"/>
    <s v="US-2016-112991"/>
    <x v="325"/>
    <d v="2016-12-14T00:00:00"/>
    <s v="Standard Class"/>
    <s v="SH-19975"/>
    <s v="Sally Hughsby"/>
    <x v="1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s v="Anna Andreadi"/>
    <x v="0"/>
    <n v="0"/>
  </r>
  <r>
    <n v="6000"/>
    <s v="US-2016-112991"/>
    <x v="325"/>
    <d v="2016-12-14T00:00:00"/>
    <s v="Standard Class"/>
    <s v="SH-19975"/>
    <s v="Sally Hughsby"/>
    <x v="1"/>
    <s v="United States"/>
    <s v="Caldwell"/>
    <x v="45"/>
    <n v="83605"/>
    <s v="West"/>
    <s v="OFF-PA-10000019"/>
    <x v="1"/>
    <x v="10"/>
    <s v="Xerox 1931"/>
    <n v="25.92"/>
    <n v="4"/>
    <n v="0"/>
    <n v="12.441600000000001"/>
    <s v="Anna Andreadi"/>
    <x v="0"/>
    <n v="0"/>
  </r>
  <r>
    <n v="6001"/>
    <s v="US-2016-112991"/>
    <x v="325"/>
    <d v="2016-12-14T00:00:00"/>
    <s v="Standard Class"/>
    <s v="SH-19975"/>
    <s v="Sally Hughsby"/>
    <x v="1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  <s v="Anna Andreadi"/>
    <x v="0"/>
    <n v="0"/>
  </r>
  <r>
    <n v="6002"/>
    <s v="CA-2016-124079"/>
    <x v="736"/>
    <d v="2016-12-17T00:00:00"/>
    <s v="Standard Class"/>
    <s v="RF-19345"/>
    <s v="Randy Ferguson"/>
    <x v="1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  <s v="Anna Andreadi"/>
    <x v="0"/>
    <n v="0"/>
  </r>
  <r>
    <n v="6003"/>
    <s v="CA-2016-124079"/>
    <x v="736"/>
    <d v="2016-12-17T00:00:00"/>
    <s v="Standard Class"/>
    <s v="RF-19345"/>
    <s v="Randy Ferguson"/>
    <x v="1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  <s v="Anna Andreadi"/>
    <x v="0"/>
    <n v="0"/>
  </r>
  <r>
    <n v="6004"/>
    <s v="US-2019-146878"/>
    <x v="296"/>
    <d v="2019-09-27T00:00:00"/>
    <s v="Standard Class"/>
    <s v="DL-12865"/>
    <s v="Dan Lawera"/>
    <x v="0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  <s v="Cassandra Brandow"/>
    <x v="0"/>
    <n v="0"/>
  </r>
  <r>
    <n v="6005"/>
    <s v="CA-2019-107244"/>
    <x v="210"/>
    <d v="2019-09-11T00:00:00"/>
    <s v="Standard Class"/>
    <s v="AG-10390"/>
    <s v="Allen Goldenen"/>
    <x v="0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  <s v="Anna Andreadi"/>
    <x v="0"/>
    <n v="0"/>
  </r>
  <r>
    <n v="6006"/>
    <s v="CA-2017-100657"/>
    <x v="121"/>
    <d v="2017-11-07T00:00:00"/>
    <s v="Standard Class"/>
    <s v="SW-20245"/>
    <s v="Scot Wooten"/>
    <x v="0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  <s v="Chuck Magee"/>
    <x v="0"/>
    <n v="0"/>
  </r>
  <r>
    <n v="6007"/>
    <s v="CA-2019-129581"/>
    <x v="157"/>
    <d v="2019-12-18T00:00:00"/>
    <s v="Standard Class"/>
    <s v="KN-16390"/>
    <s v="Katherine Nockton"/>
    <x v="1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  <s v="Chuck Magee"/>
    <x v="0"/>
    <n v="0"/>
  </r>
  <r>
    <n v="6008"/>
    <s v="CA-2019-129028"/>
    <x v="719"/>
    <d v="2019-04-03T00:00:00"/>
    <s v="First Class"/>
    <s v="GB-14530"/>
    <s v="George Bell"/>
    <x v="1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x v="0"/>
    <n v="0"/>
  </r>
  <r>
    <n v="6009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OFF-PA-10000595"/>
    <x v="1"/>
    <x v="10"/>
    <s v="Xerox 1929"/>
    <n v="68.52"/>
    <n v="3"/>
    <n v="0"/>
    <n v="31.519199999999998"/>
    <s v="Anna Andreadi"/>
    <x v="1"/>
    <n v="1"/>
  </r>
  <r>
    <n v="6010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  <s v="Anna Andreadi"/>
    <x v="1"/>
    <n v="1"/>
  </r>
  <r>
    <n v="6011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  <s v="Anna Andreadi"/>
    <x v="1"/>
    <n v="1"/>
  </r>
  <r>
    <n v="6012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s v="Anna Andreadi"/>
    <x v="1"/>
    <n v="1"/>
  </r>
  <r>
    <n v="6013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  <s v="Anna Andreadi"/>
    <x v="1"/>
    <n v="1"/>
  </r>
  <r>
    <n v="6014"/>
    <s v="CA-2018-159016"/>
    <x v="612"/>
    <d v="2018-03-11T00:00:00"/>
    <s v="First Class"/>
    <s v="KF-16285"/>
    <s v="Karen Ferguson"/>
    <x v="2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  <s v="Anna Andreadi"/>
    <x v="0"/>
    <n v="0"/>
  </r>
  <r>
    <n v="6015"/>
    <s v="CA-2018-159016"/>
    <x v="612"/>
    <d v="2018-03-11T00:00:00"/>
    <s v="First Class"/>
    <s v="KF-16285"/>
    <s v="Karen Ferguson"/>
    <x v="2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  <s v="Anna Andreadi"/>
    <x v="0"/>
    <n v="0"/>
  </r>
  <r>
    <n v="6016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  <s v="Anna Andreadi"/>
    <x v="1"/>
    <n v="1"/>
  </r>
  <r>
    <n v="6017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  <s v="Anna Andreadi"/>
    <x v="1"/>
    <n v="1"/>
  </r>
  <r>
    <n v="6018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  <s v="Anna Andreadi"/>
    <x v="1"/>
    <n v="1"/>
  </r>
  <r>
    <n v="6019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OFF-PA-10001977"/>
    <x v="1"/>
    <x v="10"/>
    <s v="Xerox 194"/>
    <n v="55.48"/>
    <n v="1"/>
    <n v="0"/>
    <n v="26.630399999999998"/>
    <s v="Anna Andreadi"/>
    <x v="1"/>
    <n v="1"/>
  </r>
  <r>
    <n v="6020"/>
    <s v="CA-2016-152422"/>
    <x v="1082"/>
    <d v="2016-10-10T00:00:00"/>
    <s v="Second Class"/>
    <s v="BD-11635"/>
    <s v="Brian Derr"/>
    <x v="0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  <s v="Chuck Magee"/>
    <x v="0"/>
    <n v="0"/>
  </r>
  <r>
    <n v="6021"/>
    <s v="US-2018-156692"/>
    <x v="572"/>
    <d v="2018-08-13T00:00:00"/>
    <s v="Same Day"/>
    <s v="HG-15025"/>
    <s v="Hunter Glantz"/>
    <x v="0"/>
    <s v="United States"/>
    <s v="Kenner"/>
    <x v="28"/>
    <n v="70065"/>
    <s v="South"/>
    <s v="OFF-AP-10002222"/>
    <x v="1"/>
    <x v="9"/>
    <s v="Staple holder"/>
    <n v="17.34"/>
    <n v="2"/>
    <n v="0"/>
    <n v="4.6818000000000008"/>
    <s v="Cassandra Brandow"/>
    <x v="0"/>
    <n v="0"/>
  </r>
  <r>
    <n v="6022"/>
    <s v="US-2018-156692"/>
    <x v="572"/>
    <d v="2018-08-13T00:00:00"/>
    <s v="Same Day"/>
    <s v="HG-15025"/>
    <s v="Hunter Glantz"/>
    <x v="0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  <s v="Cassandra Brandow"/>
    <x v="0"/>
    <n v="0"/>
  </r>
  <r>
    <n v="6023"/>
    <s v="CA-2016-130869"/>
    <x v="664"/>
    <d v="2016-11-21T00:00:00"/>
    <s v="Standard Class"/>
    <s v="CB-12025"/>
    <s v="Cassandra Brandow"/>
    <x v="0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  <s v="Kelly Williams"/>
    <x v="0"/>
    <n v="0"/>
  </r>
  <r>
    <n v="6024"/>
    <s v="US-2019-128832"/>
    <x v="558"/>
    <d v="2019-04-27T00:00:00"/>
    <s v="First Class"/>
    <s v="LS-16945"/>
    <s v="Linda Southworth"/>
    <x v="1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  <s v="Chuck Magee"/>
    <x v="0"/>
    <n v="0"/>
  </r>
  <r>
    <n v="6025"/>
    <s v="CA-2019-139717"/>
    <x v="1043"/>
    <d v="2019-08-26T00:00:00"/>
    <s v="Second Class"/>
    <s v="DM-13015"/>
    <s v="Darrin Martin"/>
    <x v="0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  <s v="Chuck Magee"/>
    <x v="0"/>
    <n v="0"/>
  </r>
  <r>
    <n v="6026"/>
    <s v="CA-2019-139717"/>
    <x v="1043"/>
    <d v="2019-08-26T00:00:00"/>
    <s v="Second Class"/>
    <s v="DM-13015"/>
    <s v="Darrin Martin"/>
    <x v="0"/>
    <s v="United States"/>
    <s v="Lancaster"/>
    <x v="24"/>
    <n v="43130"/>
    <s v="East"/>
    <s v="OFF-PA-10002195"/>
    <x v="1"/>
    <x v="10"/>
    <s v="Xerox 1966"/>
    <n v="10.368000000000002"/>
    <n v="2"/>
    <n v="0.2"/>
    <n v="3.7584"/>
    <s v="Chuck Magee"/>
    <x v="0"/>
    <n v="0"/>
  </r>
  <r>
    <n v="6027"/>
    <s v="CA-2019-136007"/>
    <x v="660"/>
    <d v="2019-03-02T00:00:00"/>
    <s v="Standard Class"/>
    <s v="AC-10615"/>
    <s v="Ann Chong"/>
    <x v="1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  <s v="Anna Andreadi"/>
    <x v="0"/>
    <n v="0"/>
  </r>
  <r>
    <n v="6028"/>
    <s v="CA-2019-136007"/>
    <x v="660"/>
    <d v="2019-03-02T00:00:00"/>
    <s v="Standard Class"/>
    <s v="AC-10615"/>
    <s v="Ann Chong"/>
    <x v="1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  <s v="Anna Andreadi"/>
    <x v="0"/>
    <n v="0"/>
  </r>
  <r>
    <n v="6029"/>
    <s v="CA-2018-157364"/>
    <x v="258"/>
    <d v="2018-11-21T00:00:00"/>
    <s v="First Class"/>
    <s v="LT-17110"/>
    <s v="Liz Thompson"/>
    <x v="0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  <s v="Cassandra Brandow"/>
    <x v="0"/>
    <n v="0"/>
  </r>
  <r>
    <n v="6030"/>
    <s v="US-2018-112970"/>
    <x v="696"/>
    <d v="2018-11-15T00:00:00"/>
    <s v="First Class"/>
    <s v="TB-21250"/>
    <s v="Tim Brockman"/>
    <x v="0"/>
    <s v="United States"/>
    <s v="Los Angeles"/>
    <x v="1"/>
    <n v="90049"/>
    <s v="West"/>
    <s v="OFF-AR-10003829"/>
    <x v="1"/>
    <x v="6"/>
    <s v="Newell 35"/>
    <n v="9.84"/>
    <n v="3"/>
    <n v="0"/>
    <n v="2.8535999999999988"/>
    <s v="Anna Andreadi"/>
    <x v="0"/>
    <n v="0"/>
  </r>
  <r>
    <n v="6031"/>
    <s v="US-2019-152492"/>
    <x v="91"/>
    <d v="2019-07-06T00:00:00"/>
    <s v="Same Day"/>
    <s v="AH-10585"/>
    <s v="Angele Hood"/>
    <x v="0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  <s v="Cassandra Brandow"/>
    <x v="0"/>
    <n v="0"/>
  </r>
  <r>
    <n v="6032"/>
    <s v="CA-2018-101168"/>
    <x v="591"/>
    <d v="2019-01-01T00:00:00"/>
    <s v="Standard Class"/>
    <s v="SS-20140"/>
    <s v="Saphhira Shifley"/>
    <x v="1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  <s v="Chuck Magee"/>
    <x v="0"/>
    <n v="0"/>
  </r>
  <r>
    <n v="6033"/>
    <s v="CA-2019-104010"/>
    <x v="756"/>
    <d v="2019-04-25T00:00:00"/>
    <s v="First Class"/>
    <s v="TD-20995"/>
    <s v="Tamara Dahlen"/>
    <x v="0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  <s v="Chuck Magee"/>
    <x v="0"/>
    <n v="0"/>
  </r>
  <r>
    <n v="6034"/>
    <s v="CA-2017-130253"/>
    <x v="639"/>
    <d v="2017-12-18T00:00:00"/>
    <s v="Standard Class"/>
    <s v="PP-18955"/>
    <s v="Paul Prost"/>
    <x v="2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  <s v="Anna Andreadi"/>
    <x v="0"/>
    <n v="0"/>
  </r>
  <r>
    <n v="6035"/>
    <s v="US-2017-155369"/>
    <x v="1083"/>
    <d v="2017-04-25T00:00:00"/>
    <s v="Standard Class"/>
    <s v="PG-18820"/>
    <s v="Patrick Gardner"/>
    <x v="0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s v="Kelly Williams"/>
    <x v="0"/>
    <n v="0"/>
  </r>
  <r>
    <n v="6036"/>
    <s v="US-2017-155369"/>
    <x v="1083"/>
    <d v="2017-04-25T00:00:00"/>
    <s v="Standard Class"/>
    <s v="PG-18820"/>
    <s v="Patrick Gardner"/>
    <x v="0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  <s v="Kelly Williams"/>
    <x v="0"/>
    <n v="0"/>
  </r>
  <r>
    <n v="6037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  <s v="Cassandra Brandow"/>
    <x v="0"/>
    <n v="0"/>
  </r>
  <r>
    <n v="6038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  <s v="Cassandra Brandow"/>
    <x v="0"/>
    <n v="0"/>
  </r>
  <r>
    <n v="6039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  <s v="Cassandra Brandow"/>
    <x v="0"/>
    <n v="0"/>
  </r>
  <r>
    <n v="6040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OFF-AR-10003469"/>
    <x v="1"/>
    <x v="6"/>
    <s v="Nontoxic Chalk"/>
    <n v="5.28"/>
    <n v="3"/>
    <n v="0"/>
    <n v="2.5343999999999998"/>
    <s v="Cassandra Brandow"/>
    <x v="0"/>
    <n v="0"/>
  </r>
  <r>
    <n v="6041"/>
    <s v="CA-2019-122364"/>
    <x v="241"/>
    <d v="2019-09-29T00:00:00"/>
    <s v="Standard Class"/>
    <s v="FA-14230"/>
    <s v="Frank Atkinson"/>
    <x v="1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  <s v="Anna Andreadi"/>
    <x v="0"/>
    <n v="0"/>
  </r>
  <r>
    <n v="6042"/>
    <s v="CA-2019-122364"/>
    <x v="241"/>
    <d v="2019-09-29T00:00:00"/>
    <s v="Standard Class"/>
    <s v="FA-14230"/>
    <s v="Frank Atkinson"/>
    <x v="1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  <s v="Anna Andreadi"/>
    <x v="0"/>
    <n v="0"/>
  </r>
  <r>
    <n v="6043"/>
    <s v="CA-2018-117912"/>
    <x v="1084"/>
    <d v="2018-02-08T00:00:00"/>
    <s v="Standard Class"/>
    <s v="TB-21520"/>
    <s v="Tracy Blumstein"/>
    <x v="0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  <s v="Anna Andreadi"/>
    <x v="0"/>
    <n v="0"/>
  </r>
  <r>
    <n v="6044"/>
    <s v="CA-2019-145702"/>
    <x v="240"/>
    <d v="2019-05-24T00:00:00"/>
    <s v="Second Class"/>
    <s v="AH-10075"/>
    <s v="Adam Hart"/>
    <x v="1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  <s v="Cassandra Brandow"/>
    <x v="0"/>
    <n v="0"/>
  </r>
  <r>
    <n v="6045"/>
    <s v="CA-2019-145702"/>
    <x v="240"/>
    <d v="2019-05-24T00:00:00"/>
    <s v="Second Class"/>
    <s v="AH-10075"/>
    <s v="Adam Hart"/>
    <x v="1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  <s v="Cassandra Brandow"/>
    <x v="0"/>
    <n v="0"/>
  </r>
  <r>
    <n v="6046"/>
    <s v="CA-2017-113215"/>
    <x v="37"/>
    <d v="2017-09-08T00:00:00"/>
    <s v="Standard Class"/>
    <s v="CP-12085"/>
    <s v="Cathy Prescott"/>
    <x v="1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s v="Anna Andreadi"/>
    <x v="0"/>
    <n v="0"/>
  </r>
  <r>
    <n v="6047"/>
    <s v="CA-2018-154662"/>
    <x v="632"/>
    <d v="2018-06-16T00:00:00"/>
    <s v="Standard Class"/>
    <s v="BF-11215"/>
    <s v="Benjamin Farhat"/>
    <x v="2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  <s v="Kelly Williams"/>
    <x v="0"/>
    <n v="0"/>
  </r>
  <r>
    <n v="6048"/>
    <s v="CA-2017-105571"/>
    <x v="209"/>
    <d v="2017-11-11T00:00:00"/>
    <s v="Standard Class"/>
    <s v="CP-12340"/>
    <s v="Christine Phan"/>
    <x v="1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  <s v="Cassandra Brandow"/>
    <x v="0"/>
    <n v="0"/>
  </r>
  <r>
    <n v="6049"/>
    <s v="CA-2017-105571"/>
    <x v="209"/>
    <d v="2017-11-11T00:00:00"/>
    <s v="Standard Class"/>
    <s v="CP-12340"/>
    <s v="Christine Phan"/>
    <x v="1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  <s v="Cassandra Brandow"/>
    <x v="0"/>
    <n v="0"/>
  </r>
  <r>
    <n v="6050"/>
    <s v="CA-2018-152765"/>
    <x v="1085"/>
    <d v="2018-06-18T00:00:00"/>
    <s v="First Class"/>
    <s v="LS-17245"/>
    <s v="Lynn Smith"/>
    <x v="0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  <s v="Kelly Williams"/>
    <x v="0"/>
    <n v="0"/>
  </r>
  <r>
    <n v="6051"/>
    <s v="CA-2017-153878"/>
    <x v="334"/>
    <d v="2017-04-30T00:00:00"/>
    <s v="Standard Class"/>
    <s v="TS-21655"/>
    <s v="Trudy Schmidt"/>
    <x v="0"/>
    <s v="United States"/>
    <s v="Milwaukee"/>
    <x v="6"/>
    <n v="53209"/>
    <s v="Central"/>
    <s v="OFF-AR-10000658"/>
    <x v="1"/>
    <x v="6"/>
    <s v="Newell 324"/>
    <n v="57.75"/>
    <n v="5"/>
    <n v="0"/>
    <n v="16.170000000000002"/>
    <s v="Kelly Williams"/>
    <x v="0"/>
    <n v="0"/>
  </r>
  <r>
    <n v="6052"/>
    <s v="CA-2017-153878"/>
    <x v="334"/>
    <d v="2017-04-30T00:00:00"/>
    <s v="Standard Class"/>
    <s v="TS-21655"/>
    <s v="Trudy Schmidt"/>
    <x v="0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  <s v="Kelly Williams"/>
    <x v="0"/>
    <n v="0"/>
  </r>
  <r>
    <n v="6053"/>
    <s v="CA-2018-124016"/>
    <x v="713"/>
    <d v="2018-09-26T00:00:00"/>
    <s v="Second Class"/>
    <s v="JS-15940"/>
    <s v="Joni Sundaresam"/>
    <x v="2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  <s v="Chuck Magee"/>
    <x v="0"/>
    <n v="0"/>
  </r>
  <r>
    <n v="6054"/>
    <s v="CA-2018-124016"/>
    <x v="713"/>
    <d v="2018-09-26T00:00:00"/>
    <s v="Second Class"/>
    <s v="JS-15940"/>
    <s v="Joni Sundaresam"/>
    <x v="2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  <s v="Chuck Magee"/>
    <x v="0"/>
    <n v="0"/>
  </r>
  <r>
    <n v="6055"/>
    <s v="CA-2018-124016"/>
    <x v="713"/>
    <d v="2018-09-26T00:00:00"/>
    <s v="Second Class"/>
    <s v="JS-15940"/>
    <s v="Joni Sundaresam"/>
    <x v="2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  <s v="Chuck Magee"/>
    <x v="0"/>
    <n v="0"/>
  </r>
  <r>
    <n v="6056"/>
    <s v="CA-2018-113551"/>
    <x v="298"/>
    <d v="2018-08-20T00:00:00"/>
    <s v="First Class"/>
    <s v="NF-18385"/>
    <s v="Natalie Fritzler"/>
    <x v="0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  <s v="Kelly Williams"/>
    <x v="0"/>
    <n v="0"/>
  </r>
  <r>
    <n v="6057"/>
    <s v="CA-2018-113551"/>
    <x v="298"/>
    <d v="2018-08-20T00:00:00"/>
    <s v="First Class"/>
    <s v="NF-18385"/>
    <s v="Natalie Fritzler"/>
    <x v="0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  <s v="Kelly Williams"/>
    <x v="0"/>
    <n v="0"/>
  </r>
  <r>
    <n v="6058"/>
    <s v="CA-2016-107524"/>
    <x v="1086"/>
    <d v="2016-03-08T00:00:00"/>
    <s v="Standard Class"/>
    <s v="KN-16705"/>
    <s v="Kristina Nunn"/>
    <x v="2"/>
    <s v="United States"/>
    <s v="New York City"/>
    <x v="15"/>
    <n v="10009"/>
    <s v="East"/>
    <s v="OFF-EN-10001990"/>
    <x v="1"/>
    <x v="12"/>
    <s v="Staple envelope"/>
    <n v="11.36"/>
    <n v="2"/>
    <n v="0"/>
    <n v="5.3391999999999991"/>
    <s v="Chuck Magee"/>
    <x v="0"/>
    <n v="0"/>
  </r>
  <r>
    <n v="6059"/>
    <s v="CA-2016-107524"/>
    <x v="1086"/>
    <d v="2016-03-08T00:00:00"/>
    <s v="Standard Class"/>
    <s v="KN-16705"/>
    <s v="Kristina Nunn"/>
    <x v="2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  <s v="Chuck Magee"/>
    <x v="0"/>
    <n v="0"/>
  </r>
  <r>
    <n v="6060"/>
    <s v="CA-2016-138072"/>
    <x v="125"/>
    <d v="2017-01-03T00:00:00"/>
    <s v="Standard Class"/>
    <s v="GA-14725"/>
    <s v="Guy Armstrong"/>
    <x v="0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  <s v="Chuck Magee"/>
    <x v="0"/>
    <n v="0"/>
  </r>
  <r>
    <n v="6061"/>
    <s v="CA-2017-134201"/>
    <x v="889"/>
    <d v="2017-04-16T00:00:00"/>
    <s v="Standard Class"/>
    <s v="EH-14125"/>
    <s v="Eugene Hildebrand"/>
    <x v="2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  <s v="Chuck Magee"/>
    <x v="1"/>
    <n v="1"/>
  </r>
  <r>
    <n v="6062"/>
    <s v="CA-2017-134201"/>
    <x v="889"/>
    <d v="2017-04-16T00:00:00"/>
    <s v="Standard Class"/>
    <s v="EH-14125"/>
    <s v="Eugene Hildebrand"/>
    <x v="2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  <s v="Chuck Magee"/>
    <x v="1"/>
    <n v="1"/>
  </r>
  <r>
    <n v="6063"/>
    <s v="CA-2017-111780"/>
    <x v="707"/>
    <d v="2017-12-30T00:00:00"/>
    <s v="Second Class"/>
    <s v="RA-19285"/>
    <s v="Ralph Arnett"/>
    <x v="0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  <s v="Anna Andreadi"/>
    <x v="0"/>
    <n v="0"/>
  </r>
  <r>
    <n v="6064"/>
    <s v="CA-2017-111780"/>
    <x v="707"/>
    <d v="2017-12-30T00:00:00"/>
    <s v="Second Class"/>
    <s v="RA-19285"/>
    <s v="Ralph Arnett"/>
    <x v="0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  <s v="Anna Andreadi"/>
    <x v="0"/>
    <n v="0"/>
  </r>
  <r>
    <n v="6065"/>
    <s v="CA-2017-111780"/>
    <x v="707"/>
    <d v="2017-12-30T00:00:00"/>
    <s v="Second Class"/>
    <s v="RA-19285"/>
    <s v="Ralph Arnett"/>
    <x v="0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  <s v="Anna Andreadi"/>
    <x v="0"/>
    <n v="0"/>
  </r>
  <r>
    <n v="6066"/>
    <s v="CA-2017-119942"/>
    <x v="57"/>
    <d v="2017-04-07T00:00:00"/>
    <s v="First Class"/>
    <s v="TT-21070"/>
    <s v="Ted Trevino"/>
    <x v="0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  <s v="Chuck Magee"/>
    <x v="0"/>
    <n v="0"/>
  </r>
  <r>
    <n v="6067"/>
    <s v="CA-2017-151547"/>
    <x v="184"/>
    <d v="2017-01-23T00:00:00"/>
    <s v="Standard Class"/>
    <s v="AH-10465"/>
    <s v="Amy Hunt"/>
    <x v="0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x v="1"/>
    <n v="1"/>
  </r>
  <r>
    <n v="6068"/>
    <s v="CA-2019-166695"/>
    <x v="968"/>
    <d v="2019-05-24T00:00:00"/>
    <s v="Standard Class"/>
    <s v="CC-12430"/>
    <s v="Chuck Clark"/>
    <x v="2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  <s v="Anna Andreadi"/>
    <x v="0"/>
    <n v="0"/>
  </r>
  <r>
    <n v="6069"/>
    <s v="CA-2019-166695"/>
    <x v="968"/>
    <d v="2019-05-24T00:00:00"/>
    <s v="Standard Class"/>
    <s v="CC-12430"/>
    <s v="Chuck Clark"/>
    <x v="2"/>
    <s v="United States"/>
    <s v="Lakewood"/>
    <x v="1"/>
    <n v="90712"/>
    <s v="West"/>
    <s v="FUR-FU-10002191"/>
    <x v="0"/>
    <x v="5"/>
    <s v="G.E. Halogen Desk Lamp Bulbs"/>
    <n v="6.98"/>
    <n v="1"/>
    <n v="0"/>
    <n v="3.3504"/>
    <s v="Anna Andreadi"/>
    <x v="0"/>
    <n v="0"/>
  </r>
  <r>
    <n v="6070"/>
    <s v="CA-2019-166695"/>
    <x v="968"/>
    <d v="2019-05-24T00:00:00"/>
    <s v="Standard Class"/>
    <s v="CC-12430"/>
    <s v="Chuck Clark"/>
    <x v="2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  <s v="Anna Andreadi"/>
    <x v="0"/>
    <n v="0"/>
  </r>
  <r>
    <n v="6071"/>
    <s v="CA-2019-167542"/>
    <x v="802"/>
    <d v="2019-08-20T00:00:00"/>
    <s v="Standard Class"/>
    <s v="KD-16495"/>
    <s v="Keith Dawkins"/>
    <x v="1"/>
    <s v="United States"/>
    <s v="Philadelphia"/>
    <x v="9"/>
    <n v="19120"/>
    <s v="East"/>
    <s v="OFF-LA-10004093"/>
    <x v="1"/>
    <x v="2"/>
    <s v="Avery 486"/>
    <n v="17.544"/>
    <n v="3"/>
    <n v="0.2"/>
    <n v="5.9210999999999983"/>
    <s v="Chuck Magee"/>
    <x v="0"/>
    <n v="0"/>
  </r>
  <r>
    <n v="6072"/>
    <s v="CA-2017-120901"/>
    <x v="620"/>
    <d v="2018-01-04T00:00:00"/>
    <s v="Standard Class"/>
    <s v="BG-11035"/>
    <s v="Barry Gonzalez"/>
    <x v="0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  <s v="Kelly Williams"/>
    <x v="0"/>
    <n v="0"/>
  </r>
  <r>
    <n v="6073"/>
    <s v="CA-2017-120901"/>
    <x v="620"/>
    <d v="2018-01-04T00:00:00"/>
    <s v="Standard Class"/>
    <s v="BG-11035"/>
    <s v="Barry Gonzalez"/>
    <x v="0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  <s v="Kelly Williams"/>
    <x v="0"/>
    <n v="0"/>
  </r>
  <r>
    <n v="6074"/>
    <s v="CA-2017-120901"/>
    <x v="620"/>
    <d v="2018-01-04T00:00:00"/>
    <s v="Standard Class"/>
    <s v="BG-11035"/>
    <s v="Barry Gonzalez"/>
    <x v="0"/>
    <s v="United States"/>
    <s v="Austin"/>
    <x v="5"/>
    <n v="78745"/>
    <s v="Central"/>
    <s v="OFF-SU-10001225"/>
    <x v="1"/>
    <x v="14"/>
    <s v="Staple remover"/>
    <n v="5.8880000000000008"/>
    <n v="2"/>
    <n v="0.2"/>
    <n v="-1.3248000000000004"/>
    <s v="Kelly Williams"/>
    <x v="0"/>
    <n v="0"/>
  </r>
  <r>
    <n v="6075"/>
    <s v="CA-2019-121398"/>
    <x v="53"/>
    <d v="2019-12-29T00:00:00"/>
    <s v="Standard Class"/>
    <s v="FH-14365"/>
    <s v="Fred Hopkins"/>
    <x v="1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  <s v="Anna Andreadi"/>
    <x v="0"/>
    <n v="0"/>
  </r>
  <r>
    <n v="6076"/>
    <s v="CA-2019-121398"/>
    <x v="53"/>
    <d v="2019-12-29T00:00:00"/>
    <s v="Standard Class"/>
    <s v="FH-14365"/>
    <s v="Fred Hopkins"/>
    <x v="1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  <s v="Anna Andreadi"/>
    <x v="0"/>
    <n v="0"/>
  </r>
  <r>
    <n v="6077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  <s v="Chuck Magee"/>
    <x v="0"/>
    <n v="0"/>
  </r>
  <r>
    <n v="6078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  <s v="Chuck Magee"/>
    <x v="0"/>
    <n v="0"/>
  </r>
  <r>
    <n v="6079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  <s v="Chuck Magee"/>
    <x v="0"/>
    <n v="0"/>
  </r>
  <r>
    <n v="6080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  <s v="Chuck Magee"/>
    <x v="0"/>
    <n v="0"/>
  </r>
  <r>
    <n v="6081"/>
    <s v="CA-2019-154676"/>
    <x v="485"/>
    <d v="2019-08-08T00:00:00"/>
    <s v="First Class"/>
    <s v="NZ-18565"/>
    <s v="Nick Zandusky"/>
    <x v="2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  <s v="Kelly Williams"/>
    <x v="0"/>
    <n v="0"/>
  </r>
  <r>
    <n v="6082"/>
    <s v="US-2016-165589"/>
    <x v="1087"/>
    <d v="2016-02-18T00:00:00"/>
    <s v="Same Day"/>
    <s v="TB-21595"/>
    <s v="Troy Blackwell"/>
    <x v="0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  <s v="Kelly Williams"/>
    <x v="0"/>
    <n v="0"/>
  </r>
  <r>
    <n v="6083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  <s v="Kelly Williams"/>
    <x v="0"/>
    <n v="0"/>
  </r>
  <r>
    <n v="6084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AR-10003481"/>
    <x v="1"/>
    <x v="6"/>
    <s v="Newell 348"/>
    <n v="23.616"/>
    <n v="9"/>
    <n v="0.2"/>
    <n v="2.6567999999999969"/>
    <s v="Kelly Williams"/>
    <x v="0"/>
    <n v="0"/>
  </r>
  <r>
    <n v="6085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  <s v="Kelly Williams"/>
    <x v="0"/>
    <n v="0"/>
  </r>
  <r>
    <n v="6086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  <s v="Kelly Williams"/>
    <x v="0"/>
    <n v="0"/>
  </r>
  <r>
    <n v="6087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  <s v="Kelly Williams"/>
    <x v="0"/>
    <n v="0"/>
  </r>
  <r>
    <n v="6088"/>
    <s v="CA-2017-114048"/>
    <x v="639"/>
    <d v="2017-12-18T00:00:00"/>
    <s v="Standard Class"/>
    <s v="EH-13945"/>
    <s v="Eric Hoffmann"/>
    <x v="0"/>
    <s v="United States"/>
    <s v="Costa Mesa"/>
    <x v="1"/>
    <n v="92627"/>
    <s v="West"/>
    <s v="FUR-FU-10004351"/>
    <x v="0"/>
    <x v="5"/>
    <s v="Staple-based wall hangings"/>
    <n v="29.22"/>
    <n v="3"/>
    <n v="0"/>
    <n v="12.856800000000002"/>
    <s v="Anna Andreadi"/>
    <x v="1"/>
    <n v="1"/>
  </r>
  <r>
    <n v="6089"/>
    <s v="CA-2017-137281"/>
    <x v="385"/>
    <d v="2017-06-17T00:00:00"/>
    <s v="Standard Class"/>
    <s v="BF-10975"/>
    <s v="Barbara Fisher"/>
    <x v="1"/>
    <s v="United States"/>
    <s v="Roswell"/>
    <x v="32"/>
    <n v="30076"/>
    <s v="South"/>
    <s v="OFF-PA-10001870"/>
    <x v="1"/>
    <x v="10"/>
    <s v="Xerox 202"/>
    <n v="6.48"/>
    <n v="1"/>
    <n v="0"/>
    <n v="3.1104000000000003"/>
    <s v="Cassandra Brandow"/>
    <x v="0"/>
    <n v="0"/>
  </r>
  <r>
    <n v="6090"/>
    <s v="US-2019-162068"/>
    <x v="116"/>
    <d v="2019-12-31T00:00:00"/>
    <s v="Second Class"/>
    <s v="PC-18745"/>
    <s v="Pamela Coakley"/>
    <x v="1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  <s v="Anna Andreadi"/>
    <x v="0"/>
    <n v="0"/>
  </r>
  <r>
    <n v="6091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  <s v="Chuck Magee"/>
    <x v="1"/>
    <n v="1"/>
  </r>
  <r>
    <n v="6092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  <s v="Chuck Magee"/>
    <x v="1"/>
    <n v="1"/>
  </r>
  <r>
    <n v="6093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s v="Chuck Magee"/>
    <x v="1"/>
    <n v="1"/>
  </r>
  <r>
    <n v="6094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  <s v="Chuck Magee"/>
    <x v="1"/>
    <n v="1"/>
  </r>
  <r>
    <n v="6095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  <s v="Chuck Magee"/>
    <x v="1"/>
    <n v="1"/>
  </r>
  <r>
    <n v="6096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  <s v="Chuck Magee"/>
    <x v="1"/>
    <n v="1"/>
  </r>
  <r>
    <n v="6097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  <s v="Chuck Magee"/>
    <x v="1"/>
    <n v="1"/>
  </r>
  <r>
    <n v="6098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s v="Chuck Magee"/>
    <x v="1"/>
    <n v="1"/>
  </r>
  <r>
    <n v="6099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  <s v="Chuck Magee"/>
    <x v="1"/>
    <n v="1"/>
  </r>
  <r>
    <n v="6100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  <s v="Chuck Magee"/>
    <x v="1"/>
    <n v="1"/>
  </r>
  <r>
    <n v="6101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  <s v="Chuck Magee"/>
    <x v="1"/>
    <n v="1"/>
  </r>
  <r>
    <n v="6102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  <s v="Chuck Magee"/>
    <x v="1"/>
    <n v="1"/>
  </r>
  <r>
    <n v="6103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  <s v="Chuck Magee"/>
    <x v="1"/>
    <n v="1"/>
  </r>
  <r>
    <n v="6104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  <s v="Chuck Magee"/>
    <x v="1"/>
    <n v="1"/>
  </r>
  <r>
    <n v="6105"/>
    <s v="US-2019-132381"/>
    <x v="1029"/>
    <d v="2019-08-24T00:00:00"/>
    <s v="First Class"/>
    <s v="Dp-13240"/>
    <s v="Dean percer"/>
    <x v="2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  <s v="Chuck Magee"/>
    <x v="0"/>
    <n v="0"/>
  </r>
  <r>
    <n v="6106"/>
    <s v="CA-2017-147011"/>
    <x v="652"/>
    <d v="2017-06-22T00:00:00"/>
    <s v="Standard Class"/>
    <s v="HR-14830"/>
    <s v="Harold Ryan"/>
    <x v="1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  <s v="Cassandra Brandow"/>
    <x v="0"/>
    <n v="0"/>
  </r>
  <r>
    <n v="6107"/>
    <s v="CA-2016-120852"/>
    <x v="414"/>
    <d v="2016-12-25T00:00:00"/>
    <s v="Standard Class"/>
    <s v="WB-21850"/>
    <s v="William Brown"/>
    <x v="0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  <s v="Kelly Williams"/>
    <x v="0"/>
    <n v="0"/>
  </r>
  <r>
    <n v="6108"/>
    <s v="CA-2016-120852"/>
    <x v="414"/>
    <d v="2016-12-25T00:00:00"/>
    <s v="Standard Class"/>
    <s v="WB-21850"/>
    <s v="William Brown"/>
    <x v="0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  <s v="Kelly Williams"/>
    <x v="0"/>
    <n v="0"/>
  </r>
  <r>
    <n v="6109"/>
    <s v="CA-2018-150007"/>
    <x v="108"/>
    <d v="2018-09-16T00:00:00"/>
    <s v="Standard Class"/>
    <s v="AS-10090"/>
    <s v="Adam Shillingsburg"/>
    <x v="0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  <s v="Kelly Williams"/>
    <x v="0"/>
    <n v="0"/>
  </r>
  <r>
    <n v="6110"/>
    <s v="CA-2018-150007"/>
    <x v="108"/>
    <d v="2018-09-16T00:00:00"/>
    <s v="Standard Class"/>
    <s v="AS-10090"/>
    <s v="Adam Shillingsburg"/>
    <x v="0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  <s v="Kelly Williams"/>
    <x v="0"/>
    <n v="0"/>
  </r>
  <r>
    <n v="6111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  <s v="Chuck Magee"/>
    <x v="0"/>
    <n v="0"/>
  </r>
  <r>
    <n v="6112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s v="Chuck Magee"/>
    <x v="0"/>
    <n v="0"/>
  </r>
  <r>
    <n v="6113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  <s v="Chuck Magee"/>
    <x v="0"/>
    <n v="0"/>
  </r>
  <r>
    <n v="6114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  <s v="Chuck Magee"/>
    <x v="0"/>
    <n v="0"/>
  </r>
  <r>
    <n v="6115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  <s v="Chuck Magee"/>
    <x v="0"/>
    <n v="0"/>
  </r>
  <r>
    <n v="6116"/>
    <s v="CA-2018-133802"/>
    <x v="560"/>
    <d v="2018-03-20T00:00:00"/>
    <s v="Standard Class"/>
    <s v="SP-20650"/>
    <s v="Stephanie Phelps"/>
    <x v="1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  <s v="Anna Andreadi"/>
    <x v="1"/>
    <n v="1"/>
  </r>
  <r>
    <n v="6117"/>
    <s v="US-2018-113677"/>
    <x v="373"/>
    <d v="2018-11-19T00:00:00"/>
    <s v="Standard Class"/>
    <s v="CM-12655"/>
    <s v="Corinna Mitchell"/>
    <x v="2"/>
    <s v="United States"/>
    <s v="New York City"/>
    <x v="15"/>
    <n v="10011"/>
    <s v="East"/>
    <s v="TEC-PH-10002114"/>
    <x v="2"/>
    <x v="7"/>
    <s v="Xiaomi Mi3"/>
    <n v="2279.96"/>
    <n v="4"/>
    <n v="0"/>
    <n v="592.78960000000006"/>
    <s v="Chuck Magee"/>
    <x v="0"/>
    <n v="0"/>
  </r>
  <r>
    <n v="6118"/>
    <s v="US-2018-113677"/>
    <x v="373"/>
    <d v="2018-11-19T00:00:00"/>
    <s v="Standard Class"/>
    <s v="CM-12655"/>
    <s v="Corinna Mitchell"/>
    <x v="2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  <s v="Chuck Magee"/>
    <x v="0"/>
    <n v="0"/>
  </r>
  <r>
    <n v="6119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  <s v="Anna Andreadi"/>
    <x v="0"/>
    <n v="0"/>
  </r>
  <r>
    <n v="6120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  <s v="Anna Andreadi"/>
    <x v="0"/>
    <n v="0"/>
  </r>
  <r>
    <n v="6121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  <s v="Anna Andreadi"/>
    <x v="0"/>
    <n v="0"/>
  </r>
  <r>
    <n v="6122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  <s v="Anna Andreadi"/>
    <x v="0"/>
    <n v="0"/>
  </r>
  <r>
    <n v="6123"/>
    <s v="CA-2019-152660"/>
    <x v="769"/>
    <d v="2019-12-09T00:00:00"/>
    <s v="Standard Class"/>
    <s v="CB-12415"/>
    <s v="Christy Brittain"/>
    <x v="0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  <s v="Kelly Williams"/>
    <x v="1"/>
    <n v="1"/>
  </r>
  <r>
    <n v="6124"/>
    <s v="CA-2017-142139"/>
    <x v="284"/>
    <d v="2017-09-05T00:00:00"/>
    <s v="Standard Class"/>
    <s v="SD-20485"/>
    <s v="Shirley Daniels"/>
    <x v="2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  <s v="Kelly Williams"/>
    <x v="0"/>
    <n v="0"/>
  </r>
  <r>
    <n v="6125"/>
    <s v="CA-2019-145772"/>
    <x v="95"/>
    <d v="2019-06-07T00:00:00"/>
    <s v="Standard Class"/>
    <s v="SS-20140"/>
    <s v="Saphhira Shifley"/>
    <x v="1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  <s v="Anna Andreadi"/>
    <x v="1"/>
    <n v="1"/>
  </r>
  <r>
    <n v="6126"/>
    <s v="CA-2019-145772"/>
    <x v="95"/>
    <d v="2019-06-07T00:00:00"/>
    <s v="Standard Class"/>
    <s v="SS-20140"/>
    <s v="Saphhira Shifley"/>
    <x v="1"/>
    <s v="United States"/>
    <s v="Los Angeles"/>
    <x v="1"/>
    <n v="90036"/>
    <s v="West"/>
    <s v="OFF-PA-10001593"/>
    <x v="1"/>
    <x v="10"/>
    <s v="Xerox 1947"/>
    <n v="11.96"/>
    <n v="2"/>
    <n v="0"/>
    <n v="5.3819999999999997"/>
    <s v="Anna Andreadi"/>
    <x v="1"/>
    <n v="1"/>
  </r>
  <r>
    <n v="6127"/>
    <s v="CA-2019-145772"/>
    <x v="95"/>
    <d v="2019-06-07T00:00:00"/>
    <s v="Standard Class"/>
    <s v="SS-20140"/>
    <s v="Saphhira Shifley"/>
    <x v="1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  <s v="Anna Andreadi"/>
    <x v="1"/>
    <n v="1"/>
  </r>
  <r>
    <n v="6128"/>
    <s v="CA-2018-124100"/>
    <x v="1044"/>
    <d v="2018-04-06T00:00:00"/>
    <s v="Standard Class"/>
    <s v="EH-13990"/>
    <s v="Erica Hackney"/>
    <x v="0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  <s v="Chuck Magee"/>
    <x v="0"/>
    <n v="0"/>
  </r>
  <r>
    <n v="6129"/>
    <s v="US-2016-158400"/>
    <x v="1089"/>
    <d v="2016-10-28T00:00:00"/>
    <s v="First Class"/>
    <s v="AH-10030"/>
    <s v="Aaron Hawkins"/>
    <x v="1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  <s v="Anna Andreadi"/>
    <x v="0"/>
    <n v="0"/>
  </r>
  <r>
    <n v="6130"/>
    <s v="CA-2019-162033"/>
    <x v="606"/>
    <d v="2019-04-02T00:00:00"/>
    <s v="Standard Class"/>
    <s v="EM-14200"/>
    <s v="Evan Minnotte"/>
    <x v="2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  <s v="Cassandra Brandow"/>
    <x v="0"/>
    <n v="0"/>
  </r>
  <r>
    <n v="6131"/>
    <s v="CA-2019-162033"/>
    <x v="606"/>
    <d v="2019-04-02T00:00:00"/>
    <s v="Standard Class"/>
    <s v="EM-14200"/>
    <s v="Evan Minnotte"/>
    <x v="2"/>
    <s v="United States"/>
    <s v="Virginia Beach"/>
    <x v="17"/>
    <n v="23464"/>
    <s v="South"/>
    <s v="OFF-FA-10003021"/>
    <x v="1"/>
    <x v="13"/>
    <s v="Staples"/>
    <n v="3.76"/>
    <n v="2"/>
    <n v="0"/>
    <n v="1.3159999999999998"/>
    <s v="Cassandra Brandow"/>
    <x v="0"/>
    <n v="0"/>
  </r>
  <r>
    <n v="6132"/>
    <s v="CA-2016-163447"/>
    <x v="422"/>
    <d v="2016-12-31T00:00:00"/>
    <s v="Standard Class"/>
    <s v="TB-21190"/>
    <s v="Thomas Brumley"/>
    <x v="2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  <s v="Chuck Magee"/>
    <x v="0"/>
    <n v="0"/>
  </r>
  <r>
    <n v="6133"/>
    <s v="CA-2019-145737"/>
    <x v="175"/>
    <d v="2019-09-20T00:00:00"/>
    <s v="Standard Class"/>
    <s v="AB-10165"/>
    <s v="Alan Barnes"/>
    <x v="0"/>
    <s v="United States"/>
    <s v="Lebanon"/>
    <x v="18"/>
    <n v="37087"/>
    <s v="South"/>
    <s v="OFF-PA-10001033"/>
    <x v="1"/>
    <x v="10"/>
    <s v="Xerox 1893"/>
    <n v="163.96"/>
    <n v="5"/>
    <n v="0.2"/>
    <n v="59.435499999999998"/>
    <s v="Cassandra Brandow"/>
    <x v="0"/>
    <n v="0"/>
  </r>
  <r>
    <n v="6134"/>
    <s v="CA-2018-148096"/>
    <x v="765"/>
    <d v="2018-08-19T00:00:00"/>
    <s v="First Class"/>
    <s v="AO-10810"/>
    <s v="Anthony O'Donnell"/>
    <x v="1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s v="Anna Andreadi"/>
    <x v="0"/>
    <n v="0"/>
  </r>
  <r>
    <n v="6135"/>
    <s v="CA-2018-146766"/>
    <x v="254"/>
    <d v="2018-11-04T00:00:00"/>
    <s v="Same Day"/>
    <s v="TT-21220"/>
    <s v="Thomas Thornton"/>
    <x v="0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  <s v="Anna Andreadi"/>
    <x v="0"/>
    <n v="0"/>
  </r>
  <r>
    <n v="6136"/>
    <s v="CA-2017-105613"/>
    <x v="1090"/>
    <d v="2017-10-22T00:00:00"/>
    <s v="Standard Class"/>
    <s v="KN-16705"/>
    <s v="Kristina Nunn"/>
    <x v="2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  <s v="Kelly Williams"/>
    <x v="0"/>
    <n v="0"/>
  </r>
  <r>
    <n v="6137"/>
    <s v="CA-2017-105613"/>
    <x v="1090"/>
    <d v="2017-10-22T00:00:00"/>
    <s v="Standard Class"/>
    <s v="KN-16705"/>
    <s v="Kristina Nunn"/>
    <x v="2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s v="Kelly Williams"/>
    <x v="0"/>
    <n v="0"/>
  </r>
  <r>
    <n v="6138"/>
    <s v="US-2018-142251"/>
    <x v="731"/>
    <d v="2018-11-04T00:00:00"/>
    <s v="Second Class"/>
    <s v="FO-14305"/>
    <s v="Frank Olsen"/>
    <x v="0"/>
    <s v="United States"/>
    <s v="Hollywood"/>
    <x v="2"/>
    <n v="33021"/>
    <s v="South"/>
    <s v="OFF-PA-10002986"/>
    <x v="1"/>
    <x v="10"/>
    <s v="Xerox 1898"/>
    <n v="32.064"/>
    <n v="6"/>
    <n v="0.2"/>
    <n v="11.222399999999999"/>
    <s v="Cassandra Brandow"/>
    <x v="0"/>
    <n v="0"/>
  </r>
  <r>
    <n v="6139"/>
    <s v="CA-2016-131247"/>
    <x v="809"/>
    <d v="2016-04-04T00:00:00"/>
    <s v="Standard Class"/>
    <s v="GA-14725"/>
    <s v="Guy Armstrong"/>
    <x v="0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  <s v="Anna Andreadi"/>
    <x v="0"/>
    <n v="0"/>
  </r>
  <r>
    <n v="6140"/>
    <s v="US-2017-113593"/>
    <x v="24"/>
    <d v="2017-04-20T00:00:00"/>
    <s v="First Class"/>
    <s v="NC-18415"/>
    <s v="Nathan Cano"/>
    <x v="0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  <s v="Anna Andreadi"/>
    <x v="0"/>
    <n v="0"/>
  </r>
  <r>
    <n v="6141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OFF-PA-10001497"/>
    <x v="1"/>
    <x v="10"/>
    <s v="Xerox 1914"/>
    <n v="274.8"/>
    <n v="5"/>
    <n v="0"/>
    <n v="134.65199999999999"/>
    <s v="Chuck Magee"/>
    <x v="0"/>
    <n v="0"/>
  </r>
  <r>
    <n v="6142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  <s v="Chuck Magee"/>
    <x v="0"/>
    <n v="0"/>
  </r>
  <r>
    <n v="6143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TEC-PH-10001336"/>
    <x v="2"/>
    <x v="7"/>
    <s v="Digium D40 VoIP phone"/>
    <n v="257.98"/>
    <n v="2"/>
    <n v="0"/>
    <n v="74.8142"/>
    <s v="Chuck Magee"/>
    <x v="0"/>
    <n v="0"/>
  </r>
  <r>
    <n v="6144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  <s v="Chuck Magee"/>
    <x v="0"/>
    <n v="0"/>
  </r>
  <r>
    <n v="6145"/>
    <s v="CA-2019-151190"/>
    <x v="818"/>
    <d v="2019-07-01T00:00:00"/>
    <s v="Standard Class"/>
    <s v="GT-14710"/>
    <s v="Greg Tran"/>
    <x v="0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  <s v="Kelly Williams"/>
    <x v="0"/>
    <n v="0"/>
  </r>
  <r>
    <n v="6146"/>
    <s v="CA-2016-133543"/>
    <x v="1091"/>
    <d v="2016-12-26T00:00:00"/>
    <s v="Standard Class"/>
    <s v="KM-16660"/>
    <s v="Khloe Miller"/>
    <x v="0"/>
    <s v="United States"/>
    <s v="San Jose"/>
    <x v="1"/>
    <n v="95123"/>
    <s v="West"/>
    <s v="OFF-AR-10003394"/>
    <x v="1"/>
    <x v="6"/>
    <s v="Newell 332"/>
    <n v="11.76"/>
    <n v="4"/>
    <n v="0"/>
    <n v="3.1752000000000002"/>
    <s v="Anna Andreadi"/>
    <x v="0"/>
    <n v="0"/>
  </r>
  <r>
    <n v="6147"/>
    <s v="CA-2019-105130"/>
    <x v="610"/>
    <d v="2019-11-25T00:00:00"/>
    <s v="Standard Class"/>
    <s v="PJ-18835"/>
    <s v="Patrick Jones"/>
    <x v="1"/>
    <s v="United States"/>
    <s v="San Francisco"/>
    <x v="1"/>
    <n v="94122"/>
    <s v="West"/>
    <s v="OFF-AR-10003394"/>
    <x v="1"/>
    <x v="6"/>
    <s v="Newell 332"/>
    <n v="11.76"/>
    <n v="4"/>
    <n v="0"/>
    <n v="3.1752000000000002"/>
    <s v="Anna Andreadi"/>
    <x v="0"/>
    <n v="0"/>
  </r>
  <r>
    <n v="6148"/>
    <s v="CA-2019-105130"/>
    <x v="610"/>
    <d v="2019-11-25T00:00:00"/>
    <s v="Standard Class"/>
    <s v="PJ-18835"/>
    <s v="Patrick Jones"/>
    <x v="1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  <s v="Anna Andreadi"/>
    <x v="0"/>
    <n v="0"/>
  </r>
  <r>
    <n v="6149"/>
    <s v="CA-2018-161928"/>
    <x v="812"/>
    <d v="2018-06-29T00:00:00"/>
    <s v="Second Class"/>
    <s v="AC-10660"/>
    <s v="Anna Chung"/>
    <x v="0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  <s v="Anna Andreadi"/>
    <x v="0"/>
    <n v="0"/>
  </r>
  <r>
    <n v="6150"/>
    <s v="CA-2019-101322"/>
    <x v="116"/>
    <d v="2019-12-31T00:00:00"/>
    <s v="First Class"/>
    <s v="JG-15310"/>
    <s v="Jason Gross"/>
    <x v="1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  <s v="Anna Andreadi"/>
    <x v="0"/>
    <n v="0"/>
  </r>
  <r>
    <n v="6151"/>
    <s v="US-2018-106600"/>
    <x v="143"/>
    <d v="2018-04-11T00:00:00"/>
    <s v="First Class"/>
    <s v="RM-19375"/>
    <s v="Raymond Messe"/>
    <x v="0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  <s v="Cassandra Brandow"/>
    <x v="0"/>
    <n v="0"/>
  </r>
  <r>
    <n v="6152"/>
    <s v="CA-2016-111871"/>
    <x v="772"/>
    <d v="2016-03-21T00:00:00"/>
    <s v="Second Class"/>
    <s v="EK-13795"/>
    <s v="Eileen Kiefer"/>
    <x v="2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s v="Anna Andreadi"/>
    <x v="1"/>
    <n v="1"/>
  </r>
  <r>
    <n v="6153"/>
    <s v="CA-2019-139437"/>
    <x v="445"/>
    <d v="2019-07-08T00:00:00"/>
    <s v="Standard Class"/>
    <s v="RD-19585"/>
    <s v="Rob Dowd"/>
    <x v="0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  <s v="Anna Andreadi"/>
    <x v="0"/>
    <n v="0"/>
  </r>
  <r>
    <n v="6154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  <s v="Chuck Magee"/>
    <x v="0"/>
    <n v="0"/>
  </r>
  <r>
    <n v="6155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  <s v="Chuck Magee"/>
    <x v="0"/>
    <n v="0"/>
  </r>
  <r>
    <n v="6156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  <s v="Chuck Magee"/>
    <x v="0"/>
    <n v="0"/>
  </r>
  <r>
    <n v="6157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  <s v="Chuck Magee"/>
    <x v="0"/>
    <n v="0"/>
  </r>
  <r>
    <n v="6158"/>
    <s v="CA-2018-104150"/>
    <x v="1092"/>
    <d v="2018-08-05T00:00:00"/>
    <s v="Second Class"/>
    <s v="AG-10330"/>
    <s v="Alex Grayson"/>
    <x v="0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  <s v="Kelly Williams"/>
    <x v="0"/>
    <n v="0"/>
  </r>
  <r>
    <n v="6159"/>
    <s v="CA-2018-104150"/>
    <x v="1092"/>
    <d v="2018-08-05T00:00:00"/>
    <s v="Second Class"/>
    <s v="AG-10330"/>
    <s v="Alex Grayson"/>
    <x v="0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  <s v="Kelly Williams"/>
    <x v="0"/>
    <n v="0"/>
  </r>
  <r>
    <n v="6160"/>
    <s v="CA-2018-161025"/>
    <x v="275"/>
    <d v="2018-12-09T00:00:00"/>
    <s v="Standard Class"/>
    <s v="GM-14440"/>
    <s v="Gary McGarr"/>
    <x v="0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  <s v="Anna Andreadi"/>
    <x v="0"/>
    <n v="0"/>
  </r>
  <r>
    <n v="6161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  <s v="Cassandra Brandow"/>
    <x v="0"/>
    <n v="0"/>
  </r>
  <r>
    <n v="6162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OFF-LA-10000443"/>
    <x v="1"/>
    <x v="2"/>
    <s v="Avery 501"/>
    <n v="11.808"/>
    <n v="4"/>
    <n v="0.2"/>
    <n v="3.9851999999999999"/>
    <s v="Cassandra Brandow"/>
    <x v="0"/>
    <n v="0"/>
  </r>
  <r>
    <n v="6163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  <s v="Cassandra Brandow"/>
    <x v="0"/>
    <n v="0"/>
  </r>
  <r>
    <n v="6164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  <s v="Cassandra Brandow"/>
    <x v="0"/>
    <n v="0"/>
  </r>
  <r>
    <n v="6165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  <s v="Cassandra Brandow"/>
    <x v="0"/>
    <n v="0"/>
  </r>
  <r>
    <n v="6166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  <s v="Cassandra Brandow"/>
    <x v="0"/>
    <n v="0"/>
  </r>
  <r>
    <n v="6167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  <s v="Cassandra Brandow"/>
    <x v="0"/>
    <n v="0"/>
  </r>
  <r>
    <n v="6168"/>
    <s v="CA-2017-142433"/>
    <x v="704"/>
    <d v="2017-04-25T00:00:00"/>
    <s v="Standard Class"/>
    <s v="ES-14020"/>
    <s v="Erica Smith"/>
    <x v="0"/>
    <s v="United States"/>
    <s v="Houston"/>
    <x v="5"/>
    <n v="77036"/>
    <s v="Central"/>
    <s v="OFF-PA-10002377"/>
    <x v="1"/>
    <x v="10"/>
    <s v="Xerox 1916"/>
    <n v="117.456"/>
    <n v="3"/>
    <n v="0.2"/>
    <n v="44.045999999999992"/>
    <s v="Kelly Williams"/>
    <x v="0"/>
    <n v="0"/>
  </r>
  <r>
    <n v="6169"/>
    <s v="CA-2017-132815"/>
    <x v="444"/>
    <d v="2017-09-22T00:00:00"/>
    <s v="Second Class"/>
    <s v="RW-19540"/>
    <s v="Rick Wilson"/>
    <x v="1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  <s v="Anna Andreadi"/>
    <x v="0"/>
    <n v="0"/>
  </r>
  <r>
    <n v="6170"/>
    <s v="CA-2016-101266"/>
    <x v="9"/>
    <d v="2016-08-30T00:00:00"/>
    <s v="Second Class"/>
    <s v="MM-17920"/>
    <s v="Michael Moore"/>
    <x v="0"/>
    <s v="United States"/>
    <s v="Springfield"/>
    <x v="17"/>
    <n v="22153"/>
    <s v="South"/>
    <s v="OFF-PA-10002986"/>
    <x v="1"/>
    <x v="10"/>
    <s v="Xerox 1898"/>
    <n v="13.36"/>
    <n v="2"/>
    <n v="0"/>
    <n v="6.4127999999999998"/>
    <s v="Cassandra Brandow"/>
    <x v="0"/>
    <n v="0"/>
  </r>
  <r>
    <n v="6171"/>
    <s v="CA-2018-141523"/>
    <x v="1054"/>
    <d v="2018-12-24T00:00:00"/>
    <s v="Second Class"/>
    <s v="MH-17440"/>
    <s v="Mark Haberlin"/>
    <x v="1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  <s v="Chuck Magee"/>
    <x v="0"/>
    <n v="0"/>
  </r>
  <r>
    <n v="6172"/>
    <s v="CA-2018-141523"/>
    <x v="1054"/>
    <d v="2018-12-24T00:00:00"/>
    <s v="Second Class"/>
    <s v="MH-17440"/>
    <s v="Mark Haberlin"/>
    <x v="1"/>
    <s v="United States"/>
    <s v="New York City"/>
    <x v="15"/>
    <n v="10035"/>
    <s v="East"/>
    <s v="OFF-AR-10001545"/>
    <x v="1"/>
    <x v="6"/>
    <s v="Newell 326"/>
    <n v="3.52"/>
    <n v="2"/>
    <n v="0"/>
    <n v="1.0207999999999999"/>
    <s v="Chuck Magee"/>
    <x v="0"/>
    <n v="0"/>
  </r>
  <r>
    <n v="6173"/>
    <s v="US-2016-106299"/>
    <x v="1094"/>
    <d v="2016-08-08T00:00:00"/>
    <s v="Standard Class"/>
    <s v="NZ-18565"/>
    <s v="Nick Zandusky"/>
    <x v="2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  <s v="Kelly Williams"/>
    <x v="0"/>
    <n v="0"/>
  </r>
  <r>
    <n v="6174"/>
    <s v="US-2016-106299"/>
    <x v="1094"/>
    <d v="2016-08-08T00:00:00"/>
    <s v="Standard Class"/>
    <s v="NZ-18565"/>
    <s v="Nick Zandusky"/>
    <x v="2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  <s v="Kelly Williams"/>
    <x v="0"/>
    <n v="0"/>
  </r>
  <r>
    <n v="6175"/>
    <s v="US-2016-106299"/>
    <x v="1094"/>
    <d v="2016-08-08T00:00:00"/>
    <s v="Standard Class"/>
    <s v="NZ-18565"/>
    <s v="Nick Zandusky"/>
    <x v="2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  <s v="Kelly Williams"/>
    <x v="0"/>
    <n v="0"/>
  </r>
  <r>
    <n v="6176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  <s v="Cassandra Brandow"/>
    <x v="0"/>
    <n v="0"/>
  </r>
  <r>
    <n v="6177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  <s v="Cassandra Brandow"/>
    <x v="0"/>
    <n v="0"/>
  </r>
  <r>
    <n v="6178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  <s v="Cassandra Brandow"/>
    <x v="0"/>
    <n v="0"/>
  </r>
  <r>
    <n v="6179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PA-10001801"/>
    <x v="1"/>
    <x v="10"/>
    <s v="Xerox 193"/>
    <n v="23.92"/>
    <n v="4"/>
    <n v="0"/>
    <n v="11.720800000000001"/>
    <s v="Cassandra Brandow"/>
    <x v="0"/>
    <n v="0"/>
  </r>
  <r>
    <n v="6180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  <s v="Cassandra Brandow"/>
    <x v="0"/>
    <n v="0"/>
  </r>
  <r>
    <n v="6181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  <s v="Cassandra Brandow"/>
    <x v="0"/>
    <n v="0"/>
  </r>
  <r>
    <n v="6182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  <s v="Cassandra Brandow"/>
    <x v="0"/>
    <n v="0"/>
  </r>
  <r>
    <n v="6183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  <s v="Cassandra Brandow"/>
    <x v="0"/>
    <n v="0"/>
  </r>
  <r>
    <n v="6184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  <s v="Cassandra Brandow"/>
    <x v="0"/>
    <n v="0"/>
  </r>
  <r>
    <n v="6185"/>
    <s v="CA-2018-143609"/>
    <x v="25"/>
    <d v="2018-12-13T00:00:00"/>
    <s v="First Class"/>
    <s v="DB-13270"/>
    <s v="Deborah Brumfield"/>
    <x v="2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  <s v="Anna Andreadi"/>
    <x v="0"/>
    <n v="0"/>
  </r>
  <r>
    <n v="6186"/>
    <s v="CA-2017-138331"/>
    <x v="976"/>
    <d v="2017-08-12T00:00:00"/>
    <s v="Standard Class"/>
    <s v="JK-15625"/>
    <s v="Jim Karlsson"/>
    <x v="0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  <s v="Chuck Magee"/>
    <x v="0"/>
    <n v="0"/>
  </r>
  <r>
    <n v="6187"/>
    <s v="CA-2017-138954"/>
    <x v="219"/>
    <d v="2017-11-17T00:00:00"/>
    <s v="First Class"/>
    <s v="MH-17785"/>
    <s v="Maya Herman"/>
    <x v="1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  <s v="Chuck Magee"/>
    <x v="0"/>
    <n v="0"/>
  </r>
  <r>
    <n v="6188"/>
    <s v="CA-2017-138954"/>
    <x v="219"/>
    <d v="2017-11-17T00:00:00"/>
    <s v="First Class"/>
    <s v="MH-17785"/>
    <s v="Maya Herman"/>
    <x v="1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  <s v="Chuck Magee"/>
    <x v="0"/>
    <n v="0"/>
  </r>
  <r>
    <n v="6189"/>
    <s v="CA-2017-138954"/>
    <x v="219"/>
    <d v="2017-11-17T00:00:00"/>
    <s v="First Class"/>
    <s v="MH-17785"/>
    <s v="Maya Herman"/>
    <x v="1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  <s v="Chuck Magee"/>
    <x v="0"/>
    <n v="0"/>
  </r>
  <r>
    <n v="6190"/>
    <s v="CA-2019-157903"/>
    <x v="1095"/>
    <d v="2019-04-08T00:00:00"/>
    <s v="Standard Class"/>
    <s v="AM-10705"/>
    <s v="Anne McFarland"/>
    <x v="0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  <s v="Kelly Williams"/>
    <x v="0"/>
    <n v="0"/>
  </r>
  <r>
    <n v="6191"/>
    <s v="CA-2018-157259"/>
    <x v="435"/>
    <d v="2018-12-28T00:00:00"/>
    <s v="Standard Class"/>
    <s v="JM-15535"/>
    <s v="Jessica Myrick"/>
    <x v="0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  <s v="Chuck Magee"/>
    <x v="0"/>
    <n v="0"/>
  </r>
  <r>
    <n v="6192"/>
    <s v="CA-2019-107986"/>
    <x v="1096"/>
    <d v="2019-12-13T00:00:00"/>
    <s v="Same Day"/>
    <s v="MW-18220"/>
    <s v="Mitch Webber"/>
    <x v="0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  <s v="Anna Andreadi"/>
    <x v="0"/>
    <n v="0"/>
  </r>
  <r>
    <n v="6193"/>
    <s v="CA-2019-104927"/>
    <x v="66"/>
    <d v="2019-12-26T00:00:00"/>
    <s v="Standard Class"/>
    <s v="AG-10330"/>
    <s v="Alex Grayson"/>
    <x v="0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  <s v="Kelly Williams"/>
    <x v="0"/>
    <n v="0"/>
  </r>
  <r>
    <n v="6194"/>
    <s v="CA-2019-104927"/>
    <x v="66"/>
    <d v="2019-12-26T00:00:00"/>
    <s v="Standard Class"/>
    <s v="AG-10330"/>
    <s v="Alex Grayson"/>
    <x v="0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  <s v="Kelly Williams"/>
    <x v="0"/>
    <n v="0"/>
  </r>
  <r>
    <n v="6195"/>
    <s v="CA-2019-104927"/>
    <x v="66"/>
    <d v="2019-12-26T00:00:00"/>
    <s v="Standard Class"/>
    <s v="AG-10330"/>
    <s v="Alex Grayson"/>
    <x v="0"/>
    <s v="United States"/>
    <s v="Houston"/>
    <x v="5"/>
    <n v="77095"/>
    <s v="Central"/>
    <s v="OFF-PA-10000176"/>
    <x v="1"/>
    <x v="10"/>
    <s v="Xerox 1887"/>
    <n v="75.88"/>
    <n v="5"/>
    <n v="0.2"/>
    <n v="26.557999999999993"/>
    <s v="Kelly Williams"/>
    <x v="0"/>
    <n v="0"/>
  </r>
  <r>
    <n v="6196"/>
    <s v="CA-2019-113453"/>
    <x v="208"/>
    <d v="2019-10-28T00:00:00"/>
    <s v="Standard Class"/>
    <s v="CM-12160"/>
    <s v="Charles McCrossin"/>
    <x v="0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  <s v="Chuck Magee"/>
    <x v="0"/>
    <n v="0"/>
  </r>
  <r>
    <n v="6197"/>
    <s v="CA-2019-113453"/>
    <x v="208"/>
    <d v="2019-10-28T00:00:00"/>
    <s v="Standard Class"/>
    <s v="CM-12160"/>
    <s v="Charles McCrossin"/>
    <x v="0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  <s v="Chuck Magee"/>
    <x v="0"/>
    <n v="0"/>
  </r>
  <r>
    <n v="6198"/>
    <s v="CA-2017-149909"/>
    <x v="50"/>
    <d v="2017-11-17T00:00:00"/>
    <s v="Standard Class"/>
    <s v="RA-19915"/>
    <s v="Russell Applegate"/>
    <x v="0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s v="Kelly Williams"/>
    <x v="0"/>
    <n v="0"/>
  </r>
  <r>
    <n v="6199"/>
    <s v="CA-2017-149909"/>
    <x v="50"/>
    <d v="2017-11-17T00:00:00"/>
    <s v="Standard Class"/>
    <s v="RA-19915"/>
    <s v="Russell Applegate"/>
    <x v="0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  <s v="Kelly Williams"/>
    <x v="0"/>
    <n v="0"/>
  </r>
  <r>
    <n v="6200"/>
    <s v="CA-2017-149909"/>
    <x v="50"/>
    <d v="2017-11-17T00:00:00"/>
    <s v="Standard Class"/>
    <s v="RA-19915"/>
    <s v="Russell Applegate"/>
    <x v="0"/>
    <s v="United States"/>
    <s v="Columbus"/>
    <x v="14"/>
    <n v="47201"/>
    <s v="Central"/>
    <s v="OFF-PA-10001790"/>
    <x v="1"/>
    <x v="10"/>
    <s v="Xerox 1910"/>
    <n v="96.08"/>
    <n v="2"/>
    <n v="0"/>
    <n v="46.118399999999994"/>
    <s v="Kelly Williams"/>
    <x v="0"/>
    <n v="0"/>
  </r>
  <r>
    <n v="6201"/>
    <s v="CA-2017-146675"/>
    <x v="392"/>
    <d v="2017-04-20T00:00:00"/>
    <s v="Standard Class"/>
    <s v="SB-20185"/>
    <s v="Sarah Brown"/>
    <x v="0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  <s v="Kelly Williams"/>
    <x v="0"/>
    <n v="0"/>
  </r>
  <r>
    <n v="6202"/>
    <s v="CA-2017-146675"/>
    <x v="392"/>
    <d v="2017-04-20T00:00:00"/>
    <s v="Standard Class"/>
    <s v="SB-20185"/>
    <s v="Sarah Brown"/>
    <x v="0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  <s v="Kelly Williams"/>
    <x v="0"/>
    <n v="0"/>
  </r>
  <r>
    <n v="6203"/>
    <s v="CA-2018-118332"/>
    <x v="186"/>
    <d v="2018-12-23T00:00:00"/>
    <s v="Standard Class"/>
    <s v="PK-19075"/>
    <s v="Pete Kriz"/>
    <x v="0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s v="Anna Andreadi"/>
    <x v="0"/>
    <n v="0"/>
  </r>
  <r>
    <n v="6204"/>
    <s v="CA-2018-133669"/>
    <x v="147"/>
    <d v="2018-10-27T00:00:00"/>
    <s v="Standard Class"/>
    <s v="SV-20935"/>
    <s v="Susan Vittorini"/>
    <x v="0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  <s v="Chuck Magee"/>
    <x v="0"/>
    <n v="0"/>
  </r>
  <r>
    <n v="6205"/>
    <s v="CA-2019-145660"/>
    <x v="96"/>
    <d v="2019-12-03T00:00:00"/>
    <s v="First Class"/>
    <s v="MG-17650"/>
    <s v="Matthew Grinstein"/>
    <x v="2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  <s v="Chuck Magee"/>
    <x v="0"/>
    <n v="0"/>
  </r>
  <r>
    <n v="6206"/>
    <s v="CA-2018-133697"/>
    <x v="201"/>
    <d v="2018-10-24T00:00:00"/>
    <s v="Second Class"/>
    <s v="CM-12445"/>
    <s v="Chuck Magee"/>
    <x v="0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s v="Kelly Williams"/>
    <x v="0"/>
    <n v="0"/>
  </r>
  <r>
    <n v="6207"/>
    <s v="CA-2018-133697"/>
    <x v="201"/>
    <d v="2018-10-24T00:00:00"/>
    <s v="Second Class"/>
    <s v="CM-12445"/>
    <s v="Chuck Magee"/>
    <x v="0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  <s v="Kelly Williams"/>
    <x v="0"/>
    <n v="0"/>
  </r>
  <r>
    <n v="6208"/>
    <s v="CA-2018-133697"/>
    <x v="201"/>
    <d v="2018-10-24T00:00:00"/>
    <s v="Second Class"/>
    <s v="CM-12445"/>
    <s v="Chuck Magee"/>
    <x v="0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  <s v="Kelly Williams"/>
    <x v="0"/>
    <n v="0"/>
  </r>
  <r>
    <n v="6209"/>
    <s v="CA-2019-148138"/>
    <x v="365"/>
    <d v="2019-10-03T00:00:00"/>
    <s v="Standard Class"/>
    <s v="ME-18010"/>
    <s v="Michelle Ellison"/>
    <x v="1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  <s v="Chuck Magee"/>
    <x v="0"/>
    <n v="0"/>
  </r>
  <r>
    <n v="6210"/>
    <s v="CA-2019-119809"/>
    <x v="238"/>
    <d v="2019-08-25T00:00:00"/>
    <s v="Standard Class"/>
    <s v="YS-21880"/>
    <s v="Yana Sorensen"/>
    <x v="1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  <s v="Anna Andreadi"/>
    <x v="0"/>
    <n v="0"/>
  </r>
  <r>
    <n v="6211"/>
    <s v="CA-2019-119809"/>
    <x v="238"/>
    <d v="2019-08-25T00:00:00"/>
    <s v="Standard Class"/>
    <s v="YS-21880"/>
    <s v="Yana Sorensen"/>
    <x v="1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  <s v="Anna Andreadi"/>
    <x v="0"/>
    <n v="0"/>
  </r>
  <r>
    <n v="6212"/>
    <s v="CA-2019-119809"/>
    <x v="238"/>
    <d v="2019-08-25T00:00:00"/>
    <s v="Standard Class"/>
    <s v="YS-21880"/>
    <s v="Yana Sorensen"/>
    <x v="1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  <s v="Anna Andreadi"/>
    <x v="0"/>
    <n v="0"/>
  </r>
  <r>
    <n v="6213"/>
    <s v="CA-2019-149944"/>
    <x v="105"/>
    <d v="2019-11-16T00:00:00"/>
    <s v="Second Class"/>
    <s v="MB-17305"/>
    <s v="Maria Bertelson"/>
    <x v="0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  <s v="Anna Andreadi"/>
    <x v="0"/>
    <n v="0"/>
  </r>
  <r>
    <n v="6214"/>
    <s v="CA-2019-149944"/>
    <x v="105"/>
    <d v="2019-11-16T00:00:00"/>
    <s v="Second Class"/>
    <s v="MB-17305"/>
    <s v="Maria Bertelson"/>
    <x v="0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  <s v="Anna Andreadi"/>
    <x v="0"/>
    <n v="0"/>
  </r>
  <r>
    <n v="6215"/>
    <s v="CA-2016-128538"/>
    <x v="856"/>
    <d v="2016-10-15T00:00:00"/>
    <s v="Standard Class"/>
    <s v="AS-10240"/>
    <s v="Alan Shonely"/>
    <x v="0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  <s v="Anna Andreadi"/>
    <x v="0"/>
    <n v="0"/>
  </r>
  <r>
    <n v="6216"/>
    <s v="CA-2017-161711"/>
    <x v="109"/>
    <d v="2017-12-03T00:00:00"/>
    <s v="Standard Class"/>
    <s v="MC-17425"/>
    <s v="Mark Cousins"/>
    <x v="1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  <s v="Chuck Magee"/>
    <x v="0"/>
    <n v="0"/>
  </r>
  <r>
    <n v="6217"/>
    <s v="CA-2017-161711"/>
    <x v="109"/>
    <d v="2017-12-03T00:00:00"/>
    <s v="Standard Class"/>
    <s v="MC-17425"/>
    <s v="Mark Cousins"/>
    <x v="1"/>
    <s v="United States"/>
    <s v="New York City"/>
    <x v="15"/>
    <n v="10035"/>
    <s v="East"/>
    <s v="OFF-EN-10001539"/>
    <x v="1"/>
    <x v="12"/>
    <s v="Staple envelope"/>
    <n v="62.24"/>
    <n v="8"/>
    <n v="0"/>
    <n v="29.252800000000001"/>
    <s v="Chuck Magee"/>
    <x v="0"/>
    <n v="0"/>
  </r>
  <r>
    <n v="6218"/>
    <s v="US-2017-129553"/>
    <x v="1097"/>
    <d v="2017-08-02T00:00:00"/>
    <s v="Standard Class"/>
    <s v="PG-18820"/>
    <s v="Patrick Gardner"/>
    <x v="0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  <s v="Cassandra Brandow"/>
    <x v="0"/>
    <n v="0"/>
  </r>
  <r>
    <n v="6219"/>
    <s v="CA-2018-160220"/>
    <x v="201"/>
    <d v="2018-10-26T00:00:00"/>
    <s v="Standard Class"/>
    <s v="JS-16030"/>
    <s v="Joy Smith"/>
    <x v="0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x v="0"/>
    <n v="0"/>
  </r>
  <r>
    <n v="6220"/>
    <s v="CA-2018-160220"/>
    <x v="201"/>
    <d v="2018-10-26T00:00:00"/>
    <s v="Standard Class"/>
    <s v="JS-16030"/>
    <s v="Joy Smith"/>
    <x v="0"/>
    <s v="United States"/>
    <s v="Trenton"/>
    <x v="12"/>
    <n v="48183"/>
    <s v="Central"/>
    <s v="TEC-PH-10001557"/>
    <x v="2"/>
    <x v="7"/>
    <s v="Pyle PMP37LED"/>
    <n v="191.98"/>
    <n v="2"/>
    <n v="0"/>
    <n v="51.834599999999995"/>
    <s v="Kelly Williams"/>
    <x v="0"/>
    <n v="0"/>
  </r>
  <r>
    <n v="6221"/>
    <s v="CA-2018-160220"/>
    <x v="201"/>
    <d v="2018-10-26T00:00:00"/>
    <s v="Standard Class"/>
    <s v="JS-16030"/>
    <s v="Joy Smith"/>
    <x v="0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  <s v="Kelly Williams"/>
    <x v="0"/>
    <n v="0"/>
  </r>
  <r>
    <n v="6222"/>
    <s v="US-2019-157224"/>
    <x v="32"/>
    <d v="2019-09-18T00:00:00"/>
    <s v="Second Class"/>
    <s v="JB-16000"/>
    <s v="Joy Bell-"/>
    <x v="0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  <s v="Anna Andreadi"/>
    <x v="0"/>
    <n v="0"/>
  </r>
  <r>
    <n v="6223"/>
    <s v="CA-2019-140627"/>
    <x v="331"/>
    <d v="2019-12-27T00:00:00"/>
    <s v="Standard Class"/>
    <s v="DK-12985"/>
    <s v="Darren Koutras"/>
    <x v="0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  <s v="Cassandra Brandow"/>
    <x v="0"/>
    <n v="0"/>
  </r>
  <r>
    <n v="6224"/>
    <s v="CA-2019-140627"/>
    <x v="331"/>
    <d v="2019-12-27T00:00:00"/>
    <s v="Standard Class"/>
    <s v="DK-12985"/>
    <s v="Darren Koutras"/>
    <x v="0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  <s v="Cassandra Brandow"/>
    <x v="0"/>
    <n v="0"/>
  </r>
  <r>
    <n v="6225"/>
    <s v="CA-2019-140627"/>
    <x v="331"/>
    <d v="2019-12-27T00:00:00"/>
    <s v="Standard Class"/>
    <s v="DK-12985"/>
    <s v="Darren Koutras"/>
    <x v="0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  <s v="Cassandra Brandow"/>
    <x v="0"/>
    <n v="0"/>
  </r>
  <r>
    <n v="6226"/>
    <s v="CA-2017-133445"/>
    <x v="348"/>
    <d v="2017-10-09T00:00:00"/>
    <s v="Standard Class"/>
    <s v="JF-15490"/>
    <s v="Jeremy Farry"/>
    <x v="0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  <s v="Anna Andreadi"/>
    <x v="0"/>
    <n v="0"/>
  </r>
  <r>
    <n v="6227"/>
    <s v="CA-2017-133445"/>
    <x v="348"/>
    <d v="2017-10-09T00:00:00"/>
    <s v="Standard Class"/>
    <s v="JF-15490"/>
    <s v="Jeremy Farry"/>
    <x v="0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  <s v="Anna Andreadi"/>
    <x v="0"/>
    <n v="0"/>
  </r>
  <r>
    <n v="6228"/>
    <s v="CA-2016-148782"/>
    <x v="981"/>
    <d v="2016-11-07T00:00:00"/>
    <s v="Standard Class"/>
    <s v="PO-18850"/>
    <s v="Patrick O'Brill"/>
    <x v="0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  <s v="Kelly Williams"/>
    <x v="0"/>
    <n v="0"/>
  </r>
  <r>
    <n v="6229"/>
    <s v="CA-2018-148208"/>
    <x v="115"/>
    <d v="2018-01-27T00:00:00"/>
    <s v="Standard Class"/>
    <s v="BT-11530"/>
    <s v="Bradley Talbott"/>
    <x v="2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  <s v="Chuck Magee"/>
    <x v="0"/>
    <n v="0"/>
  </r>
  <r>
    <n v="6230"/>
    <s v="CA-2018-148208"/>
    <x v="115"/>
    <d v="2018-01-27T00:00:00"/>
    <s v="Standard Class"/>
    <s v="BT-11530"/>
    <s v="Bradley Talbott"/>
    <x v="2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  <s v="Chuck Magee"/>
    <x v="0"/>
    <n v="0"/>
  </r>
  <r>
    <n v="6231"/>
    <s v="CA-2019-127656"/>
    <x v="497"/>
    <d v="2019-07-17T00:00:00"/>
    <s v="Standard Class"/>
    <s v="NW-18400"/>
    <s v="Natalie Webber"/>
    <x v="0"/>
    <s v="United States"/>
    <s v="Waterloo"/>
    <x v="23"/>
    <n v="50701"/>
    <s v="Central"/>
    <s v="OFF-AR-10001166"/>
    <x v="1"/>
    <x v="6"/>
    <s v="Staples in misc. colors"/>
    <n v="30.32"/>
    <n v="4"/>
    <n v="0"/>
    <n v="11.8248"/>
    <s v="Kelly Williams"/>
    <x v="0"/>
    <n v="0"/>
  </r>
  <r>
    <n v="6232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  <s v="Anna Andreadi"/>
    <x v="0"/>
    <n v="0"/>
  </r>
  <r>
    <n v="6233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  <s v="Anna Andreadi"/>
    <x v="0"/>
    <n v="0"/>
  </r>
  <r>
    <n v="6234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OFF-PA-10004101"/>
    <x v="1"/>
    <x v="10"/>
    <s v="Xerox 1894"/>
    <n v="71.28"/>
    <n v="11"/>
    <n v="0"/>
    <n v="34.214400000000005"/>
    <s v="Anna Andreadi"/>
    <x v="0"/>
    <n v="0"/>
  </r>
  <r>
    <n v="6235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  <s v="Anna Andreadi"/>
    <x v="0"/>
    <n v="0"/>
  </r>
  <r>
    <n v="6236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  <s v="Anna Andreadi"/>
    <x v="0"/>
    <n v="0"/>
  </r>
  <r>
    <n v="6237"/>
    <s v="CA-2018-144400"/>
    <x v="1098"/>
    <d v="2018-02-27T00:00:00"/>
    <s v="Standard Class"/>
    <s v="AC-10420"/>
    <s v="Alyssa Crouse"/>
    <x v="1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  <n v="0"/>
  </r>
  <r>
    <n v="6238"/>
    <s v="US-2018-155180"/>
    <x v="115"/>
    <d v="2018-01-29T00:00:00"/>
    <s v="Standard Class"/>
    <s v="TB-21280"/>
    <s v="Toby Braunhardt"/>
    <x v="0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  <s v="Chuck Magee"/>
    <x v="0"/>
    <n v="0"/>
  </r>
  <r>
    <n v="6239"/>
    <s v="CA-2017-134075"/>
    <x v="295"/>
    <d v="2017-12-16T00:00:00"/>
    <s v="Standard Class"/>
    <s v="HA-14905"/>
    <s v="Helen Abelman"/>
    <x v="0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  <s v="Anna Andreadi"/>
    <x v="1"/>
    <n v="1"/>
  </r>
  <r>
    <n v="6240"/>
    <s v="CA-2017-134075"/>
    <x v="295"/>
    <d v="2017-12-16T00:00:00"/>
    <s v="Standard Class"/>
    <s v="HA-14905"/>
    <s v="Helen Abelman"/>
    <x v="0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  <s v="Anna Andreadi"/>
    <x v="1"/>
    <n v="1"/>
  </r>
  <r>
    <n v="6241"/>
    <s v="US-2018-131912"/>
    <x v="517"/>
    <d v="2018-11-01T00:00:00"/>
    <s v="Second Class"/>
    <s v="LH-17155"/>
    <s v="Logan Haushalter"/>
    <x v="0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  <s v="Anna Andreadi"/>
    <x v="0"/>
    <n v="0"/>
  </r>
  <r>
    <n v="6242"/>
    <s v="CA-2019-141572"/>
    <x v="39"/>
    <d v="2019-05-31T00:00:00"/>
    <s v="Second Class"/>
    <s v="LO-17170"/>
    <s v="Lori Olson"/>
    <x v="1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  <s v="Chuck Magee"/>
    <x v="0"/>
    <n v="0"/>
  </r>
  <r>
    <n v="6243"/>
    <s v="CA-2016-134621"/>
    <x v="1059"/>
    <d v="2016-12-28T00:00:00"/>
    <s v="Standard Class"/>
    <s v="DP-13390"/>
    <s v="Dennis Pardue"/>
    <x v="2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  <s v="Cassandra Brandow"/>
    <x v="0"/>
    <n v="0"/>
  </r>
  <r>
    <n v="6244"/>
    <s v="CA-2018-165561"/>
    <x v="390"/>
    <d v="2018-11-28T00:00:00"/>
    <s v="Standard Class"/>
    <s v="CR-12580"/>
    <s v="Clay Rozendal"/>
    <x v="2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  <s v="Anna Andreadi"/>
    <x v="0"/>
    <n v="0"/>
  </r>
  <r>
    <n v="6245"/>
    <s v="CA-2017-112305"/>
    <x v="312"/>
    <d v="2017-11-25T00:00:00"/>
    <s v="Standard Class"/>
    <s v="KB-16405"/>
    <s v="Katrina Bavinger"/>
    <x v="2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  <s v="Anna Andreadi"/>
    <x v="0"/>
    <n v="0"/>
  </r>
  <r>
    <n v="6246"/>
    <s v="CA-2017-112305"/>
    <x v="312"/>
    <d v="2017-11-25T00:00:00"/>
    <s v="Standard Class"/>
    <s v="KB-16405"/>
    <s v="Katrina Bavinger"/>
    <x v="2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s v="Anna Andreadi"/>
    <x v="0"/>
    <n v="0"/>
  </r>
  <r>
    <n v="6247"/>
    <s v="CA-2017-112305"/>
    <x v="312"/>
    <d v="2017-11-25T00:00:00"/>
    <s v="Standard Class"/>
    <s v="KB-16405"/>
    <s v="Katrina Bavinger"/>
    <x v="2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  <s v="Anna Andreadi"/>
    <x v="0"/>
    <n v="0"/>
  </r>
  <r>
    <n v="6248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  <s v="Kelly Williams"/>
    <x v="0"/>
    <n v="0"/>
  </r>
  <r>
    <n v="6249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  <s v="Kelly Williams"/>
    <x v="0"/>
    <n v="0"/>
  </r>
  <r>
    <n v="6250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  <s v="Kelly Williams"/>
    <x v="0"/>
    <n v="0"/>
  </r>
  <r>
    <n v="6251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  <s v="Kelly Williams"/>
    <x v="0"/>
    <n v="0"/>
  </r>
  <r>
    <n v="6252"/>
    <s v="CA-2016-101147"/>
    <x v="266"/>
    <d v="2016-12-04T00:00:00"/>
    <s v="First Class"/>
    <s v="MC-17575"/>
    <s v="Matt Collins"/>
    <x v="0"/>
    <s v="United States"/>
    <s v="Chicago"/>
    <x v="10"/>
    <n v="60623"/>
    <s v="Central"/>
    <s v="OFF-AP-10004249"/>
    <x v="1"/>
    <x v="9"/>
    <s v="Staple holder"/>
    <n v="2.3939999999999997"/>
    <n v="1"/>
    <n v="0.8"/>
    <n v="-6.344100000000001"/>
    <s v="Kelly Williams"/>
    <x v="0"/>
    <n v="0"/>
  </r>
  <r>
    <n v="6253"/>
    <s v="CA-2016-165806"/>
    <x v="884"/>
    <d v="2016-04-07T00:00:00"/>
    <s v="Same Day"/>
    <s v="VM-21685"/>
    <s v="Valerie Mitchum"/>
    <x v="2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  <s v="Cassandra Brandow"/>
    <x v="0"/>
    <n v="0"/>
  </r>
  <r>
    <n v="6254"/>
    <s v="CA-2016-165806"/>
    <x v="884"/>
    <d v="2016-04-07T00:00:00"/>
    <s v="Same Day"/>
    <s v="VM-21685"/>
    <s v="Valerie Mitchum"/>
    <x v="2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  <s v="Cassandra Brandow"/>
    <x v="0"/>
    <n v="0"/>
  </r>
  <r>
    <n v="6255"/>
    <s v="CA-2017-151624"/>
    <x v="1014"/>
    <d v="2017-09-14T00:00:00"/>
    <s v="Standard Class"/>
    <s v="VW-21775"/>
    <s v="Victoria Wilson"/>
    <x v="1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  <s v="Cassandra Brandow"/>
    <x v="0"/>
    <n v="0"/>
  </r>
  <r>
    <n v="6256"/>
    <s v="CA-2019-139444"/>
    <x v="428"/>
    <d v="2019-09-15T00:00:00"/>
    <s v="Standard Class"/>
    <s v="GK-14620"/>
    <s v="Grace Kelly"/>
    <x v="1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  <s v="Kelly Williams"/>
    <x v="0"/>
    <n v="0"/>
  </r>
  <r>
    <n v="6257"/>
    <s v="CA-2017-133977"/>
    <x v="684"/>
    <d v="2017-09-08T00:00:00"/>
    <s v="Second Class"/>
    <s v="AT-10435"/>
    <s v="Alyssa Tate"/>
    <x v="2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  <s v="Cassandra Brandow"/>
    <x v="0"/>
    <n v="0"/>
  </r>
  <r>
    <n v="6258"/>
    <s v="CA-2019-141425"/>
    <x v="808"/>
    <d v="2019-11-06T00:00:00"/>
    <s v="Second Class"/>
    <s v="AR-10825"/>
    <s v="Anthony Rawles"/>
    <x v="1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  <s v="Chuck Magee"/>
    <x v="0"/>
    <n v="0"/>
  </r>
  <r>
    <n v="6259"/>
    <s v="CA-2017-133536"/>
    <x v="262"/>
    <d v="2017-03-30T00:00:00"/>
    <s v="Second Class"/>
    <s v="JH-15820"/>
    <s v="John Huston"/>
    <x v="0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  <s v="Chuck Magee"/>
    <x v="0"/>
    <n v="0"/>
  </r>
  <r>
    <n v="6260"/>
    <s v="CA-2017-150441"/>
    <x v="863"/>
    <d v="2017-08-17T00:00:00"/>
    <s v="Second Class"/>
    <s v="RA-19285"/>
    <s v="Ralph Arnett"/>
    <x v="0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  <s v="Kelly Williams"/>
    <x v="0"/>
    <n v="0"/>
  </r>
  <r>
    <n v="6261"/>
    <s v="CA-2017-162607"/>
    <x v="793"/>
    <d v="2017-05-18T00:00:00"/>
    <s v="Standard Class"/>
    <s v="RO-19780"/>
    <s v="Rose O'Brian"/>
    <x v="0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  <s v="Anna Andreadi"/>
    <x v="0"/>
    <n v="0"/>
  </r>
  <r>
    <n v="6262"/>
    <s v="CA-2019-103506"/>
    <x v="283"/>
    <d v="2019-07-27T00:00:00"/>
    <s v="Standard Class"/>
    <s v="LR-17035"/>
    <s v="Lisa Ryan"/>
    <x v="1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  <s v="Chuck Magee"/>
    <x v="0"/>
    <n v="0"/>
  </r>
  <r>
    <n v="6263"/>
    <s v="CA-2018-132479"/>
    <x v="446"/>
    <d v="2018-09-26T00:00:00"/>
    <s v="First Class"/>
    <s v="MK-17905"/>
    <s v="Michael Kennedy"/>
    <x v="1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  <s v="Kelly Williams"/>
    <x v="0"/>
    <n v="0"/>
  </r>
  <r>
    <n v="6264"/>
    <s v="CA-2019-160724"/>
    <x v="1024"/>
    <d v="2019-05-10T00:00:00"/>
    <s v="Standard Class"/>
    <s v="YS-21880"/>
    <s v="Yana Sorensen"/>
    <x v="1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  <s v="Cassandra Brandow"/>
    <x v="0"/>
    <n v="0"/>
  </r>
  <r>
    <n v="6265"/>
    <s v="US-2018-115952"/>
    <x v="1099"/>
    <d v="2018-10-06T00:00:00"/>
    <s v="Same Day"/>
    <s v="JH-15910"/>
    <s v="Jonathan Howell"/>
    <x v="0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  <s v="Kelly Williams"/>
    <x v="1"/>
    <n v="1"/>
  </r>
  <r>
    <n v="6266"/>
    <s v="CA-2016-146731"/>
    <x v="935"/>
    <d v="2016-11-08T00:00:00"/>
    <s v="Standard Class"/>
    <s v="AT-10735"/>
    <s v="Annie Thurman"/>
    <x v="0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  <s v="Cassandra Brandow"/>
    <x v="0"/>
    <n v="0"/>
  </r>
  <r>
    <n v="6267"/>
    <s v="CA-2016-146731"/>
    <x v="935"/>
    <d v="2016-11-08T00:00:00"/>
    <s v="Standard Class"/>
    <s v="AT-10735"/>
    <s v="Annie Thurman"/>
    <x v="0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  <s v="Cassandra Brandow"/>
    <x v="0"/>
    <n v="0"/>
  </r>
  <r>
    <n v="6268"/>
    <s v="CA-2017-115392"/>
    <x v="486"/>
    <d v="2017-10-04T00:00:00"/>
    <s v="Second Class"/>
    <s v="RM-19675"/>
    <s v="Robert Marley"/>
    <x v="2"/>
    <s v="United States"/>
    <s v="Cambridge"/>
    <x v="31"/>
    <n v="2138"/>
    <s v="East"/>
    <s v="TEC-PH-10002496"/>
    <x v="2"/>
    <x v="7"/>
    <s v="Cisco SPA301"/>
    <n v="311.98"/>
    <n v="2"/>
    <n v="0"/>
    <n v="93.593999999999994"/>
    <s v="Chuck Magee"/>
    <x v="0"/>
    <n v="0"/>
  </r>
  <r>
    <n v="6269"/>
    <s v="CA-2017-115392"/>
    <x v="486"/>
    <d v="2017-10-04T00:00:00"/>
    <s v="Second Class"/>
    <s v="RM-19675"/>
    <s v="Robert Marley"/>
    <x v="2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  <s v="Chuck Magee"/>
    <x v="0"/>
    <n v="0"/>
  </r>
  <r>
    <n v="6270"/>
    <s v="CA-2019-102379"/>
    <x v="574"/>
    <d v="2019-12-06T00:00:00"/>
    <s v="Standard Class"/>
    <s v="BB-11545"/>
    <s v="Brenda Bowman"/>
    <x v="1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  <s v="Anna Andreadi"/>
    <x v="0"/>
    <n v="0"/>
  </r>
  <r>
    <n v="6271"/>
    <s v="CA-2019-102379"/>
    <x v="574"/>
    <d v="2019-12-06T00:00:00"/>
    <s v="Standard Class"/>
    <s v="BB-11545"/>
    <s v="Brenda Bowman"/>
    <x v="1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s v="Anna Andreadi"/>
    <x v="0"/>
    <n v="0"/>
  </r>
  <r>
    <n v="6272"/>
    <s v="CA-2019-102379"/>
    <x v="574"/>
    <d v="2019-12-06T00:00:00"/>
    <s v="Standard Class"/>
    <s v="BB-11545"/>
    <s v="Brenda Bowman"/>
    <x v="1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  <s v="Anna Andreadi"/>
    <x v="0"/>
    <n v="0"/>
  </r>
  <r>
    <n v="6273"/>
    <s v="CA-2019-149706"/>
    <x v="157"/>
    <d v="2019-12-12T00:00:00"/>
    <s v="First Class"/>
    <s v="AS-10285"/>
    <s v="Alejandro Savely"/>
    <x v="1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  <s v="Kelly Williams"/>
    <x v="0"/>
    <n v="0"/>
  </r>
  <r>
    <n v="6274"/>
    <s v="US-2018-139087"/>
    <x v="19"/>
    <d v="2018-07-22T00:00:00"/>
    <s v="Second Class"/>
    <s v="DK-13375"/>
    <s v="Dennis Kane"/>
    <x v="0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  <s v="Anna Andreadi"/>
    <x v="0"/>
    <n v="0"/>
  </r>
  <r>
    <n v="6275"/>
    <s v="US-2018-139087"/>
    <x v="19"/>
    <d v="2018-07-22T00:00:00"/>
    <s v="Second Class"/>
    <s v="DK-13375"/>
    <s v="Dennis Kane"/>
    <x v="0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  <s v="Anna Andreadi"/>
    <x v="0"/>
    <n v="0"/>
  </r>
  <r>
    <n v="6276"/>
    <s v="US-2018-139087"/>
    <x v="19"/>
    <d v="2018-07-22T00:00:00"/>
    <s v="Second Class"/>
    <s v="DK-13375"/>
    <s v="Dennis Kane"/>
    <x v="0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  <s v="Anna Andreadi"/>
    <x v="0"/>
    <n v="0"/>
  </r>
  <r>
    <n v="6277"/>
    <s v="US-2018-139087"/>
    <x v="19"/>
    <d v="2018-07-22T00:00:00"/>
    <s v="Second Class"/>
    <s v="DK-13375"/>
    <s v="Dennis Kane"/>
    <x v="0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  <s v="Anna Andreadi"/>
    <x v="0"/>
    <n v="0"/>
  </r>
  <r>
    <n v="6278"/>
    <s v="US-2018-139087"/>
    <x v="19"/>
    <d v="2018-07-22T00:00:00"/>
    <s v="Second Class"/>
    <s v="DK-13375"/>
    <s v="Dennis Kane"/>
    <x v="0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  <s v="Anna Andreadi"/>
    <x v="0"/>
    <n v="0"/>
  </r>
  <r>
    <n v="6279"/>
    <s v="US-2018-139087"/>
    <x v="19"/>
    <d v="2018-07-22T00:00:00"/>
    <s v="Second Class"/>
    <s v="DK-13375"/>
    <s v="Dennis Kane"/>
    <x v="0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  <s v="Anna Andreadi"/>
    <x v="0"/>
    <n v="0"/>
  </r>
  <r>
    <n v="6280"/>
    <s v="US-2018-139087"/>
    <x v="19"/>
    <d v="2018-07-22T00:00:00"/>
    <s v="Second Class"/>
    <s v="DK-13375"/>
    <s v="Dennis Kane"/>
    <x v="0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  <s v="Anna Andreadi"/>
    <x v="0"/>
    <n v="0"/>
  </r>
  <r>
    <n v="6281"/>
    <s v="CA-2019-152226"/>
    <x v="605"/>
    <d v="2019-05-16T00:00:00"/>
    <s v="Standard Class"/>
    <s v="JH-15910"/>
    <s v="Jonathan Howell"/>
    <x v="0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  <s v="Chuck Magee"/>
    <x v="0"/>
    <n v="0"/>
  </r>
  <r>
    <n v="6282"/>
    <s v="CA-2017-116484"/>
    <x v="312"/>
    <d v="2017-11-26T00:00:00"/>
    <s v="Standard Class"/>
    <s v="JK-15205"/>
    <s v="Jamie Kunitz"/>
    <x v="0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  <s v="Chuck Magee"/>
    <x v="0"/>
    <n v="0"/>
  </r>
  <r>
    <n v="6283"/>
    <s v="CA-2017-116484"/>
    <x v="312"/>
    <d v="2017-11-26T00:00:00"/>
    <s v="Standard Class"/>
    <s v="JK-15205"/>
    <s v="Jamie Kunitz"/>
    <x v="0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  <s v="Chuck Magee"/>
    <x v="0"/>
    <n v="0"/>
  </r>
  <r>
    <n v="6284"/>
    <s v="CA-2018-100944"/>
    <x v="446"/>
    <d v="2018-09-28T00:00:00"/>
    <s v="Standard Class"/>
    <s v="EH-13765"/>
    <s v="Edward Hooks"/>
    <x v="1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  <s v="Anna Andreadi"/>
    <x v="0"/>
    <n v="0"/>
  </r>
  <r>
    <n v="6285"/>
    <s v="CA-2018-100944"/>
    <x v="446"/>
    <d v="2018-09-28T00:00:00"/>
    <s v="Standard Class"/>
    <s v="EH-13765"/>
    <s v="Edward Hooks"/>
    <x v="1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  <s v="Anna Andreadi"/>
    <x v="0"/>
    <n v="0"/>
  </r>
  <r>
    <n v="6286"/>
    <s v="CA-2018-125080"/>
    <x v="147"/>
    <d v="2018-10-26T00:00:00"/>
    <s v="Standard Class"/>
    <s v="VW-21775"/>
    <s v="Victoria Wilson"/>
    <x v="1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s v="Chuck Magee"/>
    <x v="0"/>
    <n v="0"/>
  </r>
  <r>
    <n v="6287"/>
    <s v="CA-2018-121020"/>
    <x v="1057"/>
    <d v="2018-10-31T00:00:00"/>
    <s v="Standard Class"/>
    <s v="CG-12040"/>
    <s v="Catherine Glotzbach"/>
    <x v="2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  <s v="Cassandra Brandow"/>
    <x v="0"/>
    <n v="0"/>
  </r>
  <r>
    <n v="6288"/>
    <s v="CA-2016-100090"/>
    <x v="1001"/>
    <d v="2016-07-12T00:00:00"/>
    <s v="Standard Class"/>
    <s v="EB-13705"/>
    <s v="Ed Braxton"/>
    <x v="1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  <s v="Anna Andreadi"/>
    <x v="0"/>
    <n v="0"/>
  </r>
  <r>
    <n v="6289"/>
    <s v="CA-2016-100090"/>
    <x v="1001"/>
    <d v="2016-07-12T00:00:00"/>
    <s v="Standard Class"/>
    <s v="EB-13705"/>
    <s v="Ed Braxton"/>
    <x v="1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  <s v="Anna Andreadi"/>
    <x v="0"/>
    <n v="0"/>
  </r>
  <r>
    <n v="6290"/>
    <s v="US-2017-139675"/>
    <x v="649"/>
    <d v="2017-03-18T00:00:00"/>
    <s v="Second Class"/>
    <s v="NF-18595"/>
    <s v="Nicole Fjeld"/>
    <x v="2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  <s v="Anna Andreadi"/>
    <x v="0"/>
    <n v="0"/>
  </r>
  <r>
    <n v="6291"/>
    <s v="US-2017-139675"/>
    <x v="649"/>
    <d v="2017-03-18T00:00:00"/>
    <s v="Second Class"/>
    <s v="NF-18595"/>
    <s v="Nicole Fjeld"/>
    <x v="2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  <s v="Anna Andreadi"/>
    <x v="0"/>
    <n v="0"/>
  </r>
  <r>
    <n v="6292"/>
    <s v="CA-2019-143756"/>
    <x v="574"/>
    <d v="2019-12-05T00:00:00"/>
    <s v="First Class"/>
    <s v="ME-17725"/>
    <s v="Max Engle"/>
    <x v="0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  <n v="0"/>
  </r>
  <r>
    <n v="6293"/>
    <s v="CA-2017-151253"/>
    <x v="1100"/>
    <d v="2017-04-26T00:00:00"/>
    <s v="Standard Class"/>
    <s v="AZ-10750"/>
    <s v="Annie Zypern"/>
    <x v="0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  <s v="Anna Andreadi"/>
    <x v="0"/>
    <n v="0"/>
  </r>
  <r>
    <n v="6294"/>
    <s v="CA-2017-151253"/>
    <x v="1100"/>
    <d v="2017-04-26T00:00:00"/>
    <s v="Standard Class"/>
    <s v="AZ-10750"/>
    <s v="Annie Zypern"/>
    <x v="0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  <s v="Anna Andreadi"/>
    <x v="0"/>
    <n v="0"/>
  </r>
  <r>
    <n v="6295"/>
    <s v="CA-2016-141152"/>
    <x v="1101"/>
    <d v="2016-09-19T00:00:00"/>
    <s v="First Class"/>
    <s v="RF-19345"/>
    <s v="Randy Ferguson"/>
    <x v="1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  <s v="Chuck Magee"/>
    <x v="0"/>
    <n v="0"/>
  </r>
  <r>
    <n v="6296"/>
    <s v="CA-2016-141313"/>
    <x v="129"/>
    <d v="2017-01-01T00:00:00"/>
    <s v="Standard Class"/>
    <s v="AJ-10780"/>
    <s v="Anthony Jacobs"/>
    <x v="1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  <s v="Chuck Magee"/>
    <x v="0"/>
    <n v="0"/>
  </r>
  <r>
    <n v="6297"/>
    <s v="CA-2016-141313"/>
    <x v="129"/>
    <d v="2017-01-01T00:00:00"/>
    <s v="Standard Class"/>
    <s v="AJ-10780"/>
    <s v="Anthony Jacobs"/>
    <x v="1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  <s v="Chuck Magee"/>
    <x v="0"/>
    <n v="0"/>
  </r>
  <r>
    <n v="6298"/>
    <s v="CA-2016-141313"/>
    <x v="129"/>
    <d v="2017-01-01T00:00:00"/>
    <s v="Standard Class"/>
    <s v="AJ-10780"/>
    <s v="Anthony Jacobs"/>
    <x v="1"/>
    <s v="United States"/>
    <s v="Beverly"/>
    <x v="31"/>
    <n v="1915"/>
    <s v="East"/>
    <s v="OFF-PA-10003302"/>
    <x v="1"/>
    <x v="10"/>
    <s v="Xerox 1906"/>
    <n v="141.76"/>
    <n v="4"/>
    <n v="0"/>
    <n v="66.627199999999988"/>
    <s v="Chuck Magee"/>
    <x v="0"/>
    <n v="0"/>
  </r>
  <r>
    <n v="6299"/>
    <s v="CA-2016-169852"/>
    <x v="618"/>
    <d v="2016-10-26T00:00:00"/>
    <s v="Standard Class"/>
    <s v="SF-20965"/>
    <s v="Sylvia Foulston"/>
    <x v="1"/>
    <s v="United States"/>
    <s v="San Diego"/>
    <x v="1"/>
    <n v="92024"/>
    <s v="West"/>
    <s v="OFF-BI-10001460"/>
    <x v="1"/>
    <x v="8"/>
    <s v="Plastic Binding Combs"/>
    <n v="36.36"/>
    <n v="3"/>
    <n v="0.2"/>
    <n v="12.2715"/>
    <s v="Anna Andreadi"/>
    <x v="0"/>
    <n v="0"/>
  </r>
  <r>
    <n v="6300"/>
    <s v="CA-2019-107314"/>
    <x v="329"/>
    <d v="2019-12-03T00:00:00"/>
    <s v="First Class"/>
    <s v="MZ-17335"/>
    <s v="Maria Zettner"/>
    <x v="2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  <s v="Anna Andreadi"/>
    <x v="0"/>
    <n v="0"/>
  </r>
  <r>
    <n v="6301"/>
    <s v="US-2016-161305"/>
    <x v="571"/>
    <d v="2016-06-12T00:00:00"/>
    <s v="Standard Class"/>
    <s v="SB-20170"/>
    <s v="Sarah Bern"/>
    <x v="0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s v="Kelly Williams"/>
    <x v="0"/>
    <n v="0"/>
  </r>
  <r>
    <n v="6302"/>
    <s v="US-2016-161305"/>
    <x v="571"/>
    <d v="2016-06-12T00:00:00"/>
    <s v="Standard Class"/>
    <s v="SB-20170"/>
    <s v="Sarah Bern"/>
    <x v="0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  <s v="Kelly Williams"/>
    <x v="0"/>
    <n v="0"/>
  </r>
  <r>
    <n v="6303"/>
    <s v="CA-2019-166919"/>
    <x v="51"/>
    <d v="2019-11-27T00:00:00"/>
    <s v="Standard Class"/>
    <s v="AH-10210"/>
    <s v="Alan Hwang"/>
    <x v="0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  <s v="Kelly Williams"/>
    <x v="0"/>
    <n v="0"/>
  </r>
  <r>
    <n v="6304"/>
    <s v="CA-2019-162712"/>
    <x v="978"/>
    <d v="2019-06-20T00:00:00"/>
    <s v="Second Class"/>
    <s v="NK-18490"/>
    <s v="Neil Knudson"/>
    <x v="2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  <s v="Kelly Williams"/>
    <x v="0"/>
    <n v="0"/>
  </r>
  <r>
    <n v="6305"/>
    <s v="CA-2019-107552"/>
    <x v="1024"/>
    <d v="2019-05-05T00:00:00"/>
    <s v="Same Day"/>
    <s v="AI-10855"/>
    <s v="Arianne Irving"/>
    <x v="0"/>
    <s v="United States"/>
    <s v="New York City"/>
    <x v="15"/>
    <n v="10035"/>
    <s v="East"/>
    <s v="OFF-PA-10002947"/>
    <x v="1"/>
    <x v="10"/>
    <s v="Xerox 1923"/>
    <n v="6.68"/>
    <n v="1"/>
    <n v="0"/>
    <n v="3.2063999999999999"/>
    <s v="Chuck Magee"/>
    <x v="0"/>
    <n v="0"/>
  </r>
  <r>
    <n v="6306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  <s v="Anna Andreadi"/>
    <x v="0"/>
    <n v="0"/>
  </r>
  <r>
    <n v="6307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s v="Anna Andreadi"/>
    <x v="0"/>
    <n v="0"/>
  </r>
  <r>
    <n v="6308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  <s v="Anna Andreadi"/>
    <x v="0"/>
    <n v="0"/>
  </r>
  <r>
    <n v="6309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  <s v="Anna Andreadi"/>
    <x v="0"/>
    <n v="0"/>
  </r>
  <r>
    <n v="6310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  <s v="Anna Andreadi"/>
    <x v="0"/>
    <n v="0"/>
  </r>
  <r>
    <n v="6311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PA-10000176"/>
    <x v="1"/>
    <x v="10"/>
    <s v="Xerox 1887"/>
    <n v="15.176"/>
    <n v="1"/>
    <n v="0.2"/>
    <n v="5.3115999999999985"/>
    <s v="Anna Andreadi"/>
    <x v="0"/>
    <n v="0"/>
  </r>
  <r>
    <n v="6312"/>
    <s v="CA-2016-112837"/>
    <x v="1102"/>
    <d v="2016-09-16T00:00:00"/>
    <s v="Standard Class"/>
    <s v="LW-17125"/>
    <s v="Liz Willingham"/>
    <x v="0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s v="Anna Andreadi"/>
    <x v="0"/>
    <n v="0"/>
  </r>
  <r>
    <n v="6313"/>
    <s v="CA-2019-120019"/>
    <x v="911"/>
    <d v="2019-02-21T00:00:00"/>
    <s v="Standard Class"/>
    <s v="NG-18355"/>
    <s v="Nat Gilpin"/>
    <x v="1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  <s v="Chuck Magee"/>
    <x v="0"/>
    <n v="0"/>
  </r>
  <r>
    <n v="6314"/>
    <s v="CA-2019-120019"/>
    <x v="911"/>
    <d v="2019-02-21T00:00:00"/>
    <s v="Standard Class"/>
    <s v="NG-18355"/>
    <s v="Nat Gilpin"/>
    <x v="1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  <s v="Chuck Magee"/>
    <x v="0"/>
    <n v="0"/>
  </r>
  <r>
    <n v="6315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  <s v="Kelly Williams"/>
    <x v="1"/>
    <n v="1"/>
  </r>
  <r>
    <n v="6316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  <s v="Kelly Williams"/>
    <x v="1"/>
    <n v="1"/>
  </r>
  <r>
    <n v="6317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PA-10001815"/>
    <x v="1"/>
    <x v="10"/>
    <s v="Xerox 1885"/>
    <n v="144.12"/>
    <n v="3"/>
    <n v="0"/>
    <n v="69.177599999999984"/>
    <s v="Kelly Williams"/>
    <x v="1"/>
    <n v="1"/>
  </r>
  <r>
    <n v="6318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  <s v="Kelly Williams"/>
    <x v="1"/>
    <n v="1"/>
  </r>
  <r>
    <n v="6319"/>
    <s v="CA-2019-161459"/>
    <x v="920"/>
    <d v="2019-11-29T00:00:00"/>
    <s v="Second Class"/>
    <s v="EB-13750"/>
    <s v="Edward Becker"/>
    <x v="1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  <s v="Anna Andreadi"/>
    <x v="1"/>
    <n v="1"/>
  </r>
  <r>
    <n v="6320"/>
    <s v="CA-2019-161459"/>
    <x v="920"/>
    <d v="2019-11-29T00:00:00"/>
    <s v="Second Class"/>
    <s v="EB-13750"/>
    <s v="Edward Becker"/>
    <x v="1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s v="Anna Andreadi"/>
    <x v="1"/>
    <n v="1"/>
  </r>
  <r>
    <n v="6321"/>
    <s v="CA-2019-160017"/>
    <x v="394"/>
    <d v="2019-10-02T00:00:00"/>
    <s v="Standard Class"/>
    <s v="SP-20860"/>
    <s v="Sung Pak"/>
    <x v="1"/>
    <s v="United States"/>
    <s v="Jacksonville"/>
    <x v="2"/>
    <n v="32216"/>
    <s v="South"/>
    <s v="OFF-PA-10001800"/>
    <x v="1"/>
    <x v="10"/>
    <s v="Xerox 220"/>
    <n v="10.368000000000002"/>
    <n v="2"/>
    <n v="0.2"/>
    <n v="3.6288"/>
    <s v="Cassandra Brandow"/>
    <x v="0"/>
    <n v="0"/>
  </r>
  <r>
    <n v="6322"/>
    <s v="CA-2016-123316"/>
    <x v="303"/>
    <d v="2016-10-17T00:00:00"/>
    <s v="Standard Class"/>
    <s v="SP-20545"/>
    <s v="Sibella Parks"/>
    <x v="1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  <s v="Chuck Magee"/>
    <x v="0"/>
    <n v="0"/>
  </r>
  <r>
    <n v="6323"/>
    <s v="CA-2016-141299"/>
    <x v="561"/>
    <d v="2016-06-07T00:00:00"/>
    <s v="Second Class"/>
    <s v="RB-19795"/>
    <s v="Ross Baird"/>
    <x v="2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  <s v="Kelly Williams"/>
    <x v="0"/>
    <n v="0"/>
  </r>
  <r>
    <n v="6324"/>
    <s v="CA-2016-104402"/>
    <x v="1103"/>
    <d v="2016-06-23T00:00:00"/>
    <s v="Standard Class"/>
    <s v="DB-13660"/>
    <s v="Duane Benoit"/>
    <x v="0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  <s v="Chuck Magee"/>
    <x v="0"/>
    <n v="0"/>
  </r>
  <r>
    <n v="6325"/>
    <s v="CA-2017-110289"/>
    <x v="1104"/>
    <d v="2017-11-02T00:00:00"/>
    <s v="Standard Class"/>
    <s v="NB-18655"/>
    <s v="Nona Balk"/>
    <x v="1"/>
    <s v="United States"/>
    <s v="San Francisco"/>
    <x v="1"/>
    <n v="94109"/>
    <s v="West"/>
    <s v="OFF-PA-10002986"/>
    <x v="1"/>
    <x v="10"/>
    <s v="Xerox 1898"/>
    <n v="33.4"/>
    <n v="5"/>
    <n v="0"/>
    <n v="16.032"/>
    <s v="Anna Andreadi"/>
    <x v="0"/>
    <n v="0"/>
  </r>
  <r>
    <n v="6326"/>
    <s v="CA-2017-110289"/>
    <x v="1104"/>
    <d v="2017-11-02T00:00:00"/>
    <s v="Standard Class"/>
    <s v="NB-18655"/>
    <s v="Nona Balk"/>
    <x v="1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  <s v="Anna Andreadi"/>
    <x v="0"/>
    <n v="0"/>
  </r>
  <r>
    <n v="6327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  <s v="Kelly Williams"/>
    <x v="0"/>
    <n v="0"/>
  </r>
  <r>
    <n v="6328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  <s v="Kelly Williams"/>
    <x v="0"/>
    <n v="0"/>
  </r>
  <r>
    <n v="6329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s v="Kelly Williams"/>
    <x v="0"/>
    <n v="0"/>
  </r>
  <r>
    <n v="6330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s v="Kelly Williams"/>
    <x v="0"/>
    <n v="0"/>
  </r>
  <r>
    <n v="6331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  <s v="Kelly Williams"/>
    <x v="0"/>
    <n v="0"/>
  </r>
  <r>
    <n v="6332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  <s v="Kelly Williams"/>
    <x v="0"/>
    <n v="0"/>
  </r>
  <r>
    <n v="6333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  <s v="Kelly Williams"/>
    <x v="0"/>
    <n v="0"/>
  </r>
  <r>
    <n v="6334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  <s v="Kelly Williams"/>
    <x v="0"/>
    <n v="0"/>
  </r>
  <r>
    <n v="6335"/>
    <s v="CA-2016-133305"/>
    <x v="384"/>
    <d v="2016-07-15T00:00:00"/>
    <s v="Standard Class"/>
    <s v="MH-17455"/>
    <s v="Mark Hamilton"/>
    <x v="0"/>
    <s v="United States"/>
    <s v="New York City"/>
    <x v="15"/>
    <n v="10011"/>
    <s v="East"/>
    <s v="OFF-PA-10001970"/>
    <x v="1"/>
    <x v="10"/>
    <s v="Xerox 1881"/>
    <n v="49.12"/>
    <n v="4"/>
    <n v="0"/>
    <n v="23.086399999999998"/>
    <s v="Chuck Magee"/>
    <x v="0"/>
    <n v="0"/>
  </r>
  <r>
    <n v="6336"/>
    <s v="CA-2016-133305"/>
    <x v="384"/>
    <d v="2016-07-15T00:00:00"/>
    <s v="Standard Class"/>
    <s v="MH-17455"/>
    <s v="Mark Hamilton"/>
    <x v="0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  <s v="Chuck Magee"/>
    <x v="0"/>
    <n v="0"/>
  </r>
  <r>
    <n v="6337"/>
    <s v="CA-2018-165995"/>
    <x v="133"/>
    <d v="2018-09-06T00:00:00"/>
    <s v="Standard Class"/>
    <s v="BG-11740"/>
    <s v="Bruce Geld"/>
    <x v="0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  <s v="Anna Andreadi"/>
    <x v="0"/>
    <n v="0"/>
  </r>
  <r>
    <n v="6338"/>
    <s v="CA-2018-165995"/>
    <x v="133"/>
    <d v="2018-09-06T00:00:00"/>
    <s v="Standard Class"/>
    <s v="BG-11740"/>
    <s v="Bruce Geld"/>
    <x v="0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  <s v="Anna Andreadi"/>
    <x v="0"/>
    <n v="0"/>
  </r>
  <r>
    <n v="6339"/>
    <s v="CA-2019-143112"/>
    <x v="361"/>
    <d v="2019-10-09T00:00:00"/>
    <s v="Standard Class"/>
    <s v="TS-21370"/>
    <s v="Todd Sumrall"/>
    <x v="1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  <s v="Chuck Magee"/>
    <x v="0"/>
    <n v="0"/>
  </r>
  <r>
    <n v="6340"/>
    <s v="CA-2019-143112"/>
    <x v="361"/>
    <d v="2019-10-09T00:00:00"/>
    <s v="Standard Class"/>
    <s v="TS-21370"/>
    <s v="Todd Sumrall"/>
    <x v="1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  <s v="Chuck Magee"/>
    <x v="0"/>
    <n v="0"/>
  </r>
  <r>
    <n v="6341"/>
    <s v="CA-2019-143112"/>
    <x v="361"/>
    <d v="2019-10-09T00:00:00"/>
    <s v="Standard Class"/>
    <s v="TS-21370"/>
    <s v="Todd Sumrall"/>
    <x v="1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  <s v="Chuck Magee"/>
    <x v="0"/>
    <n v="0"/>
  </r>
  <r>
    <n v="6342"/>
    <s v="US-2018-105830"/>
    <x v="413"/>
    <d v="2019-01-02T00:00:00"/>
    <s v="First Class"/>
    <s v="DB-13660"/>
    <s v="Duane Benoit"/>
    <x v="0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  <s v="Chuck Magee"/>
    <x v="0"/>
    <n v="0"/>
  </r>
  <r>
    <n v="6343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  <s v="Chuck Magee"/>
    <x v="1"/>
    <n v="1"/>
  </r>
  <r>
    <n v="6344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  <s v="Chuck Magee"/>
    <x v="1"/>
    <n v="1"/>
  </r>
  <r>
    <n v="6345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  <s v="Chuck Magee"/>
    <x v="1"/>
    <n v="1"/>
  </r>
  <r>
    <n v="6346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TEC-PH-10001619"/>
    <x v="2"/>
    <x v="7"/>
    <s v="LG G3"/>
    <n v="587.97"/>
    <n v="3"/>
    <n v="0"/>
    <n v="170.51129999999998"/>
    <s v="Chuck Magee"/>
    <x v="1"/>
    <n v="1"/>
  </r>
  <r>
    <n v="6347"/>
    <s v="CA-2019-104822"/>
    <x v="179"/>
    <d v="2019-10-20T00:00:00"/>
    <s v="Same Day"/>
    <s v="RB-19465"/>
    <s v="Rick Bensley"/>
    <x v="2"/>
    <s v="United States"/>
    <s v="New York City"/>
    <x v="15"/>
    <n v="10024"/>
    <s v="East"/>
    <s v="OFF-LA-10002034"/>
    <x v="1"/>
    <x v="2"/>
    <s v="Avery 478"/>
    <n v="24.55"/>
    <n v="5"/>
    <n v="0"/>
    <n v="12.029499999999999"/>
    <s v="Chuck Magee"/>
    <x v="0"/>
    <n v="0"/>
  </r>
  <r>
    <n v="6348"/>
    <s v="CA-2017-104486"/>
    <x v="489"/>
    <d v="2017-05-06T00:00:00"/>
    <s v="Standard Class"/>
    <s v="PO-18850"/>
    <s v="Patrick O'Brill"/>
    <x v="0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  <s v="Anna Andreadi"/>
    <x v="0"/>
    <n v="0"/>
  </r>
  <r>
    <n v="6349"/>
    <s v="CA-2017-104486"/>
    <x v="489"/>
    <d v="2017-05-06T00:00:00"/>
    <s v="Standard Class"/>
    <s v="PO-18850"/>
    <s v="Patrick O'Brill"/>
    <x v="0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  <s v="Anna Andreadi"/>
    <x v="0"/>
    <n v="0"/>
  </r>
  <r>
    <n v="6350"/>
    <s v="CA-2017-104486"/>
    <x v="489"/>
    <d v="2017-05-06T00:00:00"/>
    <s v="Standard Class"/>
    <s v="PO-18850"/>
    <s v="Patrick O'Brill"/>
    <x v="0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  <s v="Anna Andreadi"/>
    <x v="0"/>
    <n v="0"/>
  </r>
  <r>
    <n v="6351"/>
    <s v="CA-2019-161557"/>
    <x v="213"/>
    <d v="2019-09-08T00:00:00"/>
    <s v="Standard Class"/>
    <s v="AG-10900"/>
    <s v="Arthur Gainer"/>
    <x v="0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  <s v="Kelly Williams"/>
    <x v="1"/>
    <n v="1"/>
  </r>
  <r>
    <n v="6352"/>
    <s v="CA-2019-161130"/>
    <x v="132"/>
    <d v="2019-11-08T00:00:00"/>
    <s v="Standard Class"/>
    <s v="BF-11275"/>
    <s v="Beth Fritzler"/>
    <x v="1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  <s v="Cassandra Brandow"/>
    <x v="0"/>
    <n v="0"/>
  </r>
  <r>
    <n v="6353"/>
    <s v="US-2017-161347"/>
    <x v="1023"/>
    <d v="2017-09-19T00:00:00"/>
    <s v="Standard Class"/>
    <s v="HG-14845"/>
    <s v="Harry Greene"/>
    <x v="0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  <s v="Chuck Magee"/>
    <x v="0"/>
    <n v="0"/>
  </r>
  <r>
    <n v="6354"/>
    <s v="US-2017-109015"/>
    <x v="684"/>
    <d v="2017-09-12T00:00:00"/>
    <s v="Standard Class"/>
    <s v="BS-11590"/>
    <s v="Brendan Sweed"/>
    <x v="1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  <s v="Chuck Magee"/>
    <x v="0"/>
    <n v="0"/>
  </r>
  <r>
    <n v="6355"/>
    <s v="US-2017-109015"/>
    <x v="684"/>
    <d v="2017-09-12T00:00:00"/>
    <s v="Standard Class"/>
    <s v="BS-11590"/>
    <s v="Brendan Sweed"/>
    <x v="1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  <s v="Chuck Magee"/>
    <x v="0"/>
    <n v="0"/>
  </r>
  <r>
    <n v="6356"/>
    <s v="CA-2016-110611"/>
    <x v="191"/>
    <d v="2016-10-13T00:00:00"/>
    <s v="Standard Class"/>
    <s v="JD-16015"/>
    <s v="Joy Daniels"/>
    <x v="0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  <s v="Chuck Magee"/>
    <x v="0"/>
    <n v="0"/>
  </r>
  <r>
    <n v="6357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  <s v="Anna Andreadi"/>
    <x v="0"/>
    <n v="0"/>
  </r>
  <r>
    <n v="6358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OFF-PA-10004621"/>
    <x v="1"/>
    <x v="10"/>
    <s v="Xerox 212"/>
    <n v="25.92"/>
    <n v="4"/>
    <n v="0"/>
    <n v="12.441600000000001"/>
    <s v="Anna Andreadi"/>
    <x v="0"/>
    <n v="0"/>
  </r>
  <r>
    <n v="6359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OFF-PA-10002262"/>
    <x v="1"/>
    <x v="10"/>
    <s v="Xerox 192"/>
    <n v="6.48"/>
    <n v="1"/>
    <n v="0"/>
    <n v="3.1104000000000003"/>
    <s v="Anna Andreadi"/>
    <x v="0"/>
    <n v="0"/>
  </r>
  <r>
    <n v="6360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  <s v="Anna Andreadi"/>
    <x v="0"/>
    <n v="0"/>
  </r>
  <r>
    <n v="6361"/>
    <s v="CA-2017-115693"/>
    <x v="895"/>
    <d v="2017-12-15T00:00:00"/>
    <s v="Standard Class"/>
    <s v="FC-14245"/>
    <s v="Frank Carlisle"/>
    <x v="2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  <s v="Anna Andreadi"/>
    <x v="0"/>
    <n v="0"/>
  </r>
  <r>
    <n v="6362"/>
    <s v="US-2016-107993"/>
    <x v="641"/>
    <d v="2016-11-30T00:00:00"/>
    <s v="Standard Class"/>
    <s v="SE-20110"/>
    <s v="Sanjit Engle"/>
    <x v="0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  <s v="Anna Andreadi"/>
    <x v="0"/>
    <n v="0"/>
  </r>
  <r>
    <n v="6363"/>
    <s v="CA-2019-110443"/>
    <x v="610"/>
    <d v="2019-11-25T00:00:00"/>
    <s v="Standard Class"/>
    <s v="CK-12205"/>
    <s v="Chloris Kastensmidt"/>
    <x v="0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  <s v="Anna Andreadi"/>
    <x v="0"/>
    <n v="0"/>
  </r>
  <r>
    <n v="6364"/>
    <s v="CA-2019-110443"/>
    <x v="610"/>
    <d v="2019-11-25T00:00:00"/>
    <s v="Standard Class"/>
    <s v="CK-12205"/>
    <s v="Chloris Kastensmidt"/>
    <x v="0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  <s v="Anna Andreadi"/>
    <x v="0"/>
    <n v="0"/>
  </r>
  <r>
    <n v="6365"/>
    <s v="CA-2019-110443"/>
    <x v="610"/>
    <d v="2019-11-25T00:00:00"/>
    <s v="Standard Class"/>
    <s v="CK-12205"/>
    <s v="Chloris Kastensmidt"/>
    <x v="0"/>
    <s v="United States"/>
    <s v="Renton"/>
    <x v="4"/>
    <n v="98059"/>
    <s v="West"/>
    <s v="OFF-PA-10003797"/>
    <x v="1"/>
    <x v="10"/>
    <s v="Xerox 209"/>
    <n v="51.84"/>
    <n v="8"/>
    <n v="0"/>
    <n v="24.883200000000002"/>
    <s v="Anna Andreadi"/>
    <x v="0"/>
    <n v="0"/>
  </r>
  <r>
    <n v="6366"/>
    <s v="CA-2019-144848"/>
    <x v="1095"/>
    <d v="2019-04-05T00:00:00"/>
    <s v="First Class"/>
    <s v="DS-13030"/>
    <s v="Darrin Sayre"/>
    <x v="2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  <s v="Chuck Magee"/>
    <x v="0"/>
    <n v="0"/>
  </r>
  <r>
    <n v="6367"/>
    <s v="CA-2019-144848"/>
    <x v="1095"/>
    <d v="2019-04-05T00:00:00"/>
    <s v="First Class"/>
    <s v="DS-13030"/>
    <s v="Darrin Sayre"/>
    <x v="2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  <s v="Chuck Magee"/>
    <x v="0"/>
    <n v="0"/>
  </r>
  <r>
    <n v="6368"/>
    <s v="CA-2019-144848"/>
    <x v="1095"/>
    <d v="2019-04-05T00:00:00"/>
    <s v="First Class"/>
    <s v="DS-13030"/>
    <s v="Darrin Sayre"/>
    <x v="2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  <s v="Chuck Magee"/>
    <x v="0"/>
    <n v="0"/>
  </r>
  <r>
    <n v="6369"/>
    <s v="US-2019-147998"/>
    <x v="240"/>
    <d v="2019-05-24T00:00:00"/>
    <s v="Standard Class"/>
    <s v="SA-20830"/>
    <s v="Sue Ann Reed"/>
    <x v="0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  <s v="Anna Andreadi"/>
    <x v="1"/>
    <n v="1"/>
  </r>
  <r>
    <n v="6370"/>
    <s v="CA-2018-103919"/>
    <x v="339"/>
    <d v="2018-10-07T00:00:00"/>
    <s v="Standard Class"/>
    <s v="TP-21565"/>
    <s v="Tracy Poddar"/>
    <x v="1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  <s v="Kelly Williams"/>
    <x v="0"/>
    <n v="0"/>
  </r>
  <r>
    <n v="6371"/>
    <s v="CA-2018-113425"/>
    <x v="831"/>
    <d v="2018-11-21T00:00:00"/>
    <s v="Same Day"/>
    <s v="JK-16120"/>
    <s v="Julie Kriz"/>
    <x v="2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  <s v="Chuck Magee"/>
    <x v="0"/>
    <n v="0"/>
  </r>
  <r>
    <n v="6372"/>
    <s v="CA-2019-143035"/>
    <x v="621"/>
    <d v="2019-10-05T00:00:00"/>
    <s v="Second Class"/>
    <s v="CC-12430"/>
    <s v="Chuck Clark"/>
    <x v="2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  <s v="Chuck Magee"/>
    <x v="0"/>
    <n v="0"/>
  </r>
  <r>
    <n v="6373"/>
    <s v="CA-2019-143035"/>
    <x v="621"/>
    <d v="2019-10-05T00:00:00"/>
    <s v="Second Class"/>
    <s v="CC-12430"/>
    <s v="Chuck Clark"/>
    <x v="2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  <s v="Chuck Magee"/>
    <x v="0"/>
    <n v="0"/>
  </r>
  <r>
    <n v="6374"/>
    <s v="CA-2019-143035"/>
    <x v="621"/>
    <d v="2019-10-05T00:00:00"/>
    <s v="Second Class"/>
    <s v="CC-12430"/>
    <s v="Chuck Clark"/>
    <x v="2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  <s v="Chuck Magee"/>
    <x v="0"/>
    <n v="0"/>
  </r>
  <r>
    <n v="6375"/>
    <s v="CA-2016-107811"/>
    <x v="333"/>
    <d v="2016-05-03T00:00:00"/>
    <s v="Standard Class"/>
    <s v="LA-16780"/>
    <s v="Laura Armstrong"/>
    <x v="1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  <s v="Cassandra Brandow"/>
    <x v="0"/>
    <n v="0"/>
  </r>
  <r>
    <n v="6376"/>
    <s v="CA-2016-107811"/>
    <x v="333"/>
    <d v="2016-05-03T00:00:00"/>
    <s v="Standard Class"/>
    <s v="LA-16780"/>
    <s v="Laura Armstrong"/>
    <x v="1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  <s v="Cassandra Brandow"/>
    <x v="0"/>
    <n v="0"/>
  </r>
  <r>
    <n v="6377"/>
    <s v="CA-2018-163216"/>
    <x v="877"/>
    <d v="2018-10-10T00:00:00"/>
    <s v="First Class"/>
    <s v="AW-10930"/>
    <s v="Arthur Wiediger"/>
    <x v="2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  <s v="Chuck Magee"/>
    <x v="0"/>
    <n v="0"/>
  </r>
  <r>
    <n v="6378"/>
    <s v="US-2018-116442"/>
    <x v="272"/>
    <d v="2018-12-22T00:00:00"/>
    <s v="Standard Class"/>
    <s v="BP-11230"/>
    <s v="Benjamin Patterson"/>
    <x v="0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  <s v="Anna Andreadi"/>
    <x v="0"/>
    <n v="0"/>
  </r>
  <r>
    <n v="6379"/>
    <s v="CA-2019-150623"/>
    <x v="318"/>
    <d v="2019-04-14T00:00:00"/>
    <s v="Standard Class"/>
    <s v="DB-13360"/>
    <s v="Dennis Bolton"/>
    <x v="2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  <s v="Chuck Magee"/>
    <x v="0"/>
    <n v="0"/>
  </r>
  <r>
    <n v="6380"/>
    <s v="CA-2019-150623"/>
    <x v="318"/>
    <d v="2019-04-14T00:00:00"/>
    <s v="Standard Class"/>
    <s v="DB-13360"/>
    <s v="Dennis Bolton"/>
    <x v="2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  <s v="Chuck Magee"/>
    <x v="0"/>
    <n v="0"/>
  </r>
  <r>
    <n v="6381"/>
    <s v="US-2016-163797"/>
    <x v="918"/>
    <d v="2016-04-13T00:00:00"/>
    <s v="Standard Class"/>
    <s v="PC-19000"/>
    <s v="Pauline Chand"/>
    <x v="2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  <s v="Anna Andreadi"/>
    <x v="0"/>
    <n v="0"/>
  </r>
  <r>
    <n v="6382"/>
    <s v="CA-2018-127236"/>
    <x v="892"/>
    <d v="2018-04-02T00:00:00"/>
    <s v="Standard Class"/>
    <s v="TB-21595"/>
    <s v="Troy Blackwell"/>
    <x v="0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  <s v="Chuck Magee"/>
    <x v="0"/>
    <n v="0"/>
  </r>
  <r>
    <n v="6383"/>
    <s v="CA-2018-127236"/>
    <x v="892"/>
    <d v="2018-04-02T00:00:00"/>
    <s v="Standard Class"/>
    <s v="TB-21595"/>
    <s v="Troy Blackwell"/>
    <x v="0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  <s v="Chuck Magee"/>
    <x v="0"/>
    <n v="0"/>
  </r>
  <r>
    <n v="6384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  <s v="Kelly Williams"/>
    <x v="0"/>
    <n v="0"/>
  </r>
  <r>
    <n v="6385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  <s v="Kelly Williams"/>
    <x v="0"/>
    <n v="0"/>
  </r>
  <r>
    <n v="6386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  <s v="Kelly Williams"/>
    <x v="0"/>
    <n v="0"/>
  </r>
  <r>
    <n v="6387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  <s v="Kelly Williams"/>
    <x v="0"/>
    <n v="0"/>
  </r>
  <r>
    <n v="6388"/>
    <s v="CA-2016-134103"/>
    <x v="1106"/>
    <d v="2016-02-04T00:00:00"/>
    <s v="Standard Class"/>
    <s v="MV-18190"/>
    <s v="Mike Vittorini"/>
    <x v="0"/>
    <s v="United States"/>
    <s v="Detroit"/>
    <x v="12"/>
    <n v="48234"/>
    <s v="Central"/>
    <s v="OFF-PA-10001204"/>
    <x v="1"/>
    <x v="10"/>
    <s v="Xerox 1972"/>
    <n v="10.56"/>
    <n v="2"/>
    <n v="0"/>
    <n v="4.7519999999999998"/>
    <s v="Kelly Williams"/>
    <x v="0"/>
    <n v="0"/>
  </r>
  <r>
    <n v="6389"/>
    <s v="CA-2016-134103"/>
    <x v="1106"/>
    <d v="2016-02-04T00:00:00"/>
    <s v="Standard Class"/>
    <s v="MV-18190"/>
    <s v="Mike Vittorini"/>
    <x v="0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  <s v="Kelly Williams"/>
    <x v="0"/>
    <n v="0"/>
  </r>
  <r>
    <n v="6390"/>
    <s v="CA-2017-147529"/>
    <x v="1107"/>
    <d v="2017-02-11T00:00:00"/>
    <s v="Standard Class"/>
    <s v="DK-12835"/>
    <s v="Damala Kotsonis"/>
    <x v="1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  <s v="Cassandra Brandow"/>
    <x v="0"/>
    <n v="0"/>
  </r>
  <r>
    <n v="6391"/>
    <s v="CA-2017-147529"/>
    <x v="1107"/>
    <d v="2017-02-11T00:00:00"/>
    <s v="Standard Class"/>
    <s v="DK-12835"/>
    <s v="Damala Kotsonis"/>
    <x v="1"/>
    <s v="United States"/>
    <s v="Springfield"/>
    <x v="17"/>
    <n v="22153"/>
    <s v="South"/>
    <s v="OFF-PA-10003349"/>
    <x v="1"/>
    <x v="10"/>
    <s v="Xerox 1957"/>
    <n v="12.96"/>
    <n v="2"/>
    <n v="0"/>
    <n v="6.3504000000000005"/>
    <s v="Cassandra Brandow"/>
    <x v="0"/>
    <n v="0"/>
  </r>
  <r>
    <n v="6392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  <s v="Chuck Magee"/>
    <x v="0"/>
    <n v="0"/>
  </r>
  <r>
    <n v="6393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LA-10003190"/>
    <x v="1"/>
    <x v="2"/>
    <s v="Avery 474"/>
    <n v="5.76"/>
    <n v="2"/>
    <n v="0"/>
    <n v="2.8224"/>
    <s v="Chuck Magee"/>
    <x v="0"/>
    <n v="0"/>
  </r>
  <r>
    <n v="6394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  <s v="Chuck Magee"/>
    <x v="0"/>
    <n v="0"/>
  </r>
  <r>
    <n v="6395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  <s v="Chuck Magee"/>
    <x v="0"/>
    <n v="0"/>
  </r>
  <r>
    <n v="6396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  <s v="Chuck Magee"/>
    <x v="0"/>
    <n v="0"/>
  </r>
  <r>
    <n v="6397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  <s v="Chuck Magee"/>
    <x v="0"/>
    <n v="0"/>
  </r>
  <r>
    <n v="6398"/>
    <s v="CA-2019-131632"/>
    <x v="1108"/>
    <d v="2019-11-04T00:00:00"/>
    <s v="Standard Class"/>
    <s v="AH-10120"/>
    <s v="Adrian Hane"/>
    <x v="2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  <s v="Kelly Williams"/>
    <x v="0"/>
    <n v="0"/>
  </r>
  <r>
    <n v="6399"/>
    <s v="CA-2019-151981"/>
    <x v="634"/>
    <d v="2019-08-12T00:00:00"/>
    <s v="Standard Class"/>
    <s v="GM-14455"/>
    <s v="Gary Mitchum"/>
    <x v="2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x v="0"/>
    <n v="0"/>
  </r>
  <r>
    <n v="6400"/>
    <s v="CA-2019-151981"/>
    <x v="634"/>
    <d v="2019-08-12T00:00:00"/>
    <s v="Standard Class"/>
    <s v="GM-14455"/>
    <s v="Gary Mitchum"/>
    <x v="2"/>
    <s v="United States"/>
    <s v="Concord"/>
    <x v="38"/>
    <n v="3301"/>
    <s v="East"/>
    <s v="OFF-LA-10002195"/>
    <x v="1"/>
    <x v="2"/>
    <s v="Avery 481"/>
    <n v="24.64"/>
    <n v="8"/>
    <n v="0"/>
    <n v="11.827199999999999"/>
    <s v="Chuck Magee"/>
    <x v="0"/>
    <n v="0"/>
  </r>
  <r>
    <n v="6401"/>
    <s v="CA-2019-151981"/>
    <x v="634"/>
    <d v="2019-08-12T00:00:00"/>
    <s v="Standard Class"/>
    <s v="GM-14455"/>
    <s v="Gary Mitchum"/>
    <x v="2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  <s v="Chuck Magee"/>
    <x v="0"/>
    <n v="0"/>
  </r>
  <r>
    <n v="6402"/>
    <s v="CA-2019-125472"/>
    <x v="1109"/>
    <d v="2019-05-31T00:00:00"/>
    <s v="First Class"/>
    <s v="BD-11725"/>
    <s v="Bruce Degenhardt"/>
    <x v="0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  <s v="Cassandra Brandow"/>
    <x v="0"/>
    <n v="0"/>
  </r>
  <r>
    <n v="6403"/>
    <s v="CA-2019-125472"/>
    <x v="1109"/>
    <d v="2019-05-31T00:00:00"/>
    <s v="First Class"/>
    <s v="BD-11725"/>
    <s v="Bruce Degenhardt"/>
    <x v="0"/>
    <s v="United States"/>
    <s v="Lafayette"/>
    <x v="28"/>
    <n v="70506"/>
    <s v="South"/>
    <s v="OFF-BI-10000591"/>
    <x v="1"/>
    <x v="8"/>
    <s v="Avery Binder Labels"/>
    <n v="3.89"/>
    <n v="1"/>
    <n v="0"/>
    <n v="1.8672"/>
    <s v="Cassandra Brandow"/>
    <x v="0"/>
    <n v="0"/>
  </r>
  <r>
    <n v="6404"/>
    <s v="CA-2019-125472"/>
    <x v="1109"/>
    <d v="2019-05-31T00:00:00"/>
    <s v="First Class"/>
    <s v="BD-11725"/>
    <s v="Bruce Degenhardt"/>
    <x v="0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  <s v="Cassandra Brandow"/>
    <x v="0"/>
    <n v="0"/>
  </r>
  <r>
    <n v="6405"/>
    <s v="CA-2017-156328"/>
    <x v="672"/>
    <d v="2017-12-05T00:00:00"/>
    <s v="Standard Class"/>
    <s v="RM-19375"/>
    <s v="Raymond Messe"/>
    <x v="0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  <s v="Cassandra Brandow"/>
    <x v="0"/>
    <n v="0"/>
  </r>
  <r>
    <n v="6406"/>
    <s v="CA-2019-154074"/>
    <x v="515"/>
    <d v="2019-09-02T00:00:00"/>
    <s v="Second Class"/>
    <s v="BW-11110"/>
    <s v="Bart Watters"/>
    <x v="1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  <s v="Anna Andreadi"/>
    <x v="1"/>
    <n v="1"/>
  </r>
  <r>
    <n v="6407"/>
    <s v="CA-2019-154074"/>
    <x v="515"/>
    <d v="2019-09-02T00:00:00"/>
    <s v="Second Class"/>
    <s v="BW-11110"/>
    <s v="Bart Watters"/>
    <x v="1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  <s v="Anna Andreadi"/>
    <x v="1"/>
    <n v="1"/>
  </r>
  <r>
    <n v="6408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  <s v="Kelly Williams"/>
    <x v="0"/>
    <n v="0"/>
  </r>
  <r>
    <n v="6409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OFF-AR-10001446"/>
    <x v="1"/>
    <x v="6"/>
    <s v="Newell 309"/>
    <n v="46.2"/>
    <n v="5"/>
    <n v="0.2"/>
    <n v="5.7749999999999986"/>
    <s v="Kelly Williams"/>
    <x v="0"/>
    <n v="0"/>
  </r>
  <r>
    <n v="6410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  <s v="Kelly Williams"/>
    <x v="0"/>
    <n v="0"/>
  </r>
  <r>
    <n v="6411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  <s v="Kelly Williams"/>
    <x v="0"/>
    <n v="0"/>
  </r>
  <r>
    <n v="6412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  <s v="Kelly Williams"/>
    <x v="0"/>
    <n v="0"/>
  </r>
  <r>
    <n v="6413"/>
    <s v="CA-2019-151211"/>
    <x v="629"/>
    <d v="2019-08-23T00:00:00"/>
    <s v="Standard Class"/>
    <s v="AH-10120"/>
    <s v="Adrian Hane"/>
    <x v="2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  <s v="Cassandra Brandow"/>
    <x v="0"/>
    <n v="0"/>
  </r>
  <r>
    <n v="6414"/>
    <s v="CA-2019-151211"/>
    <x v="629"/>
    <d v="2019-08-23T00:00:00"/>
    <s v="Standard Class"/>
    <s v="AH-10120"/>
    <s v="Adrian Hane"/>
    <x v="2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  <s v="Cassandra Brandow"/>
    <x v="0"/>
    <n v="0"/>
  </r>
  <r>
    <n v="6415"/>
    <s v="CA-2019-142671"/>
    <x v="468"/>
    <d v="2019-11-14T00:00:00"/>
    <s v="Second Class"/>
    <s v="DR-12940"/>
    <s v="Daniel Raglin"/>
    <x v="2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  <s v="Cassandra Brandow"/>
    <x v="0"/>
    <n v="0"/>
  </r>
  <r>
    <n v="6416"/>
    <s v="CA-2019-144750"/>
    <x v="170"/>
    <d v="2019-08-21T00:00:00"/>
    <s v="Same Day"/>
    <s v="DL-13495"/>
    <s v="Dionis Lloyd"/>
    <x v="1"/>
    <s v="United States"/>
    <s v="Chandler"/>
    <x v="16"/>
    <n v="85224"/>
    <s v="West"/>
    <s v="OFF-PA-10003395"/>
    <x v="1"/>
    <x v="10"/>
    <s v="Xerox 1941"/>
    <n v="83.88"/>
    <n v="1"/>
    <n v="0.2"/>
    <n v="29.357999999999997"/>
    <s v="Anna Andreadi"/>
    <x v="0"/>
    <n v="0"/>
  </r>
  <r>
    <n v="6417"/>
    <s v="CA-2018-111976"/>
    <x v="387"/>
    <d v="2018-03-12T00:00:00"/>
    <s v="Standard Class"/>
    <s v="BD-11620"/>
    <s v="Brian DeCherney"/>
    <x v="0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  <s v="Chuck Magee"/>
    <x v="0"/>
    <n v="0"/>
  </r>
  <r>
    <n v="6418"/>
    <s v="CA-2018-111976"/>
    <x v="387"/>
    <d v="2018-03-12T00:00:00"/>
    <s v="Standard Class"/>
    <s v="BD-11620"/>
    <s v="Brian DeCherney"/>
    <x v="0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  <s v="Chuck Magee"/>
    <x v="0"/>
    <n v="0"/>
  </r>
  <r>
    <n v="6419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  <s v="Kelly Williams"/>
    <x v="0"/>
    <n v="0"/>
  </r>
  <r>
    <n v="6420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  <s v="Kelly Williams"/>
    <x v="0"/>
    <n v="0"/>
  </r>
  <r>
    <n v="6421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OFF-AR-10004269"/>
    <x v="1"/>
    <x v="6"/>
    <s v="Newell 31"/>
    <n v="12.39"/>
    <n v="3"/>
    <n v="0"/>
    <n v="3.4692000000000003"/>
    <s v="Kelly Williams"/>
    <x v="0"/>
    <n v="0"/>
  </r>
  <r>
    <n v="6422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  <s v="Kelly Williams"/>
    <x v="0"/>
    <n v="0"/>
  </r>
  <r>
    <n v="6423"/>
    <s v="CA-2016-159121"/>
    <x v="711"/>
    <d v="2016-08-01T00:00:00"/>
    <s v="Standard Class"/>
    <s v="JO-15145"/>
    <s v="Jack O'Briant"/>
    <x v="1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  <s v="Anna Andreadi"/>
    <x v="0"/>
    <n v="0"/>
  </r>
  <r>
    <n v="6424"/>
    <s v="CA-2017-149650"/>
    <x v="1040"/>
    <d v="2017-10-27T00:00:00"/>
    <s v="First Class"/>
    <s v="RD-19660"/>
    <s v="Robert Dilbeck"/>
    <x v="2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  <s v="Anna Andreadi"/>
    <x v="1"/>
    <n v="1"/>
  </r>
  <r>
    <n v="6425"/>
    <s v="CA-2019-115777"/>
    <x v="971"/>
    <d v="2019-08-24T00:00:00"/>
    <s v="Standard Class"/>
    <s v="DO-13645"/>
    <s v="Doug O'Connell"/>
    <x v="0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  <s v="Chuck Magee"/>
    <x v="0"/>
    <n v="0"/>
  </r>
  <r>
    <n v="6426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  <s v="Chuck Magee"/>
    <x v="0"/>
    <n v="0"/>
  </r>
  <r>
    <n v="6427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  <s v="Chuck Magee"/>
    <x v="0"/>
    <n v="0"/>
  </r>
  <r>
    <n v="6428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OFF-PA-10000029"/>
    <x v="1"/>
    <x v="10"/>
    <s v="Xerox 224"/>
    <n v="10.368000000000002"/>
    <n v="2"/>
    <n v="0.2"/>
    <n v="3.6288"/>
    <s v="Chuck Magee"/>
    <x v="0"/>
    <n v="0"/>
  </r>
  <r>
    <n v="6429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  <s v="Chuck Magee"/>
    <x v="0"/>
    <n v="0"/>
  </r>
  <r>
    <n v="6430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  <s v="Cassandra Brandow"/>
    <x v="0"/>
    <n v="0"/>
  </r>
  <r>
    <n v="6431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  <s v="Cassandra Brandow"/>
    <x v="0"/>
    <n v="0"/>
  </r>
  <r>
    <n v="6432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  <s v="Cassandra Brandow"/>
    <x v="0"/>
    <n v="0"/>
  </r>
  <r>
    <n v="6433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  <s v="Cassandra Brandow"/>
    <x v="0"/>
    <n v="0"/>
  </r>
  <r>
    <n v="6434"/>
    <s v="CA-2017-121405"/>
    <x v="1110"/>
    <d v="2017-04-04T00:00:00"/>
    <s v="Standard Class"/>
    <s v="FC-14335"/>
    <s v="Fred Chung"/>
    <x v="1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s v="Kelly Williams"/>
    <x v="0"/>
    <n v="0"/>
  </r>
  <r>
    <n v="6435"/>
    <s v="CA-2017-121405"/>
    <x v="1110"/>
    <d v="2017-04-04T00:00:00"/>
    <s v="Standard Class"/>
    <s v="FC-14335"/>
    <s v="Fred Chung"/>
    <x v="1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  <s v="Kelly Williams"/>
    <x v="0"/>
    <n v="0"/>
  </r>
  <r>
    <n v="6436"/>
    <s v="US-2019-116897"/>
    <x v="837"/>
    <d v="2019-05-29T00:00:00"/>
    <s v="First Class"/>
    <s v="JG-15160"/>
    <s v="James Galang"/>
    <x v="0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  <s v="Anna Andreadi"/>
    <x v="0"/>
    <n v="0"/>
  </r>
  <r>
    <n v="6437"/>
    <s v="US-2019-116897"/>
    <x v="837"/>
    <d v="2019-05-29T00:00:00"/>
    <s v="First Class"/>
    <s v="JG-15160"/>
    <s v="James Galang"/>
    <x v="0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  <s v="Anna Andreadi"/>
    <x v="0"/>
    <n v="0"/>
  </r>
  <r>
    <n v="6438"/>
    <s v="US-2019-116897"/>
    <x v="837"/>
    <d v="2019-05-29T00:00:00"/>
    <s v="First Class"/>
    <s v="JG-15160"/>
    <s v="James Galang"/>
    <x v="0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  <s v="Anna Andreadi"/>
    <x v="0"/>
    <n v="0"/>
  </r>
  <r>
    <n v="6439"/>
    <s v="US-2019-113992"/>
    <x v="817"/>
    <d v="2019-12-19T00:00:00"/>
    <s v="Standard Class"/>
    <s v="LC-16885"/>
    <s v="Lena Creighton"/>
    <x v="0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  <s v="Kelly Williams"/>
    <x v="0"/>
    <n v="0"/>
  </r>
  <r>
    <n v="6440"/>
    <s v="CA-2016-166891"/>
    <x v="777"/>
    <d v="2016-10-06T00:00:00"/>
    <s v="First Class"/>
    <s v="CC-12220"/>
    <s v="Chris Cortes"/>
    <x v="0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  <s v="Chuck Magee"/>
    <x v="0"/>
    <n v="0"/>
  </r>
  <r>
    <n v="6441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  <s v="Chuck Magee"/>
    <x v="0"/>
    <n v="0"/>
  </r>
  <r>
    <n v="6442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  <s v="Chuck Magee"/>
    <x v="0"/>
    <n v="0"/>
  </r>
  <r>
    <n v="6443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  <s v="Chuck Magee"/>
    <x v="0"/>
    <n v="0"/>
  </r>
  <r>
    <n v="6444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  <s v="Chuck Magee"/>
    <x v="0"/>
    <n v="0"/>
  </r>
  <r>
    <n v="6445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  <s v="Chuck Magee"/>
    <x v="0"/>
    <n v="0"/>
  </r>
  <r>
    <n v="6446"/>
    <s v="CA-2017-151785"/>
    <x v="616"/>
    <d v="2017-03-10T00:00:00"/>
    <s v="Standard Class"/>
    <s v="JJ-15445"/>
    <s v="Jennifer Jackson"/>
    <x v="0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  <s v="Kelly Williams"/>
    <x v="0"/>
    <n v="0"/>
  </r>
  <r>
    <n v="6447"/>
    <s v="US-2019-119816"/>
    <x v="168"/>
    <d v="2019-03-06T00:00:00"/>
    <s v="Second Class"/>
    <s v="TT-21460"/>
    <s v="Tonja Turnell"/>
    <x v="2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  <s v="Kelly Williams"/>
    <x v="0"/>
    <n v="0"/>
  </r>
  <r>
    <n v="6448"/>
    <s v="US-2019-119816"/>
    <x v="168"/>
    <d v="2019-03-06T00:00:00"/>
    <s v="Second Class"/>
    <s v="TT-21460"/>
    <s v="Tonja Turnell"/>
    <x v="2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  <s v="Kelly Williams"/>
    <x v="0"/>
    <n v="0"/>
  </r>
  <r>
    <n v="6449"/>
    <s v="US-2019-119816"/>
    <x v="168"/>
    <d v="2019-03-06T00:00:00"/>
    <s v="Second Class"/>
    <s v="TT-21460"/>
    <s v="Tonja Turnell"/>
    <x v="2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  <s v="Kelly Williams"/>
    <x v="0"/>
    <n v="0"/>
  </r>
  <r>
    <n v="6450"/>
    <s v="CA-2017-156510"/>
    <x v="12"/>
    <d v="2017-09-29T00:00:00"/>
    <s v="Standard Class"/>
    <s v="EH-13990"/>
    <s v="Erica Hackney"/>
    <x v="0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  <s v="Chuck Magee"/>
    <x v="0"/>
    <n v="0"/>
  </r>
  <r>
    <n v="6451"/>
    <s v="CA-2017-156510"/>
    <x v="12"/>
    <d v="2017-09-29T00:00:00"/>
    <s v="Standard Class"/>
    <s v="EH-13990"/>
    <s v="Erica Hackney"/>
    <x v="0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  <s v="Chuck Magee"/>
    <x v="0"/>
    <n v="0"/>
  </r>
  <r>
    <n v="6452"/>
    <s v="CA-2017-156510"/>
    <x v="12"/>
    <d v="2017-09-29T00:00:00"/>
    <s v="Standard Class"/>
    <s v="EH-13990"/>
    <s v="Erica Hackney"/>
    <x v="0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  <s v="Chuck Magee"/>
    <x v="0"/>
    <n v="0"/>
  </r>
  <r>
    <n v="6453"/>
    <s v="US-2017-110261"/>
    <x v="546"/>
    <d v="2017-12-23T00:00:00"/>
    <s v="Second Class"/>
    <s v="PR-18880"/>
    <s v="Patrick Ryan"/>
    <x v="0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  <s v="Kelly Williams"/>
    <x v="0"/>
    <n v="0"/>
  </r>
  <r>
    <n v="6454"/>
    <s v="CA-2017-125710"/>
    <x v="1049"/>
    <d v="2017-10-13T00:00:00"/>
    <s v="Standard Class"/>
    <s v="BT-11680"/>
    <s v="Brian Thompson"/>
    <x v="0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  <s v="Kelly Williams"/>
    <x v="0"/>
    <n v="0"/>
  </r>
  <r>
    <n v="6455"/>
    <s v="CA-2019-161102"/>
    <x v="689"/>
    <d v="2019-08-03T00:00:00"/>
    <s v="First Class"/>
    <s v="EC-14050"/>
    <s v="Erin Creighton"/>
    <x v="0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  <s v="Anna Andreadi"/>
    <x v="0"/>
    <n v="0"/>
  </r>
  <r>
    <n v="6456"/>
    <s v="CA-2019-161102"/>
    <x v="689"/>
    <d v="2019-08-03T00:00:00"/>
    <s v="First Class"/>
    <s v="EC-14050"/>
    <s v="Erin Creighton"/>
    <x v="0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  <s v="Anna Andreadi"/>
    <x v="0"/>
    <n v="0"/>
  </r>
  <r>
    <n v="6457"/>
    <s v="CA-2016-110065"/>
    <x v="79"/>
    <d v="2016-08-11T00:00:00"/>
    <s v="Standard Class"/>
    <s v="SP-20650"/>
    <s v="Stephanie Phelps"/>
    <x v="1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  <s v="Chuck Magee"/>
    <x v="0"/>
    <n v="0"/>
  </r>
  <r>
    <n v="6458"/>
    <s v="CA-2016-110065"/>
    <x v="79"/>
    <d v="2016-08-11T00:00:00"/>
    <s v="Standard Class"/>
    <s v="SP-20650"/>
    <s v="Stephanie Phelps"/>
    <x v="1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s v="Chuck Magee"/>
    <x v="0"/>
    <n v="0"/>
  </r>
  <r>
    <n v="6459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  <s v="Chuck Magee"/>
    <x v="0"/>
    <n v="0"/>
  </r>
  <r>
    <n v="6460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  <s v="Chuck Magee"/>
    <x v="0"/>
    <n v="0"/>
  </r>
  <r>
    <n v="6461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  <s v="Chuck Magee"/>
    <x v="0"/>
    <n v="0"/>
  </r>
  <r>
    <n v="6462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  <s v="Chuck Magee"/>
    <x v="0"/>
    <n v="0"/>
  </r>
  <r>
    <n v="6463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s v="Chuck Magee"/>
    <x v="0"/>
    <n v="0"/>
  </r>
  <r>
    <n v="6464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LA-10004544"/>
    <x v="1"/>
    <x v="2"/>
    <s v="Avery 505"/>
    <n v="74"/>
    <n v="5"/>
    <n v="0"/>
    <n v="37"/>
    <s v="Chuck Magee"/>
    <x v="0"/>
    <n v="0"/>
  </r>
  <r>
    <n v="6465"/>
    <s v="US-2018-155404"/>
    <x v="897"/>
    <d v="2018-09-28T00:00:00"/>
    <s v="Standard Class"/>
    <s v="AS-10630"/>
    <s v="Ann Steele"/>
    <x v="2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  <s v="Cassandra Brandow"/>
    <x v="0"/>
    <n v="0"/>
  </r>
  <r>
    <n v="6466"/>
    <s v="CA-2017-114503"/>
    <x v="50"/>
    <d v="2017-11-17T00:00:00"/>
    <s v="Standard Class"/>
    <s v="AA-10375"/>
    <s v="Allen Armold"/>
    <x v="0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  <s v="Cassandra Brandow"/>
    <x v="0"/>
    <n v="0"/>
  </r>
  <r>
    <n v="6467"/>
    <s v="CA-2019-153080"/>
    <x v="1053"/>
    <d v="2019-05-25T00:00:00"/>
    <s v="Second Class"/>
    <s v="EH-13945"/>
    <s v="Eric Hoffmann"/>
    <x v="0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  <s v="Anna Andreadi"/>
    <x v="0"/>
    <n v="0"/>
  </r>
  <r>
    <n v="6468"/>
    <s v="CA-2018-163804"/>
    <x v="499"/>
    <d v="2018-12-08T00:00:00"/>
    <s v="Standard Class"/>
    <s v="DB-13270"/>
    <s v="Deborah Brumfield"/>
    <x v="2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  <s v="Chuck Magee"/>
    <x v="0"/>
    <n v="0"/>
  </r>
  <r>
    <n v="6469"/>
    <s v="CA-2018-163804"/>
    <x v="499"/>
    <d v="2018-12-08T00:00:00"/>
    <s v="Standard Class"/>
    <s v="DB-13270"/>
    <s v="Deborah Brumfield"/>
    <x v="2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  <s v="Chuck Magee"/>
    <x v="0"/>
    <n v="0"/>
  </r>
  <r>
    <n v="6470"/>
    <s v="CA-2018-163804"/>
    <x v="499"/>
    <d v="2018-12-08T00:00:00"/>
    <s v="Standard Class"/>
    <s v="DB-13270"/>
    <s v="Deborah Brumfield"/>
    <x v="2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  <s v="Chuck Magee"/>
    <x v="0"/>
    <n v="0"/>
  </r>
  <r>
    <n v="6471"/>
    <s v="CA-2017-108532"/>
    <x v="1111"/>
    <d v="2017-09-02T00:00:00"/>
    <s v="Standard Class"/>
    <s v="CC-12100"/>
    <s v="Chad Cunningham"/>
    <x v="2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  <s v="Kelly Williams"/>
    <x v="0"/>
    <n v="0"/>
  </r>
  <r>
    <n v="6472"/>
    <s v="CA-2017-108532"/>
    <x v="1111"/>
    <d v="2017-09-02T00:00:00"/>
    <s v="Standard Class"/>
    <s v="CC-12100"/>
    <s v="Chad Cunningham"/>
    <x v="2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  <s v="Kelly Williams"/>
    <x v="0"/>
    <n v="0"/>
  </r>
  <r>
    <n v="6473"/>
    <s v="CA-2016-151897"/>
    <x v="571"/>
    <d v="2016-06-10T00:00:00"/>
    <s v="Standard Class"/>
    <s v="VT-21700"/>
    <s v="Valerie Takahito"/>
    <x v="2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  <s v="Kelly Williams"/>
    <x v="0"/>
    <n v="0"/>
  </r>
  <r>
    <n v="6474"/>
    <s v="CA-2018-113292"/>
    <x v="196"/>
    <d v="2018-03-20T00:00:00"/>
    <s v="Second Class"/>
    <s v="DB-13060"/>
    <s v="Dave Brooks"/>
    <x v="0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  <s v="Cassandra Brandow"/>
    <x v="0"/>
    <n v="0"/>
  </r>
  <r>
    <n v="6475"/>
    <s v="CA-2016-149524"/>
    <x v="1112"/>
    <d v="2016-01-15T00:00:00"/>
    <s v="First Class"/>
    <s v="BS-11590"/>
    <s v="Brendan Sweed"/>
    <x v="1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  <s v="Chuck Magee"/>
    <x v="0"/>
    <n v="0"/>
  </r>
  <r>
    <n v="6476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  <s v="Cassandra Brandow"/>
    <x v="0"/>
    <n v="0"/>
  </r>
  <r>
    <n v="6477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s v="Cassandra Brandow"/>
    <x v="0"/>
    <n v="0"/>
  </r>
  <r>
    <n v="6478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  <s v="Cassandra Brandow"/>
    <x v="0"/>
    <n v="0"/>
  </r>
  <r>
    <n v="6479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  <s v="Cassandra Brandow"/>
    <x v="0"/>
    <n v="0"/>
  </r>
  <r>
    <n v="6480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  <s v="Cassandra Brandow"/>
    <x v="0"/>
    <n v="0"/>
  </r>
  <r>
    <n v="6481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  <s v="Cassandra Brandow"/>
    <x v="0"/>
    <n v="0"/>
  </r>
  <r>
    <n v="6482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  <s v="Cassandra Brandow"/>
    <x v="0"/>
    <n v="0"/>
  </r>
  <r>
    <n v="6483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  <s v="Cassandra Brandow"/>
    <x v="0"/>
    <n v="0"/>
  </r>
  <r>
    <n v="6484"/>
    <s v="CA-2019-113908"/>
    <x v="95"/>
    <d v="2019-06-09T00:00:00"/>
    <s v="Standard Class"/>
    <s v="KN-16390"/>
    <s v="Katherine Nockton"/>
    <x v="1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  <s v="Chuck Magee"/>
    <x v="0"/>
    <n v="0"/>
  </r>
  <r>
    <n v="6485"/>
    <s v="CA-2019-113908"/>
    <x v="95"/>
    <d v="2019-06-09T00:00:00"/>
    <s v="Standard Class"/>
    <s v="KN-16390"/>
    <s v="Katherine Nockton"/>
    <x v="1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  <s v="Chuck Magee"/>
    <x v="0"/>
    <n v="0"/>
  </r>
  <r>
    <n v="6486"/>
    <s v="CA-2019-113908"/>
    <x v="95"/>
    <d v="2019-06-09T00:00:00"/>
    <s v="Standard Class"/>
    <s v="KN-16390"/>
    <s v="Katherine Nockton"/>
    <x v="1"/>
    <s v="United States"/>
    <s v="New York City"/>
    <x v="15"/>
    <n v="10011"/>
    <s v="East"/>
    <s v="OFF-PA-10004156"/>
    <x v="1"/>
    <x v="10"/>
    <s v="Xerox 188"/>
    <n v="45.36"/>
    <n v="4"/>
    <n v="0"/>
    <n v="22.226399999999998"/>
    <s v="Chuck Magee"/>
    <x v="0"/>
    <n v="0"/>
  </r>
  <r>
    <n v="6487"/>
    <s v="CA-2017-120621"/>
    <x v="1113"/>
    <d v="2017-03-26T00:00:00"/>
    <s v="Standard Class"/>
    <s v="JW-16075"/>
    <s v="Julia West"/>
    <x v="0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s v="Cassandra Brandow"/>
    <x v="0"/>
    <n v="0"/>
  </r>
  <r>
    <n v="6488"/>
    <s v="CA-2017-120621"/>
    <x v="1113"/>
    <d v="2017-03-26T00:00:00"/>
    <s v="Standard Class"/>
    <s v="JW-16075"/>
    <s v="Julia West"/>
    <x v="0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  <s v="Cassandra Brandow"/>
    <x v="0"/>
    <n v="0"/>
  </r>
  <r>
    <n v="6489"/>
    <s v="CA-2017-120621"/>
    <x v="1113"/>
    <d v="2017-03-26T00:00:00"/>
    <s v="Standard Class"/>
    <s v="JW-16075"/>
    <s v="Julia West"/>
    <x v="0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  <s v="Cassandra Brandow"/>
    <x v="0"/>
    <n v="0"/>
  </r>
  <r>
    <n v="6490"/>
    <s v="US-2019-148866"/>
    <x v="20"/>
    <d v="2019-09-24T00:00:00"/>
    <s v="Standard Class"/>
    <s v="JM-15535"/>
    <s v="Jessica Myrick"/>
    <x v="0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  <s v="Chuck Magee"/>
    <x v="0"/>
    <n v="0"/>
  </r>
  <r>
    <n v="6491"/>
    <s v="CA-2016-149594"/>
    <x v="1114"/>
    <d v="2016-09-19T00:00:00"/>
    <s v="Standard Class"/>
    <s v="MF-18250"/>
    <s v="Monica Federle"/>
    <x v="1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  <s v="Chuck Magee"/>
    <x v="0"/>
    <n v="0"/>
  </r>
  <r>
    <n v="6492"/>
    <s v="CA-2018-113845"/>
    <x v="73"/>
    <d v="2018-11-25T00:00:00"/>
    <s v="Standard Class"/>
    <s v="FA-14230"/>
    <s v="Frank Atkinson"/>
    <x v="1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  <s v="Cassandra Brandow"/>
    <x v="0"/>
    <n v="0"/>
  </r>
  <r>
    <n v="6493"/>
    <s v="CA-2018-113845"/>
    <x v="73"/>
    <d v="2018-11-25T00:00:00"/>
    <s v="Standard Class"/>
    <s v="FA-14230"/>
    <s v="Frank Atkinson"/>
    <x v="1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  <s v="Cassandra Brandow"/>
    <x v="0"/>
    <n v="0"/>
  </r>
  <r>
    <n v="6494"/>
    <s v="CA-2018-113845"/>
    <x v="73"/>
    <d v="2018-11-25T00:00:00"/>
    <s v="Standard Class"/>
    <s v="FA-14230"/>
    <s v="Frank Atkinson"/>
    <x v="1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  <s v="Cassandra Brandow"/>
    <x v="0"/>
    <n v="0"/>
  </r>
  <r>
    <n v="6495"/>
    <s v="CA-2019-111262"/>
    <x v="960"/>
    <d v="2019-11-01T00:00:00"/>
    <s v="Second Class"/>
    <s v="KH-16510"/>
    <s v="Keith Herrera"/>
    <x v="0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  <s v="Kelly Williams"/>
    <x v="0"/>
    <n v="0"/>
  </r>
  <r>
    <n v="6496"/>
    <s v="CA-2019-111262"/>
    <x v="960"/>
    <d v="2019-11-01T00:00:00"/>
    <s v="Second Class"/>
    <s v="KH-16510"/>
    <s v="Keith Herrera"/>
    <x v="0"/>
    <s v="United States"/>
    <s v="Houston"/>
    <x v="5"/>
    <n v="77095"/>
    <s v="Central"/>
    <s v="OFF-PA-10001937"/>
    <x v="1"/>
    <x v="10"/>
    <s v="Xerox 21"/>
    <n v="15.552000000000003"/>
    <n v="3"/>
    <n v="0.2"/>
    <n v="5.4432"/>
    <s v="Kelly Williams"/>
    <x v="0"/>
    <n v="0"/>
  </r>
  <r>
    <n v="6497"/>
    <s v="CA-2019-111262"/>
    <x v="960"/>
    <d v="2019-11-01T00:00:00"/>
    <s v="Second Class"/>
    <s v="KH-16510"/>
    <s v="Keith Herrera"/>
    <x v="0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  <s v="Kelly Williams"/>
    <x v="0"/>
    <n v="0"/>
  </r>
  <r>
    <n v="6498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  <s v="Cassandra Brandow"/>
    <x v="0"/>
    <n v="0"/>
  </r>
  <r>
    <n v="6499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  <s v="Cassandra Brandow"/>
    <x v="0"/>
    <n v="0"/>
  </r>
  <r>
    <n v="6500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  <s v="Cassandra Brandow"/>
    <x v="0"/>
    <n v="0"/>
  </r>
  <r>
    <n v="6501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  <s v="Cassandra Brandow"/>
    <x v="0"/>
    <n v="0"/>
  </r>
  <r>
    <n v="6502"/>
    <s v="CA-2016-129147"/>
    <x v="981"/>
    <d v="2016-11-06T00:00:00"/>
    <s v="Standard Class"/>
    <s v="LC-17050"/>
    <s v="Liz Carlisle"/>
    <x v="0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  <s v="Chuck Magee"/>
    <x v="0"/>
    <n v="0"/>
  </r>
  <r>
    <n v="6503"/>
    <s v="CA-2016-129147"/>
    <x v="981"/>
    <d v="2016-11-06T00:00:00"/>
    <s v="Standard Class"/>
    <s v="LC-17050"/>
    <s v="Liz Carlisle"/>
    <x v="0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x v="0"/>
    <n v="0"/>
  </r>
  <r>
    <n v="6504"/>
    <s v="CA-2016-129147"/>
    <x v="981"/>
    <d v="2016-11-06T00:00:00"/>
    <s v="Standard Class"/>
    <s v="LC-17050"/>
    <s v="Liz Carlisle"/>
    <x v="0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  <s v="Chuck Magee"/>
    <x v="0"/>
    <n v="0"/>
  </r>
  <r>
    <n v="6505"/>
    <s v="CA-2019-128265"/>
    <x v="701"/>
    <d v="2019-11-22T00:00:00"/>
    <s v="Second Class"/>
    <s v="VW-21775"/>
    <s v="Victoria Wilson"/>
    <x v="1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  <s v="Chuck Magee"/>
    <x v="0"/>
    <n v="0"/>
  </r>
  <r>
    <n v="6506"/>
    <s v="CA-2018-152331"/>
    <x v="190"/>
    <d v="2018-06-30T00:00:00"/>
    <s v="Standard Class"/>
    <s v="LD-16855"/>
    <s v="Lela Donovan"/>
    <x v="1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  <s v="Kelly Williams"/>
    <x v="0"/>
    <n v="0"/>
  </r>
  <r>
    <n v="6507"/>
    <s v="US-2018-128909"/>
    <x v="790"/>
    <d v="2018-10-11T00:00:00"/>
    <s v="Second Class"/>
    <s v="SP-20545"/>
    <s v="Sibella Parks"/>
    <x v="1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  <s v="Chuck Magee"/>
    <x v="0"/>
    <n v="0"/>
  </r>
  <r>
    <n v="6508"/>
    <s v="US-2018-128909"/>
    <x v="790"/>
    <d v="2018-10-11T00:00:00"/>
    <s v="Second Class"/>
    <s v="SP-20545"/>
    <s v="Sibella Parks"/>
    <x v="1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  <s v="Chuck Magee"/>
    <x v="0"/>
    <n v="0"/>
  </r>
  <r>
    <n v="6509"/>
    <s v="CA-2019-102197"/>
    <x v="698"/>
    <d v="2019-12-26T00:00:00"/>
    <s v="Standard Class"/>
    <s v="DK-13150"/>
    <s v="David Kendrick"/>
    <x v="1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  <s v="Chuck Magee"/>
    <x v="0"/>
    <n v="0"/>
  </r>
  <r>
    <n v="6510"/>
    <s v="CA-2019-102197"/>
    <x v="698"/>
    <d v="2019-12-26T00:00:00"/>
    <s v="Standard Class"/>
    <s v="DK-13150"/>
    <s v="David Kendrick"/>
    <x v="1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  <s v="Chuck Magee"/>
    <x v="0"/>
    <n v="0"/>
  </r>
  <r>
    <n v="6511"/>
    <s v="CA-2019-102197"/>
    <x v="698"/>
    <d v="2019-12-26T00:00:00"/>
    <s v="Standard Class"/>
    <s v="DK-13150"/>
    <s v="David Kendrick"/>
    <x v="1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  <s v="Chuck Magee"/>
    <x v="0"/>
    <n v="0"/>
  </r>
  <r>
    <n v="6512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  <s v="Anna Andreadi"/>
    <x v="0"/>
    <n v="0"/>
  </r>
  <r>
    <n v="6513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OFF-LA-10004559"/>
    <x v="1"/>
    <x v="2"/>
    <s v="Avery 49"/>
    <n v="11.52"/>
    <n v="4"/>
    <n v="0"/>
    <n v="5.6448"/>
    <s v="Anna Andreadi"/>
    <x v="0"/>
    <n v="0"/>
  </r>
  <r>
    <n v="6514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OFF-PA-10001033"/>
    <x v="1"/>
    <x v="10"/>
    <s v="Xerox 1893"/>
    <n v="286.93"/>
    <n v="7"/>
    <n v="0"/>
    <n v="140.59569999999999"/>
    <s v="Anna Andreadi"/>
    <x v="0"/>
    <n v="0"/>
  </r>
  <r>
    <n v="6515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  <s v="Anna Andreadi"/>
    <x v="0"/>
    <n v="0"/>
  </r>
  <r>
    <n v="6516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  <s v="Anna Andreadi"/>
    <x v="0"/>
    <n v="0"/>
  </r>
  <r>
    <n v="6517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  <s v="Anna Andreadi"/>
    <x v="0"/>
    <n v="0"/>
  </r>
  <r>
    <n v="6518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  <s v="Anna Andreadi"/>
    <x v="0"/>
    <n v="0"/>
  </r>
  <r>
    <n v="6519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  <s v="Anna Andreadi"/>
    <x v="0"/>
    <n v="0"/>
  </r>
  <r>
    <n v="6520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  <s v="Anna Andreadi"/>
    <x v="0"/>
    <n v="0"/>
  </r>
  <r>
    <n v="6521"/>
    <s v="CA-2019-138289"/>
    <x v="1034"/>
    <d v="2019-01-18T00:00:00"/>
    <s v="Second Class"/>
    <s v="AR-10540"/>
    <s v="Andy Reiter"/>
    <x v="0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  <s v="Kelly Williams"/>
    <x v="0"/>
    <n v="0"/>
  </r>
  <r>
    <n v="6522"/>
    <s v="CA-2019-138289"/>
    <x v="1034"/>
    <d v="2019-01-18T00:00:00"/>
    <s v="Second Class"/>
    <s v="AR-10540"/>
    <s v="Andy Reiter"/>
    <x v="0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  <s v="Kelly Williams"/>
    <x v="0"/>
    <n v="0"/>
  </r>
  <r>
    <n v="6523"/>
    <s v="CA-2019-138289"/>
    <x v="1034"/>
    <d v="2019-01-18T00:00:00"/>
    <s v="Second Class"/>
    <s v="AR-10540"/>
    <s v="Andy Reiter"/>
    <x v="0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  <s v="Kelly Williams"/>
    <x v="0"/>
    <n v="0"/>
  </r>
  <r>
    <n v="6524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s v="Chuck Magee"/>
    <x v="0"/>
    <n v="0"/>
  </r>
  <r>
    <n v="6525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  <s v="Chuck Magee"/>
    <x v="0"/>
    <n v="0"/>
  </r>
  <r>
    <n v="6526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  <n v="0"/>
  </r>
  <r>
    <n v="6527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  <s v="Chuck Magee"/>
    <x v="0"/>
    <n v="0"/>
  </r>
  <r>
    <n v="6528"/>
    <s v="CA-2018-157791"/>
    <x v="443"/>
    <d v="2018-12-28T00:00:00"/>
    <s v="Second Class"/>
    <s v="CA-11965"/>
    <s v="Carol Adams"/>
    <x v="1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  <s v="Chuck Magee"/>
    <x v="0"/>
    <n v="0"/>
  </r>
  <r>
    <n v="6529"/>
    <s v="CA-2016-146864"/>
    <x v="1091"/>
    <d v="2016-12-26T00:00:00"/>
    <s v="Standard Class"/>
    <s v="BT-11530"/>
    <s v="Bradley Talbott"/>
    <x v="2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  <s v="Chuck Magee"/>
    <x v="0"/>
    <n v="0"/>
  </r>
  <r>
    <n v="6530"/>
    <s v="CA-2016-103744"/>
    <x v="1116"/>
    <d v="2016-02-27T00:00:00"/>
    <s v="Standard Class"/>
    <s v="MG-17875"/>
    <s v="Michael Grace"/>
    <x v="2"/>
    <s v="United States"/>
    <s v="El Paso"/>
    <x v="5"/>
    <n v="79907"/>
    <s v="Central"/>
    <s v="OFF-LA-10004425"/>
    <x v="1"/>
    <x v="2"/>
    <s v="Staple-on labels"/>
    <n v="6.9360000000000008"/>
    <n v="3"/>
    <n v="0.2"/>
    <n v="2.3409000000000004"/>
    <s v="Kelly Williams"/>
    <x v="1"/>
    <n v="1"/>
  </r>
  <r>
    <n v="6531"/>
    <s v="CA-2016-103744"/>
    <x v="1116"/>
    <d v="2016-02-27T00:00:00"/>
    <s v="Standard Class"/>
    <s v="MG-17875"/>
    <s v="Michael Grace"/>
    <x v="2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  <s v="Kelly Williams"/>
    <x v="1"/>
    <n v="1"/>
  </r>
  <r>
    <n v="6532"/>
    <s v="US-2019-107384"/>
    <x v="769"/>
    <d v="2019-12-08T00:00:00"/>
    <s v="Standard Class"/>
    <s v="TP-21130"/>
    <s v="Theone Pippenger"/>
    <x v="0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  <s v="Kelly Williams"/>
    <x v="0"/>
    <n v="0"/>
  </r>
  <r>
    <n v="6533"/>
    <s v="US-2019-107384"/>
    <x v="769"/>
    <d v="2019-12-08T00:00:00"/>
    <s v="Standard Class"/>
    <s v="TP-21130"/>
    <s v="Theone Pippenger"/>
    <x v="0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  <s v="Kelly Williams"/>
    <x v="0"/>
    <n v="0"/>
  </r>
  <r>
    <n v="6534"/>
    <s v="US-2019-107384"/>
    <x v="769"/>
    <d v="2019-12-08T00:00:00"/>
    <s v="Standard Class"/>
    <s v="TP-21130"/>
    <s v="Theone Pippenger"/>
    <x v="0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  <s v="Kelly Williams"/>
    <x v="0"/>
    <n v="0"/>
  </r>
  <r>
    <n v="6535"/>
    <s v="CA-2016-128209"/>
    <x v="664"/>
    <d v="2016-11-22T00:00:00"/>
    <s v="Standard Class"/>
    <s v="GT-14710"/>
    <s v="Greg Tran"/>
    <x v="0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  <s v="Chuck Magee"/>
    <x v="0"/>
    <n v="0"/>
  </r>
  <r>
    <n v="6536"/>
    <s v="CA-2016-128209"/>
    <x v="664"/>
    <d v="2016-11-22T00:00:00"/>
    <s v="Standard Class"/>
    <s v="GT-14710"/>
    <s v="Greg Tran"/>
    <x v="0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  <s v="Chuck Magee"/>
    <x v="0"/>
    <n v="0"/>
  </r>
  <r>
    <n v="6537"/>
    <s v="CA-2016-169684"/>
    <x v="22"/>
    <d v="2016-10-23T00:00:00"/>
    <s v="First Class"/>
    <s v="FH-14365"/>
    <s v="Fred Hopkins"/>
    <x v="1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  <s v="Cassandra Brandow"/>
    <x v="0"/>
    <n v="0"/>
  </r>
  <r>
    <n v="6538"/>
    <s v="CA-2016-169684"/>
    <x v="22"/>
    <d v="2016-10-23T00:00:00"/>
    <s v="First Class"/>
    <s v="FH-14365"/>
    <s v="Fred Hopkins"/>
    <x v="1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  <s v="Cassandra Brandow"/>
    <x v="0"/>
    <n v="0"/>
  </r>
  <r>
    <n v="6539"/>
    <s v="CA-2017-109862"/>
    <x v="969"/>
    <d v="2017-10-30T00:00:00"/>
    <s v="Standard Class"/>
    <s v="HK-14890"/>
    <s v="Heather Kirkland"/>
    <x v="1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  <s v="Chuck Magee"/>
    <x v="0"/>
    <n v="0"/>
  </r>
  <r>
    <n v="6540"/>
    <s v="CA-2017-109862"/>
    <x v="969"/>
    <d v="2017-10-30T00:00:00"/>
    <s v="Standard Class"/>
    <s v="HK-14890"/>
    <s v="Heather Kirkland"/>
    <x v="1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  <s v="Chuck Magee"/>
    <x v="0"/>
    <n v="0"/>
  </r>
  <r>
    <n v="6541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  <s v="Anna Andreadi"/>
    <x v="1"/>
    <n v="1"/>
  </r>
  <r>
    <n v="6542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  <s v="Anna Andreadi"/>
    <x v="1"/>
    <n v="1"/>
  </r>
  <r>
    <n v="6543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  <s v="Anna Andreadi"/>
    <x v="1"/>
    <n v="1"/>
  </r>
  <r>
    <n v="6544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  <s v="Anna Andreadi"/>
    <x v="1"/>
    <n v="1"/>
  </r>
  <r>
    <n v="6545"/>
    <s v="US-2019-154872"/>
    <x v="304"/>
    <d v="2019-05-18T00:00:00"/>
    <s v="Standard Class"/>
    <s v="DP-13000"/>
    <s v="Darren Powers"/>
    <x v="0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s v="Chuck Magee"/>
    <x v="0"/>
    <n v="0"/>
  </r>
  <r>
    <n v="6546"/>
    <s v="US-2019-154872"/>
    <x v="304"/>
    <d v="2019-05-18T00:00:00"/>
    <s v="Standard Class"/>
    <s v="DP-13000"/>
    <s v="Darren Powers"/>
    <x v="0"/>
    <s v="United States"/>
    <s v="Cleveland"/>
    <x v="24"/>
    <n v="44105"/>
    <s v="East"/>
    <s v="OFF-LA-10000973"/>
    <x v="1"/>
    <x v="2"/>
    <s v="Avery 502"/>
    <n v="5.04"/>
    <n v="2"/>
    <n v="0.2"/>
    <n v="1.764"/>
    <s v="Chuck Magee"/>
    <x v="0"/>
    <n v="0"/>
  </r>
  <r>
    <n v="6547"/>
    <s v="US-2019-154872"/>
    <x v="304"/>
    <d v="2019-05-18T00:00:00"/>
    <s v="Standard Class"/>
    <s v="DP-13000"/>
    <s v="Darren Powers"/>
    <x v="0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  <s v="Chuck Magee"/>
    <x v="0"/>
    <n v="0"/>
  </r>
  <r>
    <n v="6548"/>
    <s v="CA-2016-113880"/>
    <x v="72"/>
    <d v="2016-03-05T00:00:00"/>
    <s v="Standard Class"/>
    <s v="VF-21715"/>
    <s v="Vicky Freymann"/>
    <x v="2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  <s v="Kelly Williams"/>
    <x v="0"/>
    <n v="0"/>
  </r>
  <r>
    <n v="6549"/>
    <s v="CA-2016-113880"/>
    <x v="72"/>
    <d v="2016-03-05T00:00:00"/>
    <s v="Standard Class"/>
    <s v="VF-21715"/>
    <s v="Vicky Freymann"/>
    <x v="2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  <n v="0"/>
  </r>
  <r>
    <n v="6550"/>
    <s v="US-2017-164966"/>
    <x v="117"/>
    <d v="2017-08-01T00:00:00"/>
    <s v="First Class"/>
    <s v="GH-14410"/>
    <s v="Gary Hansen"/>
    <x v="2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  <s v="Kelly Williams"/>
    <x v="0"/>
    <n v="0"/>
  </r>
  <r>
    <n v="6551"/>
    <s v="CA-2017-126739"/>
    <x v="549"/>
    <d v="2017-11-03T00:00:00"/>
    <s v="Second Class"/>
    <s v="JH-16180"/>
    <s v="Justin Hirsh"/>
    <x v="0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  <s v="Chuck Magee"/>
    <x v="0"/>
    <n v="0"/>
  </r>
  <r>
    <n v="6552"/>
    <s v="CA-2019-161578"/>
    <x v="819"/>
    <d v="2019-12-21T00:00:00"/>
    <s v="Second Class"/>
    <s v="RB-19465"/>
    <s v="Rick Bensley"/>
    <x v="2"/>
    <s v="United States"/>
    <s v="Los Angeles"/>
    <x v="1"/>
    <n v="90036"/>
    <s v="West"/>
    <s v="OFF-PA-10002986"/>
    <x v="1"/>
    <x v="10"/>
    <s v="Xerox 1898"/>
    <n v="13.36"/>
    <n v="2"/>
    <n v="0"/>
    <n v="6.4127999999999998"/>
    <s v="Anna Andreadi"/>
    <x v="0"/>
    <n v="0"/>
  </r>
  <r>
    <n v="6553"/>
    <s v="CA-2019-161578"/>
    <x v="819"/>
    <d v="2019-12-21T00:00:00"/>
    <s v="Second Class"/>
    <s v="RB-19465"/>
    <s v="Rick Bensley"/>
    <x v="2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  <s v="Anna Andreadi"/>
    <x v="0"/>
    <n v="0"/>
  </r>
  <r>
    <n v="6554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  <s v="Kelly Williams"/>
    <x v="0"/>
    <n v="0"/>
  </r>
  <r>
    <n v="6555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  <s v="Kelly Williams"/>
    <x v="0"/>
    <n v="0"/>
  </r>
  <r>
    <n v="6556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  <s v="Kelly Williams"/>
    <x v="0"/>
    <n v="0"/>
  </r>
  <r>
    <n v="6557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  <s v="Kelly Williams"/>
    <x v="0"/>
    <n v="0"/>
  </r>
  <r>
    <n v="6558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s v="Kelly Williams"/>
    <x v="0"/>
    <n v="0"/>
  </r>
  <r>
    <n v="6559"/>
    <s v="CA-2017-166947"/>
    <x v="1117"/>
    <d v="2017-06-10T00:00:00"/>
    <s v="Standard Class"/>
    <s v="EB-13750"/>
    <s v="Edward Becker"/>
    <x v="1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  <s v="Chuck Magee"/>
    <x v="0"/>
    <n v="0"/>
  </r>
  <r>
    <n v="6560"/>
    <s v="CA-2018-160941"/>
    <x v="658"/>
    <d v="2018-07-26T00:00:00"/>
    <s v="Standard Class"/>
    <s v="DK-12835"/>
    <s v="Damala Kotsonis"/>
    <x v="1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  <s v="Anna Andreadi"/>
    <x v="0"/>
    <n v="0"/>
  </r>
  <r>
    <n v="6561"/>
    <s v="CA-2018-160941"/>
    <x v="658"/>
    <d v="2018-07-26T00:00:00"/>
    <s v="Standard Class"/>
    <s v="DK-12835"/>
    <s v="Damala Kotsonis"/>
    <x v="1"/>
    <s v="United States"/>
    <s v="Roseville"/>
    <x v="1"/>
    <n v="95661"/>
    <s v="West"/>
    <s v="OFF-LA-10003766"/>
    <x v="1"/>
    <x v="2"/>
    <s v="Self-Adhesive Removable Labels"/>
    <n v="3.15"/>
    <n v="1"/>
    <n v="0"/>
    <n v="1.512"/>
    <s v="Anna Andreadi"/>
    <x v="0"/>
    <n v="0"/>
  </r>
  <r>
    <n v="6562"/>
    <s v="CA-2019-144680"/>
    <x v="185"/>
    <d v="2019-04-02T00:00:00"/>
    <s v="First Class"/>
    <s v="SC-20260"/>
    <s v="Scott Cohen"/>
    <x v="1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s v="Kelly Williams"/>
    <x v="0"/>
    <n v="0"/>
  </r>
  <r>
    <n v="6563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  <s v="Chuck Magee"/>
    <x v="0"/>
    <n v="0"/>
  </r>
  <r>
    <n v="6564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  <s v="Chuck Magee"/>
    <x v="0"/>
    <n v="0"/>
  </r>
  <r>
    <n v="6565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OFF-AR-10002578"/>
    <x v="1"/>
    <x v="6"/>
    <s v="Newell 335"/>
    <n v="8.64"/>
    <n v="3"/>
    <n v="0"/>
    <n v="2.5055999999999998"/>
    <s v="Chuck Magee"/>
    <x v="0"/>
    <n v="0"/>
  </r>
  <r>
    <n v="6566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  <s v="Chuck Magee"/>
    <x v="0"/>
    <n v="0"/>
  </r>
  <r>
    <n v="6567"/>
    <s v="CA-2019-131282"/>
    <x v="1119"/>
    <d v="2019-02-08T00:00:00"/>
    <s v="Second Class"/>
    <s v="CB-12025"/>
    <s v="Cassandra Brandow"/>
    <x v="0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  <s v="Kelly Williams"/>
    <x v="0"/>
    <n v="0"/>
  </r>
  <r>
    <n v="6568"/>
    <s v="CA-2019-131282"/>
    <x v="1119"/>
    <d v="2019-02-08T00:00:00"/>
    <s v="Second Class"/>
    <s v="CB-12025"/>
    <s v="Cassandra Brandow"/>
    <x v="0"/>
    <s v="United States"/>
    <s v="Waco"/>
    <x v="5"/>
    <n v="76706"/>
    <s v="Central"/>
    <s v="OFF-AR-10003087"/>
    <x v="1"/>
    <x v="6"/>
    <s v="Staples in misc. colors"/>
    <n v="7.120000000000001"/>
    <n v="5"/>
    <n v="0.2"/>
    <n v="0.71199999999999974"/>
    <s v="Kelly Williams"/>
    <x v="0"/>
    <n v="0"/>
  </r>
  <r>
    <n v="6569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  <s v="Kelly Williams"/>
    <x v="0"/>
    <n v="0"/>
  </r>
  <r>
    <n v="6570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  <s v="Kelly Williams"/>
    <x v="0"/>
    <n v="0"/>
  </r>
  <r>
    <n v="6571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  <s v="Kelly Williams"/>
    <x v="0"/>
    <n v="0"/>
  </r>
  <r>
    <n v="6572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  <s v="Kelly Williams"/>
    <x v="0"/>
    <n v="0"/>
  </r>
  <r>
    <n v="6573"/>
    <s v="CA-2018-161543"/>
    <x v="1120"/>
    <d v="2018-05-16T00:00:00"/>
    <s v="Standard Class"/>
    <s v="RD-19720"/>
    <s v="Roger Demir"/>
    <x v="0"/>
    <s v="United States"/>
    <s v="Seattle"/>
    <x v="4"/>
    <n v="98105"/>
    <s v="West"/>
    <s v="OFF-PA-10003971"/>
    <x v="1"/>
    <x v="10"/>
    <s v="Xerox 1965"/>
    <n v="11.96"/>
    <n v="2"/>
    <n v="0"/>
    <n v="5.8604000000000003"/>
    <s v="Anna Andreadi"/>
    <x v="0"/>
    <n v="0"/>
  </r>
  <r>
    <n v="6574"/>
    <s v="CA-2018-160535"/>
    <x v="881"/>
    <d v="2018-11-30T00:00:00"/>
    <s v="Standard Class"/>
    <s v="BP-11050"/>
    <s v="Barry Pond"/>
    <x v="1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  <s v="Chuck Magee"/>
    <x v="0"/>
    <n v="0"/>
  </r>
  <r>
    <n v="6575"/>
    <s v="CA-2018-160535"/>
    <x v="881"/>
    <d v="2018-11-30T00:00:00"/>
    <s v="Standard Class"/>
    <s v="BP-11050"/>
    <s v="Barry Pond"/>
    <x v="1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  <s v="Chuck Magee"/>
    <x v="0"/>
    <n v="0"/>
  </r>
  <r>
    <n v="6576"/>
    <s v="CA-2019-123085"/>
    <x v="448"/>
    <d v="2019-03-08T00:00:00"/>
    <s v="Standard Class"/>
    <s v="EJ-13720"/>
    <s v="Ed Jacobs"/>
    <x v="0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  <s v="Anna Andreadi"/>
    <x v="1"/>
    <n v="1"/>
  </r>
  <r>
    <n v="6577"/>
    <s v="CA-2019-123085"/>
    <x v="448"/>
    <d v="2019-03-08T00:00:00"/>
    <s v="Standard Class"/>
    <s v="EJ-13720"/>
    <s v="Ed Jacobs"/>
    <x v="0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  <s v="Anna Andreadi"/>
    <x v="1"/>
    <n v="1"/>
  </r>
  <r>
    <n v="6578"/>
    <s v="CA-2017-153752"/>
    <x v="401"/>
    <d v="2017-12-11T00:00:00"/>
    <s v="Second Class"/>
    <s v="RO-19780"/>
    <s v="Rose O'Brian"/>
    <x v="0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  <s v="Cassandra Brandow"/>
    <x v="0"/>
    <n v="0"/>
  </r>
  <r>
    <n v="6579"/>
    <s v="CA-2016-103660"/>
    <x v="55"/>
    <d v="2016-08-30T00:00:00"/>
    <s v="Standard Class"/>
    <s v="MW-18220"/>
    <s v="Mitch Webber"/>
    <x v="0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  <s v="Anna Andreadi"/>
    <x v="0"/>
    <n v="0"/>
  </r>
  <r>
    <n v="6580"/>
    <s v="CA-2018-169887"/>
    <x v="332"/>
    <d v="2018-10-22T00:00:00"/>
    <s v="Same Day"/>
    <s v="MS-17530"/>
    <s v="MaryBeth Skach"/>
    <x v="0"/>
    <s v="United States"/>
    <s v="Seattle"/>
    <x v="4"/>
    <n v="98105"/>
    <s v="West"/>
    <s v="OFF-PA-10003001"/>
    <x v="1"/>
    <x v="10"/>
    <s v="Xerox 1986"/>
    <n v="6.68"/>
    <n v="1"/>
    <n v="0"/>
    <n v="3.2063999999999999"/>
    <s v="Anna Andreadi"/>
    <x v="0"/>
    <n v="0"/>
  </r>
  <r>
    <n v="6581"/>
    <s v="CA-2018-169887"/>
    <x v="332"/>
    <d v="2018-10-22T00:00:00"/>
    <s v="Same Day"/>
    <s v="MS-17530"/>
    <s v="MaryBeth Skach"/>
    <x v="0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  <s v="Anna Andreadi"/>
    <x v="0"/>
    <n v="0"/>
  </r>
  <r>
    <n v="6582"/>
    <s v="CA-2018-169887"/>
    <x v="332"/>
    <d v="2018-10-22T00:00:00"/>
    <s v="Same Day"/>
    <s v="MS-17530"/>
    <s v="MaryBeth Skach"/>
    <x v="0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  <s v="Anna Andreadi"/>
    <x v="0"/>
    <n v="0"/>
  </r>
  <r>
    <n v="6583"/>
    <s v="CA-2018-148516"/>
    <x v="1121"/>
    <d v="2018-08-11T00:00:00"/>
    <s v="Standard Class"/>
    <s v="DW-13585"/>
    <s v="Dorothy Wardle"/>
    <x v="1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  <s v="Anna Andreadi"/>
    <x v="0"/>
    <n v="0"/>
  </r>
  <r>
    <n v="6584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  <s v="Cassandra Brandow"/>
    <x v="0"/>
    <n v="0"/>
  </r>
  <r>
    <n v="6585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  <s v="Cassandra Brandow"/>
    <x v="0"/>
    <n v="0"/>
  </r>
  <r>
    <n v="6586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  <s v="Cassandra Brandow"/>
    <x v="0"/>
    <n v="0"/>
  </r>
  <r>
    <n v="6587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AR-10003829"/>
    <x v="1"/>
    <x v="6"/>
    <s v="Newell 35"/>
    <n v="19.68"/>
    <n v="6"/>
    <n v="0"/>
    <n v="5.7071999999999976"/>
    <s v="Cassandra Brandow"/>
    <x v="0"/>
    <n v="0"/>
  </r>
  <r>
    <n v="6588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  <s v="Cassandra Brandow"/>
    <x v="0"/>
    <n v="0"/>
  </r>
  <r>
    <n v="6589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  <s v="Cassandra Brandow"/>
    <x v="0"/>
    <n v="0"/>
  </r>
  <r>
    <n v="6590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  <s v="Cassandra Brandow"/>
    <x v="0"/>
    <n v="0"/>
  </r>
  <r>
    <n v="6591"/>
    <s v="CA-2016-164749"/>
    <x v="893"/>
    <d v="2016-03-26T00:00:00"/>
    <s v="First Class"/>
    <s v="BG-11740"/>
    <s v="Bruce Geld"/>
    <x v="0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  <s v="Cassandra Brandow"/>
    <x v="0"/>
    <n v="0"/>
  </r>
  <r>
    <n v="6592"/>
    <s v="CA-2017-103716"/>
    <x v="28"/>
    <d v="2017-05-06T00:00:00"/>
    <s v="Standard Class"/>
    <s v="KB-16585"/>
    <s v="Ken Black"/>
    <x v="1"/>
    <s v="United States"/>
    <s v="San Francisco"/>
    <x v="1"/>
    <n v="94110"/>
    <s v="West"/>
    <s v="OFF-AR-10000658"/>
    <x v="1"/>
    <x v="6"/>
    <s v="Newell 324"/>
    <n v="34.650000000000006"/>
    <n v="3"/>
    <n v="0"/>
    <n v="9.702"/>
    <s v="Anna Andreadi"/>
    <x v="1"/>
    <n v="1"/>
  </r>
  <r>
    <n v="6593"/>
    <s v="CA-2017-103716"/>
    <x v="28"/>
    <d v="2017-05-06T00:00:00"/>
    <s v="Standard Class"/>
    <s v="KB-16585"/>
    <s v="Ken Black"/>
    <x v="1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  <s v="Anna Andreadi"/>
    <x v="1"/>
    <n v="1"/>
  </r>
  <r>
    <n v="6594"/>
    <s v="CA-2018-126795"/>
    <x v="900"/>
    <d v="2018-06-16T00:00:00"/>
    <s v="Second Class"/>
    <s v="GT-14710"/>
    <s v="Greg Tran"/>
    <x v="0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  <s v="Chuck Magee"/>
    <x v="0"/>
    <n v="0"/>
  </r>
  <r>
    <n v="6595"/>
    <s v="CA-2017-146290"/>
    <x v="124"/>
    <d v="2017-05-11T00:00:00"/>
    <s v="Standard Class"/>
    <s v="SV-20815"/>
    <s v="Stuart Van"/>
    <x v="1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  <s v="Kelly Williams"/>
    <x v="0"/>
    <n v="0"/>
  </r>
  <r>
    <n v="6596"/>
    <s v="CA-2019-157112"/>
    <x v="756"/>
    <d v="2019-04-26T00:00:00"/>
    <s v="First Class"/>
    <s v="GG-14650"/>
    <s v="Greg Guthrie"/>
    <x v="1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  <s v="Chuck Magee"/>
    <x v="0"/>
    <n v="0"/>
  </r>
  <r>
    <n v="6597"/>
    <s v="CA-2019-157112"/>
    <x v="756"/>
    <d v="2019-04-26T00:00:00"/>
    <s v="First Class"/>
    <s v="GG-14650"/>
    <s v="Greg Guthrie"/>
    <x v="1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  <s v="Chuck Magee"/>
    <x v="0"/>
    <n v="0"/>
  </r>
  <r>
    <n v="6598"/>
    <s v="CA-2016-169257"/>
    <x v="571"/>
    <d v="2016-06-12T00:00:00"/>
    <s v="Standard Class"/>
    <s v="SV-20785"/>
    <s v="Stewart Visinsky"/>
    <x v="0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  <s v="Cassandra Brandow"/>
    <x v="0"/>
    <n v="0"/>
  </r>
  <r>
    <n v="6599"/>
    <s v="CA-2016-169257"/>
    <x v="571"/>
    <d v="2016-06-12T00:00:00"/>
    <s v="Standard Class"/>
    <s v="SV-20785"/>
    <s v="Stewart Visinsky"/>
    <x v="0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  <s v="Cassandra Brandow"/>
    <x v="0"/>
    <n v="0"/>
  </r>
  <r>
    <n v="6600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  <s v="Chuck Magee"/>
    <x v="0"/>
    <n v="0"/>
  </r>
  <r>
    <n v="6601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OFF-PA-10002923"/>
    <x v="1"/>
    <x v="10"/>
    <s v="Xerox 1942"/>
    <n v="146.82"/>
    <n v="3"/>
    <n v="0"/>
    <n v="73.41"/>
    <s v="Chuck Magee"/>
    <x v="0"/>
    <n v="0"/>
  </r>
  <r>
    <n v="6602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  <s v="Chuck Magee"/>
    <x v="0"/>
    <n v="0"/>
  </r>
  <r>
    <n v="6603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OFF-LA-10000634"/>
    <x v="1"/>
    <x v="2"/>
    <s v="Avery 509"/>
    <n v="15.66"/>
    <n v="6"/>
    <n v="0"/>
    <n v="7.2035999999999998"/>
    <s v="Chuck Magee"/>
    <x v="0"/>
    <n v="0"/>
  </r>
  <r>
    <n v="6604"/>
    <s v="CA-2019-146346"/>
    <x v="46"/>
    <d v="2019-06-20T00:00:00"/>
    <s v="First Class"/>
    <s v="RA-19945"/>
    <s v="Ryan Akin"/>
    <x v="0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  <s v="Anna Andreadi"/>
    <x v="0"/>
    <n v="0"/>
  </r>
  <r>
    <n v="6605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  <s v="Anna Andreadi"/>
    <x v="0"/>
    <n v="0"/>
  </r>
  <r>
    <n v="6606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OFF-PA-10001293"/>
    <x v="1"/>
    <x v="10"/>
    <s v="Xerox 1946"/>
    <n v="45.36"/>
    <n v="7"/>
    <n v="0"/>
    <n v="21.772800000000004"/>
    <s v="Anna Andreadi"/>
    <x v="0"/>
    <n v="0"/>
  </r>
  <r>
    <n v="6607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  <s v="Anna Andreadi"/>
    <x v="0"/>
    <n v="0"/>
  </r>
  <r>
    <n v="6608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  <s v="Anna Andreadi"/>
    <x v="0"/>
    <n v="0"/>
  </r>
  <r>
    <n v="6609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  <s v="Anna Andreadi"/>
    <x v="0"/>
    <n v="0"/>
  </r>
  <r>
    <n v="6610"/>
    <s v="US-2017-118906"/>
    <x v="366"/>
    <d v="2017-03-10T00:00:00"/>
    <s v="Same Day"/>
    <s v="KB-16585"/>
    <s v="Ken Black"/>
    <x v="1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  <s v="Chuck Magee"/>
    <x v="0"/>
    <n v="0"/>
  </r>
  <r>
    <n v="6611"/>
    <s v="CA-2018-168921"/>
    <x v="201"/>
    <d v="2018-10-22T00:00:00"/>
    <s v="First Class"/>
    <s v="AG-10495"/>
    <s v="Andrew Gjertsen"/>
    <x v="1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s v="Anna Andreadi"/>
    <x v="1"/>
    <n v="1"/>
  </r>
  <r>
    <n v="6612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  <s v="Cassandra Brandow"/>
    <x v="1"/>
    <n v="1"/>
  </r>
  <r>
    <n v="6613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  <s v="Cassandra Brandow"/>
    <x v="1"/>
    <n v="1"/>
  </r>
  <r>
    <n v="6614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  <s v="Cassandra Brandow"/>
    <x v="1"/>
    <n v="1"/>
  </r>
  <r>
    <n v="6615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  <s v="Cassandra Brandow"/>
    <x v="1"/>
    <n v="1"/>
  </r>
  <r>
    <n v="6616"/>
    <s v="CA-2018-123512"/>
    <x v="26"/>
    <d v="2018-06-19T00:00:00"/>
    <s v="First Class"/>
    <s v="MV-18190"/>
    <s v="Mike Vittorini"/>
    <x v="0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  <n v="0"/>
  </r>
  <r>
    <n v="6617"/>
    <s v="CA-2018-123512"/>
    <x v="26"/>
    <d v="2018-06-19T00:00:00"/>
    <s v="First Class"/>
    <s v="MV-18190"/>
    <s v="Mike Vittorini"/>
    <x v="0"/>
    <s v="United States"/>
    <s v="Los Angeles"/>
    <x v="1"/>
    <n v="90045"/>
    <s v="West"/>
    <s v="OFF-LA-10000081"/>
    <x v="1"/>
    <x v="2"/>
    <s v="Avery 496"/>
    <n v="22.5"/>
    <n v="6"/>
    <n v="0"/>
    <n v="10.799999999999999"/>
    <s v="Anna Andreadi"/>
    <x v="0"/>
    <n v="0"/>
  </r>
  <r>
    <n v="6618"/>
    <s v="CA-2018-123512"/>
    <x v="26"/>
    <d v="2018-06-19T00:00:00"/>
    <s v="First Class"/>
    <s v="MV-18190"/>
    <s v="Mike Vittorini"/>
    <x v="0"/>
    <s v="United States"/>
    <s v="Los Angeles"/>
    <x v="1"/>
    <n v="90045"/>
    <s v="West"/>
    <s v="OFF-PA-10001497"/>
    <x v="1"/>
    <x v="10"/>
    <s v="Xerox 1914"/>
    <n v="219.84"/>
    <n v="4"/>
    <n v="0"/>
    <n v="107.7216"/>
    <s v="Anna Andreadi"/>
    <x v="0"/>
    <n v="0"/>
  </r>
  <r>
    <n v="6619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  <s v="Kelly Williams"/>
    <x v="0"/>
    <n v="0"/>
  </r>
  <r>
    <n v="6620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  <s v="Kelly Williams"/>
    <x v="0"/>
    <n v="0"/>
  </r>
  <r>
    <n v="6621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  <s v="Kelly Williams"/>
    <x v="0"/>
    <n v="0"/>
  </r>
  <r>
    <n v="6622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  <s v="Kelly Williams"/>
    <x v="0"/>
    <n v="0"/>
  </r>
  <r>
    <n v="6623"/>
    <s v="CA-2016-130449"/>
    <x v="1124"/>
    <d v="2016-09-09T00:00:00"/>
    <s v="First Class"/>
    <s v="VP-21760"/>
    <s v="Victoria Pisteka"/>
    <x v="1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  <s v="Anna Andreadi"/>
    <x v="0"/>
    <n v="0"/>
  </r>
  <r>
    <n v="6624"/>
    <s v="CA-2016-130449"/>
    <x v="1124"/>
    <d v="2016-09-09T00:00:00"/>
    <s v="First Class"/>
    <s v="VP-21760"/>
    <s v="Victoria Pisteka"/>
    <x v="1"/>
    <s v="United States"/>
    <s v="San Francisco"/>
    <x v="1"/>
    <n v="94109"/>
    <s v="West"/>
    <s v="OFF-LA-10001934"/>
    <x v="1"/>
    <x v="2"/>
    <s v="Avery 516"/>
    <n v="58.48"/>
    <n v="8"/>
    <n v="0"/>
    <n v="27.485599999999998"/>
    <s v="Anna Andreadi"/>
    <x v="0"/>
    <n v="0"/>
  </r>
  <r>
    <n v="6625"/>
    <s v="CA-2017-141250"/>
    <x v="1125"/>
    <d v="2017-01-23T00:00:00"/>
    <s v="Standard Class"/>
    <s v="PM-18940"/>
    <s v="Paul MacIntyre"/>
    <x v="0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  <s v="Kelly Williams"/>
    <x v="0"/>
    <n v="0"/>
  </r>
  <r>
    <n v="6626"/>
    <s v="CA-2017-141250"/>
    <x v="1125"/>
    <d v="2017-01-23T00:00:00"/>
    <s v="Standard Class"/>
    <s v="PM-18940"/>
    <s v="Paul MacIntyre"/>
    <x v="0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  <s v="Kelly Williams"/>
    <x v="0"/>
    <n v="0"/>
  </r>
  <r>
    <n v="6627"/>
    <s v="CA-2016-145541"/>
    <x v="637"/>
    <d v="2016-12-21T00:00:00"/>
    <s v="Standard Class"/>
    <s v="TB-21400"/>
    <s v="Tom Boeckenhauer"/>
    <x v="0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  <s v="Chuck Magee"/>
    <x v="0"/>
    <n v="0"/>
  </r>
  <r>
    <n v="6628"/>
    <s v="CA-2016-138513"/>
    <x v="235"/>
    <d v="2016-05-27T00:00:00"/>
    <s v="Standard Class"/>
    <s v="EH-13990"/>
    <s v="Erica Hackney"/>
    <x v="0"/>
    <s v="United States"/>
    <s v="Bellevue"/>
    <x v="4"/>
    <n v="98006"/>
    <s v="West"/>
    <s v="OFF-PA-10003177"/>
    <x v="1"/>
    <x v="10"/>
    <s v="Xerox 1999"/>
    <n v="12.96"/>
    <n v="2"/>
    <n v="0"/>
    <n v="6.2208000000000006"/>
    <s v="Anna Andreadi"/>
    <x v="0"/>
    <n v="0"/>
  </r>
  <r>
    <n v="6629"/>
    <s v="CA-2017-135489"/>
    <x v="444"/>
    <d v="2017-09-22T00:00:00"/>
    <s v="Second Class"/>
    <s v="GW-14605"/>
    <s v="Giulietta Weimer"/>
    <x v="0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  <s v="Chuck Magee"/>
    <x v="0"/>
    <n v="0"/>
  </r>
  <r>
    <n v="6630"/>
    <s v="CA-2017-125696"/>
    <x v="653"/>
    <d v="2017-10-06T00:00:00"/>
    <s v="Standard Class"/>
    <s v="NP-18685"/>
    <s v="Nora Pelletier"/>
    <x v="2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  <s v="Cassandra Brandow"/>
    <x v="0"/>
    <n v="0"/>
  </r>
  <r>
    <n v="6631"/>
    <s v="CA-2018-105081"/>
    <x v="591"/>
    <d v="2018-12-30T00:00:00"/>
    <s v="Standard Class"/>
    <s v="JE-15715"/>
    <s v="Joe Elijah"/>
    <x v="0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  <s v="Anna Andreadi"/>
    <x v="1"/>
    <n v="1"/>
  </r>
  <r>
    <n v="6632"/>
    <s v="CA-2018-105081"/>
    <x v="591"/>
    <d v="2018-12-30T00:00:00"/>
    <s v="Standard Class"/>
    <s v="JE-15715"/>
    <s v="Joe Elijah"/>
    <x v="0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  <s v="Anna Andreadi"/>
    <x v="1"/>
    <n v="1"/>
  </r>
  <r>
    <n v="6633"/>
    <s v="US-2018-146857"/>
    <x v="715"/>
    <d v="2018-05-08T00:00:00"/>
    <s v="Second Class"/>
    <s v="BE-11455"/>
    <s v="Brad Eason"/>
    <x v="2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  <s v="Kelly Williams"/>
    <x v="0"/>
    <n v="0"/>
  </r>
  <r>
    <n v="6634"/>
    <s v="CA-2018-166275"/>
    <x v="1057"/>
    <d v="2018-10-24T00:00:00"/>
    <s v="Same Day"/>
    <s v="SS-20590"/>
    <s v="Sonia Sunley"/>
    <x v="0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  <s v="Anna Andreadi"/>
    <x v="1"/>
    <n v="1"/>
  </r>
  <r>
    <n v="6635"/>
    <s v="CA-2019-144498"/>
    <x v="636"/>
    <d v="2019-05-06T00:00:00"/>
    <s v="Same Day"/>
    <s v="MB-18085"/>
    <s v="Mick Brown"/>
    <x v="0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  <s v="Cassandra Brandow"/>
    <x v="0"/>
    <n v="0"/>
  </r>
  <r>
    <n v="6636"/>
    <s v="CA-2019-144498"/>
    <x v="636"/>
    <d v="2019-05-06T00:00:00"/>
    <s v="Same Day"/>
    <s v="MB-18085"/>
    <s v="Mick Brown"/>
    <x v="0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  <s v="Cassandra Brandow"/>
    <x v="0"/>
    <n v="0"/>
  </r>
  <r>
    <n v="6637"/>
    <s v="CA-2019-144498"/>
    <x v="636"/>
    <d v="2019-05-06T00:00:00"/>
    <s v="Same Day"/>
    <s v="MB-18085"/>
    <s v="Mick Brown"/>
    <x v="0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x v="0"/>
    <n v="0"/>
  </r>
  <r>
    <n v="6638"/>
    <s v="CA-2019-103352"/>
    <x v="344"/>
    <d v="2019-11-30T00:00:00"/>
    <s v="Second Class"/>
    <s v="RP-19390"/>
    <s v="Resi Pölking"/>
    <x v="0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  <s v="Chuck Magee"/>
    <x v="0"/>
    <n v="0"/>
  </r>
  <r>
    <n v="6639"/>
    <s v="CA-2019-103352"/>
    <x v="344"/>
    <d v="2019-11-30T00:00:00"/>
    <s v="Second Class"/>
    <s v="RP-19390"/>
    <s v="Resi Pölking"/>
    <x v="0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  <s v="Chuck Magee"/>
    <x v="0"/>
    <n v="0"/>
  </r>
  <r>
    <n v="6640"/>
    <s v="CA-2016-108609"/>
    <x v="656"/>
    <d v="2016-11-02T00:00:00"/>
    <s v="Second Class"/>
    <s v="AJ-10780"/>
    <s v="Anthony Jacobs"/>
    <x v="1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  <s v="Chuck Magee"/>
    <x v="1"/>
    <n v="1"/>
  </r>
  <r>
    <n v="6641"/>
    <s v="CA-2019-128328"/>
    <x v="485"/>
    <d v="2019-08-09T00:00:00"/>
    <s v="Standard Class"/>
    <s v="PO-18865"/>
    <s v="Patrick O'Donnell"/>
    <x v="0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  <s v="Kelly Williams"/>
    <x v="0"/>
    <n v="0"/>
  </r>
  <r>
    <n v="6642"/>
    <s v="CA-2019-128328"/>
    <x v="485"/>
    <d v="2019-08-09T00:00:00"/>
    <s v="Standard Class"/>
    <s v="PO-18865"/>
    <s v="Patrick O'Donnell"/>
    <x v="0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  <s v="Kelly Williams"/>
    <x v="0"/>
    <n v="0"/>
  </r>
  <r>
    <n v="6643"/>
    <s v="CA-2019-128328"/>
    <x v="485"/>
    <d v="2019-08-09T00:00:00"/>
    <s v="Standard Class"/>
    <s v="PO-18865"/>
    <s v="Patrick O'Donnell"/>
    <x v="0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  <s v="Kelly Williams"/>
    <x v="0"/>
    <n v="0"/>
  </r>
  <r>
    <n v="6644"/>
    <s v="US-2017-156496"/>
    <x v="544"/>
    <d v="2017-08-16T00:00:00"/>
    <s v="Standard Class"/>
    <s v="WB-21850"/>
    <s v="William Brown"/>
    <x v="0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  <s v="Anna Andreadi"/>
    <x v="0"/>
    <n v="0"/>
  </r>
  <r>
    <n v="6645"/>
    <s v="US-2017-156496"/>
    <x v="544"/>
    <d v="2017-08-16T00:00:00"/>
    <s v="Standard Class"/>
    <s v="WB-21850"/>
    <s v="William Brown"/>
    <x v="0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  <s v="Anna Andreadi"/>
    <x v="0"/>
    <n v="0"/>
  </r>
  <r>
    <n v="6646"/>
    <s v="US-2017-156496"/>
    <x v="544"/>
    <d v="2017-08-16T00:00:00"/>
    <s v="Standard Class"/>
    <s v="WB-21850"/>
    <s v="William Brown"/>
    <x v="0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  <s v="Anna Andreadi"/>
    <x v="0"/>
    <n v="0"/>
  </r>
  <r>
    <n v="6647"/>
    <s v="US-2018-127334"/>
    <x v="272"/>
    <d v="2018-12-21T00:00:00"/>
    <s v="Standard Class"/>
    <s v="MP-18175"/>
    <s v="Mike Pelletier"/>
    <x v="2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  <s v="Anna Andreadi"/>
    <x v="0"/>
    <n v="0"/>
  </r>
  <r>
    <n v="6648"/>
    <s v="US-2018-127334"/>
    <x v="272"/>
    <d v="2018-12-21T00:00:00"/>
    <s v="Standard Class"/>
    <s v="MP-18175"/>
    <s v="Mike Pelletier"/>
    <x v="2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  <s v="Anna Andreadi"/>
    <x v="0"/>
    <n v="0"/>
  </r>
  <r>
    <n v="6649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  <s v="Kelly Williams"/>
    <x v="0"/>
    <n v="0"/>
  </r>
  <r>
    <n v="6650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  <s v="Kelly Williams"/>
    <x v="0"/>
    <n v="0"/>
  </r>
  <r>
    <n v="6651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  <s v="Kelly Williams"/>
    <x v="0"/>
    <n v="0"/>
  </r>
  <r>
    <n v="6652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  <s v="Kelly Williams"/>
    <x v="0"/>
    <n v="0"/>
  </r>
  <r>
    <n v="6653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  <s v="Kelly Williams"/>
    <x v="0"/>
    <n v="0"/>
  </r>
  <r>
    <n v="6654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  <s v="Kelly Williams"/>
    <x v="0"/>
    <n v="0"/>
  </r>
  <r>
    <n v="6655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  <s v="Anna Andreadi"/>
    <x v="0"/>
    <n v="0"/>
  </r>
  <r>
    <n v="6656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  <s v="Anna Andreadi"/>
    <x v="0"/>
    <n v="0"/>
  </r>
  <r>
    <n v="6657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  <s v="Anna Andreadi"/>
    <x v="0"/>
    <n v="0"/>
  </r>
  <r>
    <n v="6658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  <s v="Anna Andreadi"/>
    <x v="0"/>
    <n v="0"/>
  </r>
  <r>
    <n v="6659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  <s v="Anna Andreadi"/>
    <x v="0"/>
    <n v="0"/>
  </r>
  <r>
    <n v="6660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  <s v="Anna Andreadi"/>
    <x v="0"/>
    <n v="0"/>
  </r>
  <r>
    <n v="6661"/>
    <s v="CA-2017-129322"/>
    <x v="816"/>
    <d v="2017-08-10T00:00:00"/>
    <s v="Second Class"/>
    <s v="DB-13405"/>
    <s v="Denny Blanton"/>
    <x v="0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s v="Chuck Magee"/>
    <x v="0"/>
    <n v="0"/>
  </r>
  <r>
    <n v="6662"/>
    <s v="CA-2017-129322"/>
    <x v="816"/>
    <d v="2017-08-10T00:00:00"/>
    <s v="Second Class"/>
    <s v="DB-13405"/>
    <s v="Denny Blanton"/>
    <x v="0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s v="Chuck Magee"/>
    <x v="0"/>
    <n v="0"/>
  </r>
  <r>
    <n v="6663"/>
    <s v="CA-2017-129322"/>
    <x v="816"/>
    <d v="2017-08-10T00:00:00"/>
    <s v="Second Class"/>
    <s v="DB-13405"/>
    <s v="Denny Blanton"/>
    <x v="0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  <s v="Chuck Magee"/>
    <x v="0"/>
    <n v="0"/>
  </r>
  <r>
    <n v="6664"/>
    <s v="CA-2019-162173"/>
    <x v="40"/>
    <d v="2019-11-01T00:00:00"/>
    <s v="Standard Class"/>
    <s v="OT-18730"/>
    <s v="Olvera Toch"/>
    <x v="0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s v="Cassandra Brandow"/>
    <x v="0"/>
    <n v="0"/>
  </r>
  <r>
    <n v="6665"/>
    <s v="CA-2019-162173"/>
    <x v="40"/>
    <d v="2019-11-01T00:00:00"/>
    <s v="Standard Class"/>
    <s v="OT-18730"/>
    <s v="Olvera Toch"/>
    <x v="0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  <s v="Cassandra Brandow"/>
    <x v="0"/>
    <n v="0"/>
  </r>
  <r>
    <n v="6666"/>
    <s v="CA-2018-115483"/>
    <x v="216"/>
    <d v="2018-07-18T00:00:00"/>
    <s v="Second Class"/>
    <s v="JS-15880"/>
    <s v="John Stevenson"/>
    <x v="0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  <s v="Kelly Williams"/>
    <x v="0"/>
    <n v="0"/>
  </r>
  <r>
    <n v="6667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  <s v="Chuck Magee"/>
    <x v="0"/>
    <n v="0"/>
  </r>
  <r>
    <n v="6668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  <s v="Chuck Magee"/>
    <x v="0"/>
    <n v="0"/>
  </r>
  <r>
    <n v="6669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OFF-SU-10004661"/>
    <x v="1"/>
    <x v="14"/>
    <s v="Acme Titanium Bonded Scissors"/>
    <n v="17"/>
    <n v="2"/>
    <n v="0"/>
    <n v="4.42"/>
    <s v="Chuck Magee"/>
    <x v="0"/>
    <n v="0"/>
  </r>
  <r>
    <n v="6670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  <s v="Chuck Magee"/>
    <x v="0"/>
    <n v="0"/>
  </r>
  <r>
    <n v="6671"/>
    <s v="CA-2019-161088"/>
    <x v="1126"/>
    <d v="2019-05-29T00:00:00"/>
    <s v="Standard Class"/>
    <s v="MH-18115"/>
    <s v="Mick Hernandez"/>
    <x v="2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  <s v="Cassandra Brandow"/>
    <x v="0"/>
    <n v="0"/>
  </r>
  <r>
    <n v="6672"/>
    <s v="CA-2016-154837"/>
    <x v="709"/>
    <d v="2016-08-27T00:00:00"/>
    <s v="Second Class"/>
    <s v="RB-19645"/>
    <s v="Robert Barroso"/>
    <x v="1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  <s v="Anna Andreadi"/>
    <x v="0"/>
    <n v="0"/>
  </r>
  <r>
    <n v="6673"/>
    <s v="CA-2017-153794"/>
    <x v="861"/>
    <d v="2017-09-16T00:00:00"/>
    <s v="Standard Class"/>
    <s v="SB-20290"/>
    <s v="Sean Braxton"/>
    <x v="1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  <s v="Anna Andreadi"/>
    <x v="0"/>
    <n v="0"/>
  </r>
  <r>
    <n v="6674"/>
    <s v="CA-2017-135510"/>
    <x v="577"/>
    <d v="2017-09-12T00:00:00"/>
    <s v="Standard Class"/>
    <s v="TW-21025"/>
    <s v="Tamara Willingham"/>
    <x v="2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  <s v="Cassandra Brandow"/>
    <x v="0"/>
    <n v="0"/>
  </r>
  <r>
    <n v="6675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  <s v="Kelly Williams"/>
    <x v="0"/>
    <n v="0"/>
  </r>
  <r>
    <n v="6676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  <s v="Kelly Williams"/>
    <x v="0"/>
    <n v="0"/>
  </r>
  <r>
    <n v="6677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s v="Kelly Williams"/>
    <x v="0"/>
    <n v="0"/>
  </r>
  <r>
    <n v="6678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  <s v="Kelly Williams"/>
    <x v="0"/>
    <n v="0"/>
  </r>
  <r>
    <n v="6679"/>
    <s v="CA-2016-150329"/>
    <x v="982"/>
    <d v="2016-10-14T00:00:00"/>
    <s v="Standard Class"/>
    <s v="SD-20485"/>
    <s v="Shirley Daniels"/>
    <x v="2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  <s v="Anna Andreadi"/>
    <x v="0"/>
    <n v="0"/>
  </r>
  <r>
    <n v="6680"/>
    <s v="CA-2019-145037"/>
    <x v="264"/>
    <d v="2019-09-07T00:00:00"/>
    <s v="Second Class"/>
    <s v="TB-21055"/>
    <s v="Ted Butterfield"/>
    <x v="0"/>
    <s v="United States"/>
    <s v="Meriden"/>
    <x v="29"/>
    <n v="6450"/>
    <s v="East"/>
    <s v="OFF-ST-10000918"/>
    <x v="1"/>
    <x v="4"/>
    <s v="Crate-A-Files"/>
    <n v="10.9"/>
    <n v="1"/>
    <n v="0"/>
    <n v="2.8339999999999996"/>
    <s v="Chuck Magee"/>
    <x v="0"/>
    <n v="0"/>
  </r>
  <r>
    <n v="6681"/>
    <s v="CA-2019-145037"/>
    <x v="264"/>
    <d v="2019-09-07T00:00:00"/>
    <s v="Second Class"/>
    <s v="TB-21055"/>
    <s v="Ted Butterfield"/>
    <x v="0"/>
    <s v="United States"/>
    <s v="Meriden"/>
    <x v="29"/>
    <n v="6450"/>
    <s v="East"/>
    <s v="OFF-PA-10000157"/>
    <x v="1"/>
    <x v="10"/>
    <s v="Xerox 191"/>
    <n v="79.92"/>
    <n v="4"/>
    <n v="0"/>
    <n v="37.562399999999997"/>
    <s v="Chuck Magee"/>
    <x v="0"/>
    <n v="0"/>
  </r>
  <r>
    <n v="6682"/>
    <s v="CA-2019-145037"/>
    <x v="264"/>
    <d v="2019-09-07T00:00:00"/>
    <s v="Second Class"/>
    <s v="TB-21055"/>
    <s v="Ted Butterfield"/>
    <x v="0"/>
    <s v="United States"/>
    <s v="Meriden"/>
    <x v="29"/>
    <n v="6450"/>
    <s v="East"/>
    <s v="OFF-PA-10002499"/>
    <x v="1"/>
    <x v="10"/>
    <s v="Xerox 1890"/>
    <n v="146.82"/>
    <n v="3"/>
    <n v="0"/>
    <n v="73.41"/>
    <s v="Chuck Magee"/>
    <x v="0"/>
    <n v="0"/>
  </r>
  <r>
    <n v="6683"/>
    <s v="CA-2019-154466"/>
    <x v="314"/>
    <d v="2019-01-02T00:00:00"/>
    <s v="First Class"/>
    <s v="DP-13390"/>
    <s v="Dennis Pardue"/>
    <x v="2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  <s v="Kelly Williams"/>
    <x v="0"/>
    <n v="0"/>
  </r>
  <r>
    <n v="6684"/>
    <s v="CA-2016-109134"/>
    <x v="1127"/>
    <d v="2016-11-10T00:00:00"/>
    <s v="Standard Class"/>
    <s v="DE-13255"/>
    <s v="Deanra Eno"/>
    <x v="2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  <s v="Anna Andreadi"/>
    <x v="0"/>
    <n v="0"/>
  </r>
  <r>
    <n v="6685"/>
    <s v="US-2017-129637"/>
    <x v="997"/>
    <d v="2017-12-22T00:00:00"/>
    <s v="Standard Class"/>
    <s v="MC-18100"/>
    <s v="Mick Crebagga"/>
    <x v="0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  <s v="Kelly Williams"/>
    <x v="0"/>
    <n v="0"/>
  </r>
  <r>
    <n v="6686"/>
    <s v="US-2017-129637"/>
    <x v="997"/>
    <d v="2017-12-22T00:00:00"/>
    <s v="Standard Class"/>
    <s v="MC-18100"/>
    <s v="Mick Crebagga"/>
    <x v="0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  <s v="Kelly Williams"/>
    <x v="0"/>
    <n v="0"/>
  </r>
  <r>
    <n v="6687"/>
    <s v="US-2017-129637"/>
    <x v="997"/>
    <d v="2017-12-22T00:00:00"/>
    <s v="Standard Class"/>
    <s v="MC-18100"/>
    <s v="Mick Crebagga"/>
    <x v="0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  <s v="Kelly Williams"/>
    <x v="0"/>
    <n v="0"/>
  </r>
  <r>
    <n v="6688"/>
    <s v="CA-2017-165162"/>
    <x v="263"/>
    <d v="2017-05-21T00:00:00"/>
    <s v="Standard Class"/>
    <s v="HG-15025"/>
    <s v="Hunter Glantz"/>
    <x v="0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  <s v="Anna Andreadi"/>
    <x v="0"/>
    <n v="0"/>
  </r>
  <r>
    <n v="6689"/>
    <s v="CA-2019-140494"/>
    <x v="434"/>
    <d v="2019-03-15T00:00:00"/>
    <s v="Second Class"/>
    <s v="CM-11815"/>
    <s v="Candace McMahon"/>
    <x v="1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  <s v="Anna Andreadi"/>
    <x v="0"/>
    <n v="0"/>
  </r>
  <r>
    <n v="6690"/>
    <s v="CA-2019-104108"/>
    <x v="574"/>
    <d v="2019-12-09T00:00:00"/>
    <s v="Standard Class"/>
    <s v="RP-19855"/>
    <s v="Roy Phan"/>
    <x v="1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  <s v="Kelly Williams"/>
    <x v="0"/>
    <n v="0"/>
  </r>
  <r>
    <n v="6691"/>
    <s v="US-2019-165869"/>
    <x v="689"/>
    <d v="2019-08-05T00:00:00"/>
    <s v="Standard Class"/>
    <s v="LS-17200"/>
    <s v="Luke Schmidt"/>
    <x v="1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  <s v="Kelly Williams"/>
    <x v="0"/>
    <n v="0"/>
  </r>
  <r>
    <n v="6692"/>
    <s v="US-2019-165869"/>
    <x v="689"/>
    <d v="2019-08-05T00:00:00"/>
    <s v="Standard Class"/>
    <s v="LS-17200"/>
    <s v="Luke Schmidt"/>
    <x v="1"/>
    <s v="United States"/>
    <s v="Milwaukee"/>
    <x v="6"/>
    <n v="53209"/>
    <s v="Central"/>
    <s v="OFF-AP-10002472"/>
    <x v="1"/>
    <x v="9"/>
    <s v="3M Office Air Cleaner"/>
    <n v="155.88"/>
    <n v="6"/>
    <n v="0"/>
    <n v="54.558"/>
    <s v="Kelly Williams"/>
    <x v="0"/>
    <n v="0"/>
  </r>
  <r>
    <n v="6693"/>
    <s v="CA-2019-160899"/>
    <x v="938"/>
    <d v="2019-08-13T00:00:00"/>
    <s v="Second Class"/>
    <s v="DR-12940"/>
    <s v="Daniel Raglin"/>
    <x v="2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  <s v="Cassandra Brandow"/>
    <x v="0"/>
    <n v="0"/>
  </r>
  <r>
    <n v="6694"/>
    <s v="CA-2019-144225"/>
    <x v="1033"/>
    <d v="2019-10-02T00:00:00"/>
    <s v="Second Class"/>
    <s v="CC-12475"/>
    <s v="Cindy Chapman"/>
    <x v="0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  <s v="Chuck Magee"/>
    <x v="0"/>
    <n v="0"/>
  </r>
  <r>
    <n v="6695"/>
    <s v="US-2018-163538"/>
    <x v="370"/>
    <d v="2018-08-30T00:00:00"/>
    <s v="Standard Class"/>
    <s v="SS-20515"/>
    <s v="Shirley Schmidt"/>
    <x v="2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  <s v="Kelly Williams"/>
    <x v="0"/>
    <n v="0"/>
  </r>
  <r>
    <n v="6696"/>
    <s v="US-2018-155103"/>
    <x v="499"/>
    <d v="2018-12-07T00:00:00"/>
    <s v="Standard Class"/>
    <s v="JF-15190"/>
    <s v="Jamie Frazer"/>
    <x v="0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  <s v="Chuck Magee"/>
    <x v="0"/>
    <n v="0"/>
  </r>
  <r>
    <n v="6697"/>
    <s v="US-2018-155103"/>
    <x v="499"/>
    <d v="2018-12-07T00:00:00"/>
    <s v="Standard Class"/>
    <s v="JF-15190"/>
    <s v="Jamie Frazer"/>
    <x v="0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  <s v="Chuck Magee"/>
    <x v="0"/>
    <n v="0"/>
  </r>
  <r>
    <n v="6698"/>
    <s v="US-2018-155103"/>
    <x v="499"/>
    <d v="2018-12-07T00:00:00"/>
    <s v="Standard Class"/>
    <s v="JF-15190"/>
    <s v="Jamie Frazer"/>
    <x v="0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  <s v="Chuck Magee"/>
    <x v="0"/>
    <n v="0"/>
  </r>
  <r>
    <n v="6699"/>
    <s v="CA-2019-145429"/>
    <x v="246"/>
    <d v="2019-07-25T00:00:00"/>
    <s v="Standard Class"/>
    <s v="SW-20455"/>
    <s v="Shaun Weien"/>
    <x v="0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  <s v="Anna Andreadi"/>
    <x v="0"/>
    <n v="0"/>
  </r>
  <r>
    <n v="6700"/>
    <s v="CA-2019-145429"/>
    <x v="246"/>
    <d v="2019-07-25T00:00:00"/>
    <s v="Standard Class"/>
    <s v="SW-20455"/>
    <s v="Shaun Weien"/>
    <x v="0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  <s v="Anna Andreadi"/>
    <x v="0"/>
    <n v="0"/>
  </r>
  <r>
    <n v="6701"/>
    <s v="CA-2019-145429"/>
    <x v="246"/>
    <d v="2019-07-25T00:00:00"/>
    <s v="Standard Class"/>
    <s v="SW-20455"/>
    <s v="Shaun Weien"/>
    <x v="0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  <s v="Anna Andreadi"/>
    <x v="0"/>
    <n v="0"/>
  </r>
  <r>
    <n v="6702"/>
    <s v="CA-2017-153535"/>
    <x v="1128"/>
    <d v="2017-05-24T00:00:00"/>
    <s v="Standard Class"/>
    <s v="SG-20470"/>
    <s v="Sheri Gordon"/>
    <x v="0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  <s v="Cassandra Brandow"/>
    <x v="0"/>
    <n v="0"/>
  </r>
  <r>
    <n v="6703"/>
    <s v="CA-2017-153535"/>
    <x v="1128"/>
    <d v="2017-05-24T00:00:00"/>
    <s v="Standard Class"/>
    <s v="SG-20470"/>
    <s v="Sheri Gordon"/>
    <x v="0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  <s v="Cassandra Brandow"/>
    <x v="0"/>
    <n v="0"/>
  </r>
  <r>
    <n v="6704"/>
    <s v="CA-2017-139164"/>
    <x v="537"/>
    <d v="2017-06-28T00:00:00"/>
    <s v="Standard Class"/>
    <s v="CS-12355"/>
    <s v="Christine Sundaresam"/>
    <x v="0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  <s v="Anna Andreadi"/>
    <x v="0"/>
    <n v="0"/>
  </r>
  <r>
    <n v="6705"/>
    <s v="CA-2017-139164"/>
    <x v="537"/>
    <d v="2017-06-28T00:00:00"/>
    <s v="Standard Class"/>
    <s v="CS-12355"/>
    <s v="Christine Sundaresam"/>
    <x v="0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  <s v="Anna Andreadi"/>
    <x v="0"/>
    <n v="0"/>
  </r>
  <r>
    <n v="6706"/>
    <s v="CA-2017-139164"/>
    <x v="537"/>
    <d v="2017-06-28T00:00:00"/>
    <s v="Standard Class"/>
    <s v="CS-12355"/>
    <s v="Christine Sundaresam"/>
    <x v="0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  <s v="Anna Andreadi"/>
    <x v="0"/>
    <n v="0"/>
  </r>
  <r>
    <n v="6707"/>
    <s v="CA-2018-112277"/>
    <x v="545"/>
    <d v="2018-09-15T00:00:00"/>
    <s v="Standard Class"/>
    <s v="SC-20695"/>
    <s v="Steve Chapman"/>
    <x v="1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  <s v="Cassandra Brandow"/>
    <x v="0"/>
    <n v="0"/>
  </r>
  <r>
    <n v="6708"/>
    <s v="CA-2016-167724"/>
    <x v="138"/>
    <d v="2016-04-18T00:00:00"/>
    <s v="Standard Class"/>
    <s v="BF-11170"/>
    <s v="Ben Ferrer"/>
    <x v="2"/>
    <s v="United States"/>
    <s v="Baltimore"/>
    <x v="39"/>
    <n v="21215"/>
    <s v="East"/>
    <s v="OFF-LA-10002368"/>
    <x v="1"/>
    <x v="2"/>
    <s v="Avery 479"/>
    <n v="7.83"/>
    <n v="3"/>
    <n v="0"/>
    <n v="3.6017999999999999"/>
    <s v="Chuck Magee"/>
    <x v="0"/>
    <n v="0"/>
  </r>
  <r>
    <n v="6709"/>
    <s v="CA-2017-123141"/>
    <x v="717"/>
    <d v="2017-11-19T00:00:00"/>
    <s v="Standard Class"/>
    <s v="GZ-14470"/>
    <s v="Gary Zandusky"/>
    <x v="0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  <s v="Anna Andreadi"/>
    <x v="0"/>
    <n v="0"/>
  </r>
  <r>
    <n v="6710"/>
    <s v="CA-2017-123141"/>
    <x v="717"/>
    <d v="2017-11-19T00:00:00"/>
    <s v="Standard Class"/>
    <s v="GZ-14470"/>
    <s v="Gary Zandusky"/>
    <x v="0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  <s v="Anna Andreadi"/>
    <x v="0"/>
    <n v="0"/>
  </r>
  <r>
    <n v="6711"/>
    <s v="CA-2018-149503"/>
    <x v="10"/>
    <d v="2018-12-12T00:00:00"/>
    <s v="First Class"/>
    <s v="SP-20650"/>
    <s v="Stephanie Phelps"/>
    <x v="1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  <s v="Anna Andreadi"/>
    <x v="0"/>
    <n v="0"/>
  </r>
  <r>
    <n v="6712"/>
    <s v="CA-2019-163069"/>
    <x v="238"/>
    <d v="2019-08-21T00:00:00"/>
    <s v="Second Class"/>
    <s v="PJ-19015"/>
    <s v="Pauline Johnson"/>
    <x v="0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  <s v="Chuck Magee"/>
    <x v="0"/>
    <n v="0"/>
  </r>
  <r>
    <n v="6713"/>
    <s v="CA-2019-107629"/>
    <x v="817"/>
    <d v="2019-12-14T00:00:00"/>
    <s v="Same Day"/>
    <s v="DB-13060"/>
    <s v="Dave Brooks"/>
    <x v="0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s v="Kelly Williams"/>
    <x v="0"/>
    <n v="0"/>
  </r>
  <r>
    <n v="6714"/>
    <s v="CA-2019-107629"/>
    <x v="817"/>
    <d v="2019-12-14T00:00:00"/>
    <s v="Same Day"/>
    <s v="DB-13060"/>
    <s v="Dave Brooks"/>
    <x v="0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  <s v="Kelly Williams"/>
    <x v="0"/>
    <n v="0"/>
  </r>
  <r>
    <n v="6715"/>
    <s v="CA-2019-107629"/>
    <x v="817"/>
    <d v="2019-12-14T00:00:00"/>
    <s v="Same Day"/>
    <s v="DB-13060"/>
    <s v="Dave Brooks"/>
    <x v="0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  <s v="Kelly Williams"/>
    <x v="0"/>
    <n v="0"/>
  </r>
  <r>
    <n v="6716"/>
    <s v="CA-2019-107629"/>
    <x v="817"/>
    <d v="2019-12-14T00:00:00"/>
    <s v="Same Day"/>
    <s v="DB-13060"/>
    <s v="Dave Brooks"/>
    <x v="0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  <s v="Kelly Williams"/>
    <x v="0"/>
    <n v="0"/>
  </r>
  <r>
    <n v="6717"/>
    <s v="CA-2018-134789"/>
    <x v="143"/>
    <d v="2018-04-15T00:00:00"/>
    <s v="Standard Class"/>
    <s v="CK-12325"/>
    <s v="Christine Kargatis"/>
    <x v="2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  <s v="Cassandra Brandow"/>
    <x v="0"/>
    <n v="0"/>
  </r>
  <r>
    <n v="6718"/>
    <s v="CA-2018-134789"/>
    <x v="143"/>
    <d v="2018-04-15T00:00:00"/>
    <s v="Standard Class"/>
    <s v="CK-12325"/>
    <s v="Christine Kargatis"/>
    <x v="2"/>
    <s v="United States"/>
    <s v="Hot Springs"/>
    <x v="36"/>
    <n v="71901"/>
    <s v="South"/>
    <s v="OFF-PA-10001934"/>
    <x v="1"/>
    <x v="10"/>
    <s v="Xerox 1993"/>
    <n v="25.92"/>
    <n v="4"/>
    <n v="0"/>
    <n v="12.700800000000001"/>
    <s v="Cassandra Brandow"/>
    <x v="0"/>
    <n v="0"/>
  </r>
  <r>
    <n v="6719"/>
    <s v="CA-2018-134789"/>
    <x v="143"/>
    <d v="2018-04-15T00:00:00"/>
    <s v="Standard Class"/>
    <s v="CK-12325"/>
    <s v="Christine Kargatis"/>
    <x v="2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  <s v="Cassandra Brandow"/>
    <x v="0"/>
    <n v="0"/>
  </r>
  <r>
    <n v="6720"/>
    <s v="CA-2018-130442"/>
    <x v="186"/>
    <d v="2018-12-19T00:00:00"/>
    <s v="First Class"/>
    <s v="SF-20065"/>
    <s v="Sandra Flanagan"/>
    <x v="0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  <s v="Cassandra Brandow"/>
    <x v="0"/>
    <n v="0"/>
  </r>
  <r>
    <n v="6721"/>
    <s v="CA-2019-102974"/>
    <x v="20"/>
    <d v="2019-09-24T00:00:00"/>
    <s v="Standard Class"/>
    <s v="DP-13105"/>
    <s v="Dave Poirier"/>
    <x v="1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  <s v="Anna Andreadi"/>
    <x v="0"/>
    <n v="0"/>
  </r>
  <r>
    <n v="6722"/>
    <s v="CA-2019-102974"/>
    <x v="20"/>
    <d v="2019-09-24T00:00:00"/>
    <s v="Standard Class"/>
    <s v="DP-13105"/>
    <s v="Dave Poirier"/>
    <x v="1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  <s v="Anna Andreadi"/>
    <x v="0"/>
    <n v="0"/>
  </r>
  <r>
    <n v="6723"/>
    <s v="CA-2019-102974"/>
    <x v="20"/>
    <d v="2019-09-24T00:00:00"/>
    <s v="Standard Class"/>
    <s v="DP-13105"/>
    <s v="Dave Poirier"/>
    <x v="1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  <s v="Anna Andreadi"/>
    <x v="0"/>
    <n v="0"/>
  </r>
  <r>
    <n v="6724"/>
    <s v="US-2019-166394"/>
    <x v="507"/>
    <d v="2019-09-06T00:00:00"/>
    <s v="Second Class"/>
    <s v="VM-21835"/>
    <s v="Vivian Mathis"/>
    <x v="0"/>
    <s v="United States"/>
    <s v="Nashua"/>
    <x v="38"/>
    <n v="3060"/>
    <s v="East"/>
    <s v="OFF-FA-10001843"/>
    <x v="1"/>
    <x v="13"/>
    <s v="Staples"/>
    <n v="14.82"/>
    <n v="6"/>
    <n v="0"/>
    <n v="6.9654000000000007"/>
    <s v="Chuck Magee"/>
    <x v="0"/>
    <n v="0"/>
  </r>
  <r>
    <n v="6725"/>
    <s v="CA-2018-128811"/>
    <x v="126"/>
    <d v="2018-09-16T00:00:00"/>
    <s v="Standard Class"/>
    <s v="SF-20200"/>
    <s v="Sarah Foster"/>
    <x v="0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  <s v="Anna Andreadi"/>
    <x v="0"/>
    <n v="0"/>
  </r>
  <r>
    <n v="6726"/>
    <s v="CA-2018-128811"/>
    <x v="126"/>
    <d v="2018-09-16T00:00:00"/>
    <s v="Standard Class"/>
    <s v="SF-20200"/>
    <s v="Sarah Foster"/>
    <x v="0"/>
    <s v="United States"/>
    <s v="Seattle"/>
    <x v="4"/>
    <n v="98103"/>
    <s v="West"/>
    <s v="OFF-LA-10003720"/>
    <x v="1"/>
    <x v="2"/>
    <s v="Avery 487"/>
    <n v="11.07"/>
    <n v="3"/>
    <n v="0"/>
    <n v="5.2028999999999996"/>
    <s v="Anna Andreadi"/>
    <x v="0"/>
    <n v="0"/>
  </r>
  <r>
    <n v="6727"/>
    <s v="CA-2018-128811"/>
    <x v="126"/>
    <d v="2018-09-16T00:00:00"/>
    <s v="Standard Class"/>
    <s v="SF-20200"/>
    <s v="Sarah Foster"/>
    <x v="0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  <s v="Anna Andreadi"/>
    <x v="0"/>
    <n v="0"/>
  </r>
  <r>
    <n v="6728"/>
    <s v="CA-2019-145443"/>
    <x v="682"/>
    <d v="2019-08-15T00:00:00"/>
    <s v="Second Class"/>
    <s v="SC-20695"/>
    <s v="Steve Chapman"/>
    <x v="1"/>
    <s v="United States"/>
    <s v="Richmond"/>
    <x v="14"/>
    <n v="47374"/>
    <s v="Central"/>
    <s v="OFF-PA-10003302"/>
    <x v="1"/>
    <x v="10"/>
    <s v="Xerox 1906"/>
    <n v="177.2"/>
    <n v="5"/>
    <n v="0"/>
    <n v="83.283999999999992"/>
    <s v="Kelly Williams"/>
    <x v="0"/>
    <n v="0"/>
  </r>
  <r>
    <n v="6729"/>
    <s v="CA-2018-165827"/>
    <x v="254"/>
    <d v="2018-11-09T00:00:00"/>
    <s v="Standard Class"/>
    <s v="MF-17665"/>
    <s v="Maureen Fritzler"/>
    <x v="1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  <s v="Cassandra Brandow"/>
    <x v="0"/>
    <n v="0"/>
  </r>
  <r>
    <n v="6730"/>
    <s v="CA-2017-156734"/>
    <x v="652"/>
    <d v="2017-06-20T00:00:00"/>
    <s v="First Class"/>
    <s v="BV-11245"/>
    <s v="Benjamin Venier"/>
    <x v="1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  <s v="Cassandra Brandow"/>
    <x v="0"/>
    <n v="0"/>
  </r>
  <r>
    <n v="6731"/>
    <s v="CA-2017-156734"/>
    <x v="652"/>
    <d v="2017-06-20T00:00:00"/>
    <s v="First Class"/>
    <s v="BV-11245"/>
    <s v="Benjamin Venier"/>
    <x v="1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x v="0"/>
    <n v="0"/>
  </r>
  <r>
    <n v="6732"/>
    <s v="CA-2017-156734"/>
    <x v="652"/>
    <d v="2017-06-20T00:00:00"/>
    <s v="First Class"/>
    <s v="BV-11245"/>
    <s v="Benjamin Venier"/>
    <x v="1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  <s v="Cassandra Brandow"/>
    <x v="0"/>
    <n v="0"/>
  </r>
  <r>
    <n v="6733"/>
    <s v="CA-2016-120096"/>
    <x v="1129"/>
    <d v="2016-07-07T00:00:00"/>
    <s v="First Class"/>
    <s v="KE-16420"/>
    <s v="Katrina Edelman"/>
    <x v="1"/>
    <s v="United States"/>
    <s v="Aurora"/>
    <x v="22"/>
    <n v="80013"/>
    <s v="West"/>
    <s v="OFF-PA-10001977"/>
    <x v="1"/>
    <x v="10"/>
    <s v="Xerox 194"/>
    <n v="177.536"/>
    <n v="4"/>
    <n v="0.2"/>
    <n v="62.137599999999992"/>
    <s v="Anna Andreadi"/>
    <x v="0"/>
    <n v="0"/>
  </r>
  <r>
    <n v="6734"/>
    <s v="CA-2016-120096"/>
    <x v="1129"/>
    <d v="2016-07-07T00:00:00"/>
    <s v="First Class"/>
    <s v="KE-16420"/>
    <s v="Katrina Edelman"/>
    <x v="1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  <s v="Anna Andreadi"/>
    <x v="0"/>
    <n v="0"/>
  </r>
  <r>
    <n v="6735"/>
    <s v="CA-2017-141754"/>
    <x v="139"/>
    <d v="2017-12-25T00:00:00"/>
    <s v="Standard Class"/>
    <s v="EM-14200"/>
    <s v="Evan Minnotte"/>
    <x v="2"/>
    <s v="United States"/>
    <s v="Miami"/>
    <x v="2"/>
    <n v="33142"/>
    <s v="South"/>
    <s v="OFF-LA-10004093"/>
    <x v="1"/>
    <x v="2"/>
    <s v="Avery 486"/>
    <n v="11.696"/>
    <n v="2"/>
    <n v="0.2"/>
    <n v="3.9473999999999996"/>
    <s v="Cassandra Brandow"/>
    <x v="0"/>
    <n v="0"/>
  </r>
  <r>
    <n v="6736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  <s v="Anna Andreadi"/>
    <x v="0"/>
    <n v="0"/>
  </r>
  <r>
    <n v="6737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  <s v="Anna Andreadi"/>
    <x v="0"/>
    <n v="0"/>
  </r>
  <r>
    <n v="6738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  <s v="Anna Andreadi"/>
    <x v="0"/>
    <n v="0"/>
  </r>
  <r>
    <n v="6739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  <s v="Anna Andreadi"/>
    <x v="0"/>
    <n v="0"/>
  </r>
  <r>
    <n v="6740"/>
    <s v="CA-2016-144029"/>
    <x v="542"/>
    <d v="2016-05-31T00:00:00"/>
    <s v="Standard Class"/>
    <s v="MM-18055"/>
    <s v="Michelle Moray"/>
    <x v="0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  <s v="Kelly Williams"/>
    <x v="0"/>
    <n v="0"/>
  </r>
  <r>
    <n v="6741"/>
    <s v="CA-2016-144029"/>
    <x v="542"/>
    <d v="2016-05-31T00:00:00"/>
    <s v="Standard Class"/>
    <s v="MM-18055"/>
    <s v="Michelle Moray"/>
    <x v="0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  <s v="Kelly Williams"/>
    <x v="0"/>
    <n v="0"/>
  </r>
  <r>
    <n v="6742"/>
    <s v="CA-2016-144029"/>
    <x v="542"/>
    <d v="2016-05-31T00:00:00"/>
    <s v="Standard Class"/>
    <s v="MM-18055"/>
    <s v="Michelle Moray"/>
    <x v="0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  <s v="Kelly Williams"/>
    <x v="0"/>
    <n v="0"/>
  </r>
  <r>
    <n v="6743"/>
    <s v="US-2019-101784"/>
    <x v="91"/>
    <d v="2019-07-11T00:00:00"/>
    <s v="Standard Class"/>
    <s v="PO-18850"/>
    <s v="Patrick O'Brill"/>
    <x v="0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  <s v="Anna Andreadi"/>
    <x v="0"/>
    <n v="0"/>
  </r>
  <r>
    <n v="6744"/>
    <s v="CA-2017-156923"/>
    <x v="1130"/>
    <d v="2017-02-20T00:00:00"/>
    <s v="Standard Class"/>
    <s v="SP-20860"/>
    <s v="Sung Pak"/>
    <x v="1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  <s v="Chuck Magee"/>
    <x v="0"/>
    <n v="0"/>
  </r>
  <r>
    <n v="6745"/>
    <s v="CA-2019-111269"/>
    <x v="114"/>
    <d v="2019-06-18T00:00:00"/>
    <s v="Second Class"/>
    <s v="CS-12355"/>
    <s v="Christine Sundaresam"/>
    <x v="0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  <s v="Chuck Magee"/>
    <x v="0"/>
    <n v="0"/>
  </r>
  <r>
    <n v="6746"/>
    <s v="CA-2019-111269"/>
    <x v="114"/>
    <d v="2019-06-18T00:00:00"/>
    <s v="Second Class"/>
    <s v="CS-12355"/>
    <s v="Christine Sundaresam"/>
    <x v="0"/>
    <s v="United States"/>
    <s v="Dublin"/>
    <x v="24"/>
    <n v="43017"/>
    <s v="East"/>
    <s v="OFF-AR-10001427"/>
    <x v="1"/>
    <x v="6"/>
    <s v="Newell 330"/>
    <n v="23.92"/>
    <n v="5"/>
    <n v="0.2"/>
    <n v="1.7940000000000005"/>
    <s v="Chuck Magee"/>
    <x v="0"/>
    <n v="0"/>
  </r>
  <r>
    <n v="6747"/>
    <s v="CA-2019-159156"/>
    <x v="38"/>
    <d v="2019-11-16T00:00:00"/>
    <s v="First Class"/>
    <s v="KB-16600"/>
    <s v="Ken Brennan"/>
    <x v="1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  <s v="Chuck Magee"/>
    <x v="0"/>
    <n v="0"/>
  </r>
  <r>
    <n v="6748"/>
    <s v="CA-2019-100230"/>
    <x v="157"/>
    <d v="2019-12-15T00:00:00"/>
    <s v="Standard Class"/>
    <s v="AA-10375"/>
    <s v="Allen Armold"/>
    <x v="0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  <s v="Chuck Magee"/>
    <x v="0"/>
    <n v="0"/>
  </r>
  <r>
    <n v="6749"/>
    <s v="CA-2019-100230"/>
    <x v="157"/>
    <d v="2019-12-15T00:00:00"/>
    <s v="Standard Class"/>
    <s v="AA-10375"/>
    <s v="Allen Armold"/>
    <x v="0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  <s v="Chuck Magee"/>
    <x v="0"/>
    <n v="0"/>
  </r>
  <r>
    <n v="6750"/>
    <s v="CA-2019-100230"/>
    <x v="157"/>
    <d v="2019-12-15T00:00:00"/>
    <s v="Standard Class"/>
    <s v="AA-10375"/>
    <s v="Allen Armold"/>
    <x v="0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  <s v="Chuck Magee"/>
    <x v="0"/>
    <n v="0"/>
  </r>
  <r>
    <n v="6751"/>
    <s v="CA-2018-154767"/>
    <x v="931"/>
    <d v="2018-06-30T00:00:00"/>
    <s v="Second Class"/>
    <s v="BP-11155"/>
    <s v="Becky Pak"/>
    <x v="0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  <s v="Chuck Magee"/>
    <x v="0"/>
    <n v="0"/>
  </r>
  <r>
    <n v="6752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  <s v="Chuck Magee"/>
    <x v="0"/>
    <n v="0"/>
  </r>
  <r>
    <n v="6753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PA-10003039"/>
    <x v="1"/>
    <x v="10"/>
    <s v="Xerox 1960"/>
    <n v="61.96"/>
    <n v="2"/>
    <n v="0"/>
    <n v="27.881999999999998"/>
    <s v="Chuck Magee"/>
    <x v="0"/>
    <n v="0"/>
  </r>
  <r>
    <n v="6754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  <s v="Chuck Magee"/>
    <x v="0"/>
    <n v="0"/>
  </r>
  <r>
    <n v="6755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  <s v="Chuck Magee"/>
    <x v="0"/>
    <n v="0"/>
  </r>
  <r>
    <n v="6756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  <s v="Chuck Magee"/>
    <x v="0"/>
    <n v="0"/>
  </r>
  <r>
    <n v="6757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  <s v="Chuck Magee"/>
    <x v="0"/>
    <n v="0"/>
  </r>
  <r>
    <n v="6758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  <s v="Chuck Magee"/>
    <x v="0"/>
    <n v="0"/>
  </r>
  <r>
    <n v="6759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  <s v="Chuck Magee"/>
    <x v="0"/>
    <n v="0"/>
  </r>
  <r>
    <n v="6760"/>
    <s v="CA-2019-165715"/>
    <x v="574"/>
    <d v="2019-12-08T00:00:00"/>
    <s v="Standard Class"/>
    <s v="BG-11035"/>
    <s v="Barry Gonzalez"/>
    <x v="0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  <s v="Cassandra Brandow"/>
    <x v="0"/>
    <n v="0"/>
  </r>
  <r>
    <n v="6761"/>
    <s v="CA-2019-100636"/>
    <x v="335"/>
    <d v="2019-06-30T00:00:00"/>
    <s v="Standard Class"/>
    <s v="DO-13435"/>
    <s v="Denny Ordway"/>
    <x v="0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  <s v="Chuck Magee"/>
    <x v="0"/>
    <n v="0"/>
  </r>
  <r>
    <n v="6762"/>
    <s v="CA-2018-162943"/>
    <x v="1131"/>
    <d v="2018-07-26T00:00:00"/>
    <s v="Second Class"/>
    <s v="DB-12970"/>
    <s v="Darren Budd"/>
    <x v="1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s v="Chuck Magee"/>
    <x v="0"/>
    <n v="0"/>
  </r>
  <r>
    <n v="6763"/>
    <s v="CA-2018-144764"/>
    <x v="476"/>
    <d v="2018-09-08T00:00:00"/>
    <s v="Standard Class"/>
    <s v="RL-19615"/>
    <s v="Rob Lucas"/>
    <x v="0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  <s v="Kelly Williams"/>
    <x v="0"/>
    <n v="0"/>
  </r>
  <r>
    <n v="6764"/>
    <s v="CA-2018-144764"/>
    <x v="476"/>
    <d v="2018-09-08T00:00:00"/>
    <s v="Standard Class"/>
    <s v="RL-19615"/>
    <s v="Rob Lucas"/>
    <x v="0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  <s v="Kelly Williams"/>
    <x v="0"/>
    <n v="0"/>
  </r>
  <r>
    <n v="6765"/>
    <s v="CA-2018-144764"/>
    <x v="476"/>
    <d v="2018-09-08T00:00:00"/>
    <s v="Standard Class"/>
    <s v="RL-19615"/>
    <s v="Rob Lucas"/>
    <x v="0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  <s v="Kelly Williams"/>
    <x v="0"/>
    <n v="0"/>
  </r>
  <r>
    <n v="6766"/>
    <s v="CA-2019-100615"/>
    <x v="693"/>
    <d v="2019-04-24T00:00:00"/>
    <s v="Standard Class"/>
    <s v="SJ-20215"/>
    <s v="Sarah Jordon"/>
    <x v="0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  <s v="Kelly Williams"/>
    <x v="0"/>
    <n v="0"/>
  </r>
  <r>
    <n v="6767"/>
    <s v="CA-2019-100615"/>
    <x v="693"/>
    <d v="2019-04-24T00:00:00"/>
    <s v="Standard Class"/>
    <s v="SJ-20215"/>
    <s v="Sarah Jordon"/>
    <x v="0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  <s v="Kelly Williams"/>
    <x v="0"/>
    <n v="0"/>
  </r>
  <r>
    <n v="6768"/>
    <s v="CA-2019-100615"/>
    <x v="693"/>
    <d v="2019-04-24T00:00:00"/>
    <s v="Standard Class"/>
    <s v="SJ-20215"/>
    <s v="Sarah Jordon"/>
    <x v="0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  <s v="Kelly Williams"/>
    <x v="0"/>
    <n v="0"/>
  </r>
  <r>
    <n v="6769"/>
    <s v="CA-2016-109302"/>
    <x v="1132"/>
    <d v="2016-08-16T00:00:00"/>
    <s v="Standard Class"/>
    <s v="CS-12175"/>
    <s v="Charles Sheldon"/>
    <x v="1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  <s v="Chuck Magee"/>
    <x v="0"/>
    <n v="0"/>
  </r>
  <r>
    <n v="6770"/>
    <s v="CA-2019-139787"/>
    <x v="20"/>
    <d v="2019-09-23T00:00:00"/>
    <s v="Standard Class"/>
    <s v="JP-16135"/>
    <s v="Julie Prescott"/>
    <x v="2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  <s v="Cassandra Brandow"/>
    <x v="0"/>
    <n v="0"/>
  </r>
  <r>
    <n v="6771"/>
    <s v="CA-2019-139402"/>
    <x v="34"/>
    <d v="2019-12-13T00:00:00"/>
    <s v="Standard Class"/>
    <s v="NC-18535"/>
    <s v="Nick Crebassa"/>
    <x v="1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  <s v="Anna Andreadi"/>
    <x v="0"/>
    <n v="0"/>
  </r>
  <r>
    <n v="6772"/>
    <s v="CA-2019-139402"/>
    <x v="34"/>
    <d v="2019-12-13T00:00:00"/>
    <s v="Standard Class"/>
    <s v="NC-18535"/>
    <s v="Nick Crebassa"/>
    <x v="1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s v="Anna Andreadi"/>
    <x v="0"/>
    <n v="0"/>
  </r>
  <r>
    <n v="6773"/>
    <s v="CA-2018-119018"/>
    <x v="254"/>
    <d v="2018-11-08T00:00:00"/>
    <s v="Standard Class"/>
    <s v="CW-11905"/>
    <s v="Carl Weiss"/>
    <x v="2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  <s v="Anna Andreadi"/>
    <x v="0"/>
    <n v="0"/>
  </r>
  <r>
    <n v="6774"/>
    <s v="CA-2018-119018"/>
    <x v="254"/>
    <d v="2018-11-08T00:00:00"/>
    <s v="Standard Class"/>
    <s v="CW-11905"/>
    <s v="Carl Weiss"/>
    <x v="2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  <s v="Anna Andreadi"/>
    <x v="0"/>
    <n v="0"/>
  </r>
  <r>
    <n v="6775"/>
    <s v="CA-2018-119018"/>
    <x v="254"/>
    <d v="2018-11-08T00:00:00"/>
    <s v="Standard Class"/>
    <s v="CW-11905"/>
    <s v="Carl Weiss"/>
    <x v="2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  <s v="Anna Andreadi"/>
    <x v="0"/>
    <n v="0"/>
  </r>
  <r>
    <n v="6776"/>
    <s v="CA-2017-105361"/>
    <x v="368"/>
    <d v="2017-04-04T00:00:00"/>
    <s v="Standard Class"/>
    <s v="CM-12115"/>
    <s v="Chad McGuire"/>
    <x v="0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  <s v="Chuck Magee"/>
    <x v="0"/>
    <n v="0"/>
  </r>
  <r>
    <n v="6777"/>
    <s v="US-2018-152373"/>
    <x v="64"/>
    <d v="2018-09-11T00:00:00"/>
    <s v="Standard Class"/>
    <s v="PT-19090"/>
    <s v="Pete Takahito"/>
    <x v="0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  <s v="Kelly Williams"/>
    <x v="0"/>
    <n v="0"/>
  </r>
  <r>
    <n v="6778"/>
    <s v="US-2019-166037"/>
    <x v="480"/>
    <d v="2019-02-01T00:00:00"/>
    <s v="Standard Class"/>
    <s v="CL-12700"/>
    <s v="Craig Leslie"/>
    <x v="2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  <s v="Chuck Magee"/>
    <x v="0"/>
    <n v="0"/>
  </r>
  <r>
    <n v="6779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  <s v="Chuck Magee"/>
    <x v="0"/>
    <n v="0"/>
  </r>
  <r>
    <n v="6780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  <s v="Chuck Magee"/>
    <x v="0"/>
    <n v="0"/>
  </r>
  <r>
    <n v="6781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  <s v="Chuck Magee"/>
    <x v="0"/>
    <n v="0"/>
  </r>
  <r>
    <n v="6782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OFF-LA-10004093"/>
    <x v="1"/>
    <x v="2"/>
    <s v="Avery 486"/>
    <n v="58.48"/>
    <n v="8"/>
    <n v="0"/>
    <n v="27.485599999999998"/>
    <s v="Chuck Magee"/>
    <x v="0"/>
    <n v="0"/>
  </r>
  <r>
    <n v="6783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  <s v="Chuck Magee"/>
    <x v="0"/>
    <n v="0"/>
  </r>
  <r>
    <n v="6784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  <s v="Chuck Magee"/>
    <x v="0"/>
    <n v="0"/>
  </r>
  <r>
    <n v="6785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  <s v="Chuck Magee"/>
    <x v="0"/>
    <n v="0"/>
  </r>
  <r>
    <n v="6786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  <s v="Chuck Magee"/>
    <x v="0"/>
    <n v="0"/>
  </r>
  <r>
    <n v="6787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  <s v="Chuck Magee"/>
    <x v="0"/>
    <n v="0"/>
  </r>
  <r>
    <n v="6788"/>
    <s v="CA-2017-118843"/>
    <x v="1023"/>
    <d v="2017-09-20T00:00:00"/>
    <s v="Standard Class"/>
    <s v="JH-15910"/>
    <s v="Jonathan Howell"/>
    <x v="0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  <s v="Cassandra Brandow"/>
    <x v="0"/>
    <n v="0"/>
  </r>
  <r>
    <n v="6789"/>
    <s v="CA-2017-118843"/>
    <x v="1023"/>
    <d v="2017-09-20T00:00:00"/>
    <s v="Standard Class"/>
    <s v="JH-15910"/>
    <s v="Jonathan Howell"/>
    <x v="0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  <s v="Cassandra Brandow"/>
    <x v="0"/>
    <n v="0"/>
  </r>
  <r>
    <n v="6790"/>
    <s v="CA-2017-161445"/>
    <x v="67"/>
    <d v="2017-09-09T00:00:00"/>
    <s v="Second Class"/>
    <s v="CC-12610"/>
    <s v="Corey Catlett"/>
    <x v="1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  <s v="Cassandra Brandow"/>
    <x v="0"/>
    <n v="0"/>
  </r>
  <r>
    <n v="6791"/>
    <s v="CA-2018-124527"/>
    <x v="76"/>
    <d v="2018-11-17T00:00:00"/>
    <s v="First Class"/>
    <s v="IM-15055"/>
    <s v="Ionia McGrath"/>
    <x v="0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  <s v="Anna Andreadi"/>
    <x v="1"/>
    <n v="1"/>
  </r>
  <r>
    <n v="6792"/>
    <s v="CA-2018-162348"/>
    <x v="338"/>
    <d v="2018-11-15T00:00:00"/>
    <s v="Standard Class"/>
    <s v="BF-11170"/>
    <s v="Ben Ferrer"/>
    <x v="2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  <s v="Anna Andreadi"/>
    <x v="0"/>
    <n v="0"/>
  </r>
  <r>
    <n v="6793"/>
    <s v="CA-2016-141005"/>
    <x v="860"/>
    <d v="2016-08-18T00:00:00"/>
    <s v="First Class"/>
    <s v="CS-12355"/>
    <s v="Christine Sundaresam"/>
    <x v="0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  <s v="Chuck Magee"/>
    <x v="0"/>
    <n v="0"/>
  </r>
  <r>
    <n v="6794"/>
    <s v="CA-2017-145394"/>
    <x v="547"/>
    <d v="2017-11-20T00:00:00"/>
    <s v="Standard Class"/>
    <s v="MC-17605"/>
    <s v="Matt Connell"/>
    <x v="1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  <s v="Kelly Williams"/>
    <x v="0"/>
    <n v="0"/>
  </r>
  <r>
    <n v="6795"/>
    <s v="CA-2017-145394"/>
    <x v="547"/>
    <d v="2017-11-20T00:00:00"/>
    <s v="Standard Class"/>
    <s v="MC-17605"/>
    <s v="Matt Connell"/>
    <x v="1"/>
    <s v="United States"/>
    <s v="Chicago"/>
    <x v="10"/>
    <n v="60610"/>
    <s v="Central"/>
    <s v="TEC-PH-10001051"/>
    <x v="2"/>
    <x v="7"/>
    <s v="HTC One"/>
    <n v="239.976"/>
    <n v="3"/>
    <n v="0.2"/>
    <n v="26.997299999999967"/>
    <s v="Kelly Williams"/>
    <x v="0"/>
    <n v="0"/>
  </r>
  <r>
    <n v="6796"/>
    <s v="CA-2017-145394"/>
    <x v="547"/>
    <d v="2017-11-20T00:00:00"/>
    <s v="Standard Class"/>
    <s v="MC-17605"/>
    <s v="Matt Connell"/>
    <x v="1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  <s v="Kelly Williams"/>
    <x v="0"/>
    <n v="0"/>
  </r>
  <r>
    <n v="6797"/>
    <s v="CA-2017-168809"/>
    <x v="767"/>
    <d v="2017-08-25T00:00:00"/>
    <s v="Same Day"/>
    <s v="MC-18100"/>
    <s v="Mick Crebagga"/>
    <x v="0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  <s v="Kelly Williams"/>
    <x v="0"/>
    <n v="0"/>
  </r>
  <r>
    <n v="6798"/>
    <s v="CA-2017-168809"/>
    <x v="767"/>
    <d v="2017-08-25T00:00:00"/>
    <s v="Same Day"/>
    <s v="MC-18100"/>
    <s v="Mick Crebagga"/>
    <x v="0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  <s v="Kelly Williams"/>
    <x v="0"/>
    <n v="0"/>
  </r>
  <r>
    <n v="6799"/>
    <s v="CA-2017-168809"/>
    <x v="767"/>
    <d v="2017-08-25T00:00:00"/>
    <s v="Same Day"/>
    <s v="MC-18100"/>
    <s v="Mick Crebagga"/>
    <x v="0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  <s v="Kelly Williams"/>
    <x v="0"/>
    <n v="0"/>
  </r>
  <r>
    <n v="6800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  <s v="Anna Andreadi"/>
    <x v="0"/>
    <n v="0"/>
  </r>
  <r>
    <n v="6801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  <s v="Anna Andreadi"/>
    <x v="0"/>
    <n v="0"/>
  </r>
  <r>
    <n v="6802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  <s v="Anna Andreadi"/>
    <x v="0"/>
    <n v="0"/>
  </r>
  <r>
    <n v="6803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  <s v="Anna Andreadi"/>
    <x v="0"/>
    <n v="0"/>
  </r>
  <r>
    <n v="6804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  <s v="Anna Andreadi"/>
    <x v="0"/>
    <n v="0"/>
  </r>
  <r>
    <n v="6805"/>
    <s v="CA-2016-152233"/>
    <x v="1082"/>
    <d v="2016-10-06T00:00:00"/>
    <s v="First Class"/>
    <s v="KH-16510"/>
    <s v="Keith Herrera"/>
    <x v="0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  <s v="Anna Andreadi"/>
    <x v="0"/>
    <n v="0"/>
  </r>
  <r>
    <n v="6806"/>
    <s v="CA-2016-125682"/>
    <x v="754"/>
    <d v="2016-11-25T00:00:00"/>
    <s v="First Class"/>
    <s v="RB-19645"/>
    <s v="Robert Barroso"/>
    <x v="1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  <s v="Cassandra Brandow"/>
    <x v="0"/>
    <n v="0"/>
  </r>
  <r>
    <n v="6807"/>
    <s v="CA-2019-162880"/>
    <x v="53"/>
    <d v="2019-12-29T00:00:00"/>
    <s v="Standard Class"/>
    <s v="GD-14590"/>
    <s v="Giulietta Dortch"/>
    <x v="1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  <s v="Anna Andreadi"/>
    <x v="0"/>
    <n v="0"/>
  </r>
  <r>
    <n v="6808"/>
    <s v="CA-2017-128125"/>
    <x v="1052"/>
    <d v="2017-04-05T00:00:00"/>
    <s v="Standard Class"/>
    <s v="EB-13705"/>
    <s v="Ed Braxton"/>
    <x v="1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s v="Kelly Williams"/>
    <x v="0"/>
    <n v="0"/>
  </r>
  <r>
    <n v="6809"/>
    <s v="CA-2017-128125"/>
    <x v="1052"/>
    <d v="2017-04-05T00:00:00"/>
    <s v="Standard Class"/>
    <s v="EB-13705"/>
    <s v="Ed Braxton"/>
    <x v="1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  <s v="Kelly Williams"/>
    <x v="0"/>
    <n v="0"/>
  </r>
  <r>
    <n v="6810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  <s v="Chuck Magee"/>
    <x v="0"/>
    <n v="0"/>
  </r>
  <r>
    <n v="6811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  <s v="Chuck Magee"/>
    <x v="0"/>
    <n v="0"/>
  </r>
  <r>
    <n v="6812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  <s v="Chuck Magee"/>
    <x v="0"/>
    <n v="0"/>
  </r>
  <r>
    <n v="6813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  <s v="Chuck Magee"/>
    <x v="0"/>
    <n v="0"/>
  </r>
  <r>
    <n v="6814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  <s v="Chuck Magee"/>
    <x v="0"/>
    <n v="0"/>
  </r>
  <r>
    <n v="6815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  <s v="Chuck Magee"/>
    <x v="0"/>
    <n v="0"/>
  </r>
  <r>
    <n v="6816"/>
    <s v="CA-2016-144414"/>
    <x v="1103"/>
    <d v="2016-06-21T00:00:00"/>
    <s v="Standard Class"/>
    <s v="GH-14425"/>
    <s v="Gary Hwang"/>
    <x v="0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  <s v="Anna Andreadi"/>
    <x v="0"/>
    <n v="0"/>
  </r>
  <r>
    <n v="6817"/>
    <s v="CA-2016-144414"/>
    <x v="1103"/>
    <d v="2016-06-21T00:00:00"/>
    <s v="Standard Class"/>
    <s v="GH-14425"/>
    <s v="Gary Hwang"/>
    <x v="0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  <s v="Anna Andreadi"/>
    <x v="0"/>
    <n v="0"/>
  </r>
  <r>
    <n v="6818"/>
    <s v="CA-2016-144414"/>
    <x v="1103"/>
    <d v="2016-06-21T00:00:00"/>
    <s v="Standard Class"/>
    <s v="GH-14425"/>
    <s v="Gary Hwang"/>
    <x v="0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  <s v="Anna Andreadi"/>
    <x v="0"/>
    <n v="0"/>
  </r>
  <r>
    <n v="6819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  <s v="Kelly Williams"/>
    <x v="0"/>
    <n v="0"/>
  </r>
  <r>
    <n v="6820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  <s v="Kelly Williams"/>
    <x v="0"/>
    <n v="0"/>
  </r>
  <r>
    <n v="6821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  <s v="Kelly Williams"/>
    <x v="0"/>
    <n v="0"/>
  </r>
  <r>
    <n v="6822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  <s v="Kelly Williams"/>
    <x v="0"/>
    <n v="0"/>
  </r>
  <r>
    <n v="6823"/>
    <s v="US-2019-115609"/>
    <x v="808"/>
    <d v="2019-11-07T00:00:00"/>
    <s v="Standard Class"/>
    <s v="CS-12505"/>
    <s v="Cindy Stewart"/>
    <x v="0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0"/>
    <n v="0"/>
  </r>
  <r>
    <n v="6824"/>
    <s v="CA-2017-154291"/>
    <x v="395"/>
    <d v="2017-07-29T00:00:00"/>
    <s v="Standard Class"/>
    <s v="YS-21880"/>
    <s v="Yana Sorensen"/>
    <x v="1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  <s v="Cassandra Brandow"/>
    <x v="0"/>
    <n v="0"/>
  </r>
  <r>
    <n v="6825"/>
    <s v="CA-2017-154291"/>
    <x v="395"/>
    <d v="2017-07-29T00:00:00"/>
    <s v="Standard Class"/>
    <s v="YS-21880"/>
    <s v="Yana Sorensen"/>
    <x v="1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  <s v="Cassandra Brandow"/>
    <x v="0"/>
    <n v="0"/>
  </r>
  <r>
    <n v="6826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  <s v="Kelly Williams"/>
    <x v="0"/>
    <n v="0"/>
  </r>
  <r>
    <n v="6827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  <s v="Kelly Williams"/>
    <x v="0"/>
    <n v="0"/>
  </r>
  <r>
    <n v="6828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  <s v="Kelly Williams"/>
    <x v="0"/>
    <n v="0"/>
  </r>
  <r>
    <n v="6829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s v="Kelly Williams"/>
    <x v="0"/>
    <n v="0"/>
  </r>
  <r>
    <n v="6830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  <s v="Kelly Williams"/>
    <x v="0"/>
    <n v="0"/>
  </r>
  <r>
    <n v="6831"/>
    <s v="CA-2018-140438"/>
    <x v="435"/>
    <d v="2018-12-27T00:00:00"/>
    <s v="Second Class"/>
    <s v="PW-19030"/>
    <s v="Pauline Webber"/>
    <x v="1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  <s v="Chuck Magee"/>
    <x v="0"/>
    <n v="0"/>
  </r>
  <r>
    <n v="6832"/>
    <s v="US-2019-123204"/>
    <x v="246"/>
    <d v="2019-07-27T00:00:00"/>
    <s v="Standard Class"/>
    <s v="CS-11860"/>
    <s v="Cari Schnelling"/>
    <x v="0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  <s v="Chuck Magee"/>
    <x v="0"/>
    <n v="0"/>
  </r>
  <r>
    <n v="6833"/>
    <s v="CA-2017-112522"/>
    <x v="998"/>
    <d v="2017-10-17T00:00:00"/>
    <s v="Standard Class"/>
    <s v="DP-13165"/>
    <s v="David Philippe"/>
    <x v="0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  <s v="Kelly Williams"/>
    <x v="0"/>
    <n v="0"/>
  </r>
  <r>
    <n v="6834"/>
    <s v="CA-2018-153101"/>
    <x v="162"/>
    <d v="2018-09-08T00:00:00"/>
    <s v="Same Day"/>
    <s v="PJ-19015"/>
    <s v="Pauline Johnson"/>
    <x v="0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  <s v="Anna Andreadi"/>
    <x v="0"/>
    <n v="0"/>
  </r>
  <r>
    <n v="6835"/>
    <s v="CA-2018-142615"/>
    <x v="73"/>
    <d v="2018-11-24T00:00:00"/>
    <s v="Standard Class"/>
    <s v="BM-11575"/>
    <s v="Brendan Murry"/>
    <x v="1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  <s v="Anna Andreadi"/>
    <x v="0"/>
    <n v="0"/>
  </r>
  <r>
    <n v="6836"/>
    <s v="CA-2019-142643"/>
    <x v="453"/>
    <d v="2019-10-20T00:00:00"/>
    <s v="Standard Class"/>
    <s v="DL-13495"/>
    <s v="Dionis Lloyd"/>
    <x v="1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s v="Anna Andreadi"/>
    <x v="0"/>
    <n v="0"/>
  </r>
  <r>
    <n v="6837"/>
    <s v="CA-2019-142643"/>
    <x v="453"/>
    <d v="2019-10-20T00:00:00"/>
    <s v="Standard Class"/>
    <s v="DL-13495"/>
    <s v="Dionis Lloyd"/>
    <x v="1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  <s v="Anna Andreadi"/>
    <x v="0"/>
    <n v="0"/>
  </r>
  <r>
    <n v="6838"/>
    <s v="CA-2017-116260"/>
    <x v="380"/>
    <d v="2017-07-12T00:00:00"/>
    <s v="Standard Class"/>
    <s v="BF-10975"/>
    <s v="Barbara Fisher"/>
    <x v="1"/>
    <s v="United States"/>
    <s v="Vineland"/>
    <x v="30"/>
    <n v="8360"/>
    <s v="East"/>
    <s v="OFF-AR-10003732"/>
    <x v="1"/>
    <x v="6"/>
    <s v="Newell 333"/>
    <n v="11.12"/>
    <n v="4"/>
    <n v="0"/>
    <n v="2.8911999999999995"/>
    <s v="Chuck Magee"/>
    <x v="0"/>
    <n v="0"/>
  </r>
  <r>
    <n v="6839"/>
    <s v="CA-2019-107517"/>
    <x v="1119"/>
    <d v="2019-02-09T00:00:00"/>
    <s v="Standard Class"/>
    <s v="FC-14335"/>
    <s v="Fred Chung"/>
    <x v="1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  <n v="0"/>
  </r>
  <r>
    <n v="6840"/>
    <s v="CA-2019-107517"/>
    <x v="1119"/>
    <d v="2019-02-09T00:00:00"/>
    <s v="Standard Class"/>
    <s v="FC-14335"/>
    <s v="Fred Chung"/>
    <x v="1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  <s v="Anna Andreadi"/>
    <x v="0"/>
    <n v="0"/>
  </r>
  <r>
    <n v="6841"/>
    <s v="CA-2017-166338"/>
    <x v="401"/>
    <d v="2017-12-07T00:00:00"/>
    <s v="First Class"/>
    <s v="MP-18175"/>
    <s v="Mike Pelletier"/>
    <x v="2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  <s v="Chuck Magee"/>
    <x v="0"/>
    <n v="0"/>
  </r>
  <r>
    <n v="6842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  <s v="Cassandra Brandow"/>
    <x v="0"/>
    <n v="0"/>
  </r>
  <r>
    <n v="6843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OFF-FA-10002975"/>
    <x v="1"/>
    <x v="13"/>
    <s v="Staples"/>
    <n v="11.34"/>
    <n v="3"/>
    <n v="0"/>
    <n v="5.2164000000000001"/>
    <s v="Cassandra Brandow"/>
    <x v="0"/>
    <n v="0"/>
  </r>
  <r>
    <n v="6844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  <s v="Cassandra Brandow"/>
    <x v="0"/>
    <n v="0"/>
  </r>
  <r>
    <n v="6845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  <s v="Cassandra Brandow"/>
    <x v="0"/>
    <n v="0"/>
  </r>
  <r>
    <n v="6846"/>
    <s v="CA-2016-147543"/>
    <x v="522"/>
    <d v="2016-07-12T00:00:00"/>
    <s v="Standard Class"/>
    <s v="BC-11125"/>
    <s v="Becky Castell"/>
    <x v="2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  <s v="Anna Andreadi"/>
    <x v="0"/>
    <n v="0"/>
  </r>
  <r>
    <n v="6847"/>
    <s v="US-2018-159093"/>
    <x v="195"/>
    <d v="2018-05-14T00:00:00"/>
    <s v="Standard Class"/>
    <s v="RS-19420"/>
    <s v="Ricardo Sperren"/>
    <x v="1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  <s v="Anna Andreadi"/>
    <x v="0"/>
    <n v="0"/>
  </r>
  <r>
    <n v="6848"/>
    <s v="CA-2018-162110"/>
    <x v="427"/>
    <d v="2018-07-22T00:00:00"/>
    <s v="Standard Class"/>
    <s v="NP-18670"/>
    <s v="Nora Paige"/>
    <x v="0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  <s v="Anna Andreadi"/>
    <x v="0"/>
    <n v="0"/>
  </r>
  <r>
    <n v="6849"/>
    <s v="US-2018-163461"/>
    <x v="1133"/>
    <d v="2018-06-21T00:00:00"/>
    <s v="First Class"/>
    <s v="BT-11440"/>
    <s v="Bobby Trafton"/>
    <x v="0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  <s v="Kelly Williams"/>
    <x v="0"/>
    <n v="0"/>
  </r>
  <r>
    <n v="6850"/>
    <s v="CA-2016-101462"/>
    <x v="1017"/>
    <d v="2016-04-25T00:00:00"/>
    <s v="Standard Class"/>
    <s v="BP-11230"/>
    <s v="Benjamin Patterson"/>
    <x v="0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  <s v="Anna Andreadi"/>
    <x v="0"/>
    <n v="0"/>
  </r>
  <r>
    <n v="6851"/>
    <s v="US-2018-100461"/>
    <x v="1134"/>
    <d v="2018-01-12T00:00:00"/>
    <s v="Standard Class"/>
    <s v="JO-15145"/>
    <s v="Jack O'Briant"/>
    <x v="1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  <s v="Kelly Williams"/>
    <x v="0"/>
    <n v="0"/>
  </r>
  <r>
    <n v="6852"/>
    <s v="US-2018-100461"/>
    <x v="1134"/>
    <d v="2018-01-12T00:00:00"/>
    <s v="Standard Class"/>
    <s v="JO-15145"/>
    <s v="Jack O'Briant"/>
    <x v="1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  <s v="Kelly Williams"/>
    <x v="0"/>
    <n v="0"/>
  </r>
  <r>
    <n v="6853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  <s v="Cassandra Brandow"/>
    <x v="0"/>
    <n v="0"/>
  </r>
  <r>
    <n v="6854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  <n v="0"/>
  </r>
  <r>
    <n v="6855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  <s v="Cassandra Brandow"/>
    <x v="0"/>
    <n v="0"/>
  </r>
  <r>
    <n v="6856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  <s v="Cassandra Brandow"/>
    <x v="0"/>
    <n v="0"/>
  </r>
  <r>
    <n v="6857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  <s v="Cassandra Brandow"/>
    <x v="0"/>
    <n v="0"/>
  </r>
  <r>
    <n v="6858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s v="Anna Andreadi"/>
    <x v="1"/>
    <n v="1"/>
  </r>
  <r>
    <n v="6859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LA-10001404"/>
    <x v="1"/>
    <x v="2"/>
    <s v="Avery 517"/>
    <n v="7.38"/>
    <n v="2"/>
    <n v="0"/>
    <n v="3.4685999999999999"/>
    <s v="Anna Andreadi"/>
    <x v="1"/>
    <n v="1"/>
  </r>
  <r>
    <n v="6860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  <s v="Anna Andreadi"/>
    <x v="1"/>
    <n v="1"/>
  </r>
  <r>
    <n v="6861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  <s v="Anna Andreadi"/>
    <x v="1"/>
    <n v="1"/>
  </r>
  <r>
    <n v="6862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LA-10003190"/>
    <x v="1"/>
    <x v="2"/>
    <s v="Avery 474"/>
    <n v="23.04"/>
    <n v="8"/>
    <n v="0"/>
    <n v="11.2896"/>
    <s v="Anna Andreadi"/>
    <x v="1"/>
    <n v="1"/>
  </r>
  <r>
    <n v="6863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  <s v="Anna Andreadi"/>
    <x v="1"/>
    <n v="1"/>
  </r>
  <r>
    <n v="6864"/>
    <s v="CA-2019-138618"/>
    <x v="96"/>
    <d v="2019-12-08T00:00:00"/>
    <s v="Standard Class"/>
    <s v="MY-17380"/>
    <s v="Maribeth Yedwab"/>
    <x v="1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  <s v="Kelly Williams"/>
    <x v="0"/>
    <n v="0"/>
  </r>
  <r>
    <n v="6865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  <s v="Anna Andreadi"/>
    <x v="0"/>
    <n v="0"/>
  </r>
  <r>
    <n v="6866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  <s v="Anna Andreadi"/>
    <x v="0"/>
    <n v="0"/>
  </r>
  <r>
    <n v="6867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  <s v="Anna Andreadi"/>
    <x v="0"/>
    <n v="0"/>
  </r>
  <r>
    <n v="6868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  <s v="Anna Andreadi"/>
    <x v="0"/>
    <n v="0"/>
  </r>
  <r>
    <n v="6869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  <s v="Anna Andreadi"/>
    <x v="0"/>
    <n v="0"/>
  </r>
  <r>
    <n v="6870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OFF-PA-10003848"/>
    <x v="1"/>
    <x v="10"/>
    <s v="Xerox 1997"/>
    <n v="12.96"/>
    <n v="2"/>
    <n v="0"/>
    <n v="6.2208000000000006"/>
    <s v="Anna Andreadi"/>
    <x v="0"/>
    <n v="0"/>
  </r>
  <r>
    <n v="6871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OFF-PA-10002606"/>
    <x v="1"/>
    <x v="10"/>
    <s v="Xerox 1928"/>
    <n v="47.52"/>
    <n v="9"/>
    <n v="0"/>
    <n v="21.384"/>
    <s v="Anna Andreadi"/>
    <x v="0"/>
    <n v="0"/>
  </r>
  <r>
    <n v="6872"/>
    <s v="CA-2018-145009"/>
    <x v="5"/>
    <d v="2018-12-08T00:00:00"/>
    <s v="Second Class"/>
    <s v="RF-19345"/>
    <s v="Randy Ferguson"/>
    <x v="1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  <s v="Kelly Williams"/>
    <x v="0"/>
    <n v="0"/>
  </r>
  <r>
    <n v="6873"/>
    <s v="CA-2017-162544"/>
    <x v="1135"/>
    <d v="2017-12-19T00:00:00"/>
    <s v="First Class"/>
    <s v="SG-20080"/>
    <s v="Sandra Glassco"/>
    <x v="0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  <s v="Anna Andreadi"/>
    <x v="0"/>
    <n v="0"/>
  </r>
  <r>
    <n v="6874"/>
    <s v="CA-2016-124394"/>
    <x v="1136"/>
    <d v="2016-10-22T00:00:00"/>
    <s v="Second Class"/>
    <s v="TB-21520"/>
    <s v="Tracy Blumstein"/>
    <x v="0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  <s v="Kelly Williams"/>
    <x v="0"/>
    <n v="0"/>
  </r>
  <r>
    <n v="6875"/>
    <s v="CA-2016-124394"/>
    <x v="1136"/>
    <d v="2016-10-22T00:00:00"/>
    <s v="Second Class"/>
    <s v="TB-21520"/>
    <s v="Tracy Blumstein"/>
    <x v="0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  <s v="Kelly Williams"/>
    <x v="0"/>
    <n v="0"/>
  </r>
  <r>
    <n v="6876"/>
    <s v="US-2018-121013"/>
    <x v="64"/>
    <d v="2018-09-10T00:00:00"/>
    <s v="Standard Class"/>
    <s v="MM-17920"/>
    <s v="Michael Moore"/>
    <x v="0"/>
    <s v="United States"/>
    <s v="Chesapeake"/>
    <x v="17"/>
    <n v="23320"/>
    <s v="South"/>
    <s v="OFF-LA-10004545"/>
    <x v="1"/>
    <x v="2"/>
    <s v="Avery 50"/>
    <n v="25.06"/>
    <n v="2"/>
    <n v="0"/>
    <n v="11.778199999999998"/>
    <s v="Cassandra Brandow"/>
    <x v="0"/>
    <n v="0"/>
  </r>
  <r>
    <n v="6877"/>
    <s v="US-2018-121013"/>
    <x v="64"/>
    <d v="2018-09-10T00:00:00"/>
    <s v="Standard Class"/>
    <s v="MM-17920"/>
    <s v="Michael Moore"/>
    <x v="0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  <s v="Cassandra Brandow"/>
    <x v="0"/>
    <n v="0"/>
  </r>
  <r>
    <n v="6878"/>
    <s v="US-2017-123918"/>
    <x v="52"/>
    <d v="2017-10-15T00:00:00"/>
    <s v="Same Day"/>
    <s v="CG-12520"/>
    <s v="Claire Gute"/>
    <x v="0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s v="Kelly Williams"/>
    <x v="0"/>
    <n v="0"/>
  </r>
  <r>
    <n v="6879"/>
    <s v="US-2017-123918"/>
    <x v="52"/>
    <d v="2017-10-15T00:00:00"/>
    <s v="Same Day"/>
    <s v="CG-12520"/>
    <s v="Claire Gute"/>
    <x v="0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  <s v="Kelly Williams"/>
    <x v="0"/>
    <n v="0"/>
  </r>
  <r>
    <n v="6880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  <s v="Anna Andreadi"/>
    <x v="0"/>
    <n v="0"/>
  </r>
  <r>
    <n v="6881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  <s v="Anna Andreadi"/>
    <x v="0"/>
    <n v="0"/>
  </r>
  <r>
    <n v="6882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  <s v="Anna Andreadi"/>
    <x v="0"/>
    <n v="0"/>
  </r>
  <r>
    <n v="6883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  <s v="Anna Andreadi"/>
    <x v="0"/>
    <n v="0"/>
  </r>
  <r>
    <n v="6884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  <s v="Anna Andreadi"/>
    <x v="0"/>
    <n v="0"/>
  </r>
  <r>
    <n v="6885"/>
    <s v="CA-2017-120677"/>
    <x v="70"/>
    <d v="2017-06-04T00:00:00"/>
    <s v="Standard Class"/>
    <s v="BD-11320"/>
    <s v="Bill Donatelli"/>
    <x v="0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  <s v="Kelly Williams"/>
    <x v="0"/>
    <n v="0"/>
  </r>
  <r>
    <n v="6886"/>
    <s v="CA-2019-123036"/>
    <x v="18"/>
    <d v="2019-09-17T00:00:00"/>
    <s v="Standard Class"/>
    <s v="HA-14905"/>
    <s v="Helen Abelman"/>
    <x v="0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  <s v="Chuck Magee"/>
    <x v="0"/>
    <n v="0"/>
  </r>
  <r>
    <n v="6887"/>
    <s v="CA-2019-123036"/>
    <x v="18"/>
    <d v="2019-09-17T00:00:00"/>
    <s v="Standard Class"/>
    <s v="HA-14905"/>
    <s v="Helen Abelman"/>
    <x v="0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  <s v="Chuck Magee"/>
    <x v="0"/>
    <n v="0"/>
  </r>
  <r>
    <n v="6888"/>
    <s v="CA-2019-120222"/>
    <x v="1016"/>
    <d v="2019-05-02T00:00:00"/>
    <s v="Standard Class"/>
    <s v="LL-16840"/>
    <s v="Lauren Leatherbury"/>
    <x v="0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s v="Anna Andreadi"/>
    <x v="0"/>
    <n v="0"/>
  </r>
  <r>
    <n v="6889"/>
    <s v="CA-2019-120222"/>
    <x v="1016"/>
    <d v="2019-05-02T00:00:00"/>
    <s v="Standard Class"/>
    <s v="LL-16840"/>
    <s v="Lauren Leatherbury"/>
    <x v="0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  <s v="Anna Andreadi"/>
    <x v="0"/>
    <n v="0"/>
  </r>
  <r>
    <n v="6890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x v="0"/>
    <n v="0"/>
  </r>
  <r>
    <n v="6891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  <s v="Cassandra Brandow"/>
    <x v="0"/>
    <n v="0"/>
  </r>
  <r>
    <n v="6892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  <s v="Cassandra Brandow"/>
    <x v="0"/>
    <n v="0"/>
  </r>
  <r>
    <n v="6893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PA-10003848"/>
    <x v="1"/>
    <x v="10"/>
    <s v="Xerox 1997"/>
    <n v="25.92"/>
    <n v="4"/>
    <n v="0"/>
    <n v="12.441600000000001"/>
    <s v="Cassandra Brandow"/>
    <x v="0"/>
    <n v="0"/>
  </r>
  <r>
    <n v="6894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  <s v="Cassandra Brandow"/>
    <x v="0"/>
    <n v="0"/>
  </r>
  <r>
    <n v="6895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  <s v="Cassandra Brandow"/>
    <x v="0"/>
    <n v="0"/>
  </r>
  <r>
    <n v="6896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  <s v="Cassandra Brandow"/>
    <x v="0"/>
    <n v="0"/>
  </r>
  <r>
    <n v="6897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  <s v="Cassandra Brandow"/>
    <x v="0"/>
    <n v="0"/>
  </r>
  <r>
    <n v="6898"/>
    <s v="CA-2019-122028"/>
    <x v="238"/>
    <d v="2019-08-25T00:00:00"/>
    <s v="Standard Class"/>
    <s v="CK-12205"/>
    <s v="Chloris Kastensmidt"/>
    <x v="0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  <s v="Chuck Magee"/>
    <x v="0"/>
    <n v="0"/>
  </r>
  <r>
    <n v="6899"/>
    <s v="US-2017-165512"/>
    <x v="1137"/>
    <d v="2017-05-26T00:00:00"/>
    <s v="Second Class"/>
    <s v="VS-21820"/>
    <s v="Vivek Sundaresam"/>
    <x v="0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  <s v="Kelly Williams"/>
    <x v="0"/>
    <n v="0"/>
  </r>
  <r>
    <n v="6900"/>
    <s v="US-2017-165512"/>
    <x v="1137"/>
    <d v="2017-05-26T00:00:00"/>
    <s v="Second Class"/>
    <s v="VS-21820"/>
    <s v="Vivek Sundaresam"/>
    <x v="0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  <s v="Kelly Williams"/>
    <x v="0"/>
    <n v="0"/>
  </r>
  <r>
    <n v="6901"/>
    <s v="CA-2017-140557"/>
    <x v="67"/>
    <d v="2017-09-11T00:00:00"/>
    <s v="Standard Class"/>
    <s v="TN-21040"/>
    <s v="Tanja Norvell"/>
    <x v="2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  <s v="Chuck Magee"/>
    <x v="0"/>
    <n v="0"/>
  </r>
  <r>
    <n v="6902"/>
    <s v="US-2019-135013"/>
    <x v="1138"/>
    <d v="2019-07-24T00:00:00"/>
    <s v="Same Day"/>
    <s v="HR-14830"/>
    <s v="Harold Ryan"/>
    <x v="1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  <s v="Anna Andreadi"/>
    <x v="0"/>
    <n v="0"/>
  </r>
  <r>
    <n v="6903"/>
    <s v="CA-2019-111220"/>
    <x v="264"/>
    <d v="2019-09-08T00:00:00"/>
    <s v="Standard Class"/>
    <s v="JS-15595"/>
    <s v="Jill Stevenson"/>
    <x v="1"/>
    <s v="United States"/>
    <s v="Chicago"/>
    <x v="10"/>
    <n v="60653"/>
    <s v="Central"/>
    <s v="OFF-FA-10002280"/>
    <x v="1"/>
    <x v="13"/>
    <s v="Advantus Plastic Paper Clips"/>
    <n v="16"/>
    <n v="4"/>
    <n v="0.2"/>
    <n v="5.6"/>
    <s v="Kelly Williams"/>
    <x v="0"/>
    <n v="0"/>
  </r>
  <r>
    <n v="6904"/>
    <s v="CA-2019-111220"/>
    <x v="264"/>
    <d v="2019-09-08T00:00:00"/>
    <s v="Standard Class"/>
    <s v="JS-15595"/>
    <s v="Jill Stevenson"/>
    <x v="1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  <s v="Kelly Williams"/>
    <x v="0"/>
    <n v="0"/>
  </r>
  <r>
    <n v="6905"/>
    <s v="CA-2019-111220"/>
    <x v="264"/>
    <d v="2019-09-08T00:00:00"/>
    <s v="Standard Class"/>
    <s v="JS-15595"/>
    <s v="Jill Stevenson"/>
    <x v="1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  <s v="Kelly Williams"/>
    <x v="0"/>
    <n v="0"/>
  </r>
  <r>
    <n v="6906"/>
    <s v="US-2019-149006"/>
    <x v="1139"/>
    <d v="2019-12-08T00:00:00"/>
    <s v="Second Class"/>
    <s v="BN-11470"/>
    <s v="Brad Norvell"/>
    <x v="1"/>
    <s v="United States"/>
    <s v="Brentwood"/>
    <x v="1"/>
    <n v="94513"/>
    <s v="West"/>
    <s v="OFF-ST-10003221"/>
    <x v="1"/>
    <x v="4"/>
    <s v="Staple magnet"/>
    <n v="10.68"/>
    <n v="1"/>
    <n v="0"/>
    <n v="2.8836000000000004"/>
    <s v="Anna Andreadi"/>
    <x v="0"/>
    <n v="0"/>
  </r>
  <r>
    <n v="6907"/>
    <s v="CA-2019-149468"/>
    <x v="968"/>
    <d v="2019-05-20T00:00:00"/>
    <s v="Same Day"/>
    <s v="AR-10405"/>
    <s v="Allen Rosenblatt"/>
    <x v="1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  <s v="Kelly Williams"/>
    <x v="0"/>
    <n v="0"/>
  </r>
  <r>
    <n v="6908"/>
    <s v="CA-2018-140249"/>
    <x v="720"/>
    <d v="2018-10-03T00:00:00"/>
    <s v="Standard Class"/>
    <s v="SW-20455"/>
    <s v="Shaun Weien"/>
    <x v="0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  <s v="Anna Andreadi"/>
    <x v="0"/>
    <n v="0"/>
  </r>
  <r>
    <n v="6909"/>
    <s v="US-2019-135503"/>
    <x v="389"/>
    <d v="2019-12-15T00:00:00"/>
    <s v="Standard Class"/>
    <s v="JE-16165"/>
    <s v="Justin Ellison"/>
    <x v="1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  <s v="Cassandra Brandow"/>
    <x v="0"/>
    <n v="0"/>
  </r>
  <r>
    <n v="6910"/>
    <s v="CA-2016-126277"/>
    <x v="103"/>
    <d v="2016-09-18T00:00:00"/>
    <s v="Second Class"/>
    <s v="LH-16900"/>
    <s v="Lena Hernandez"/>
    <x v="0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  <s v="Chuck Magee"/>
    <x v="0"/>
    <n v="0"/>
  </r>
  <r>
    <n v="6911"/>
    <s v="US-2019-115301"/>
    <x v="570"/>
    <d v="2019-08-02T00:00:00"/>
    <s v="Standard Class"/>
    <s v="VG-21790"/>
    <s v="Vivek Gonzalez"/>
    <x v="0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  <s v="Anna Andreadi"/>
    <x v="0"/>
    <n v="0"/>
  </r>
  <r>
    <n v="6912"/>
    <s v="CA-2019-168942"/>
    <x v="378"/>
    <d v="2019-08-05T00:00:00"/>
    <s v="Second Class"/>
    <s v="EM-13960"/>
    <s v="Eric Murdock"/>
    <x v="0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  <s v="Anna Andreadi"/>
    <x v="0"/>
    <n v="0"/>
  </r>
  <r>
    <n v="6913"/>
    <s v="US-2019-128398"/>
    <x v="743"/>
    <d v="2019-05-05T00:00:00"/>
    <s v="Second Class"/>
    <s v="EM-13825"/>
    <s v="Elizabeth Moffitt"/>
    <x v="1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  <s v="Anna Andreadi"/>
    <x v="0"/>
    <n v="0"/>
  </r>
  <r>
    <n v="6914"/>
    <s v="CA-2017-104115"/>
    <x v="821"/>
    <d v="2017-06-16T00:00:00"/>
    <s v="Standard Class"/>
    <s v="JH-15910"/>
    <s v="Jonathan Howell"/>
    <x v="0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  <s v="Cassandra Brandow"/>
    <x v="0"/>
    <n v="0"/>
  </r>
  <r>
    <n v="6915"/>
    <s v="CA-2016-142510"/>
    <x v="1091"/>
    <d v="2016-12-29T00:00:00"/>
    <s v="Standard Class"/>
    <s v="NP-18700"/>
    <s v="Nora Preis"/>
    <x v="0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  <s v="Kelly Williams"/>
    <x v="0"/>
    <n v="0"/>
  </r>
  <r>
    <n v="6916"/>
    <s v="CA-2016-142510"/>
    <x v="1091"/>
    <d v="2016-12-29T00:00:00"/>
    <s v="Standard Class"/>
    <s v="NP-18700"/>
    <s v="Nora Preis"/>
    <x v="0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  <s v="Kelly Williams"/>
    <x v="0"/>
    <n v="0"/>
  </r>
  <r>
    <n v="6917"/>
    <s v="CA-2016-142510"/>
    <x v="1091"/>
    <d v="2016-12-29T00:00:00"/>
    <s v="Standard Class"/>
    <s v="NP-18700"/>
    <s v="Nora Preis"/>
    <x v="0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  <s v="Kelly Williams"/>
    <x v="0"/>
    <n v="0"/>
  </r>
  <r>
    <n v="6918"/>
    <s v="CA-2016-124247"/>
    <x v="757"/>
    <d v="2016-12-21T00:00:00"/>
    <s v="Standard Class"/>
    <s v="SH-20635"/>
    <s v="Stefanie Holloman"/>
    <x v="1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  <n v="0"/>
  </r>
  <r>
    <n v="6919"/>
    <s v="CA-2018-105473"/>
    <x v="947"/>
    <d v="2018-04-18T00:00:00"/>
    <s v="Second Class"/>
    <s v="BM-11785"/>
    <s v="Bryan Mills"/>
    <x v="0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  <s v="Anna Andreadi"/>
    <x v="0"/>
    <n v="0"/>
  </r>
  <r>
    <n v="6920"/>
    <s v="CA-2017-102806"/>
    <x v="1031"/>
    <d v="2017-05-28T00:00:00"/>
    <s v="Standard Class"/>
    <s v="HG-14965"/>
    <s v="Henry Goldwyn"/>
    <x v="1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  <s v="Chuck Magee"/>
    <x v="0"/>
    <n v="0"/>
  </r>
  <r>
    <n v="6921"/>
    <s v="CA-2019-121706"/>
    <x v="425"/>
    <d v="2019-03-02T00:00:00"/>
    <s v="Standard Class"/>
    <s v="BM-11140"/>
    <s v="Becky Martin"/>
    <x v="0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  <s v="Anna Andreadi"/>
    <x v="0"/>
    <n v="0"/>
  </r>
  <r>
    <n v="6922"/>
    <s v="CA-2019-109211"/>
    <x v="1095"/>
    <d v="2019-04-10T00:00:00"/>
    <s v="Standard Class"/>
    <s v="PS-19045"/>
    <s v="Penelope Sewall"/>
    <x v="2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  <s v="Chuck Magee"/>
    <x v="0"/>
    <n v="0"/>
  </r>
  <r>
    <n v="6923"/>
    <s v="CA-2017-134257"/>
    <x v="199"/>
    <d v="2017-03-19T00:00:00"/>
    <s v="Second Class"/>
    <s v="MS-17710"/>
    <s v="Maurice Satty"/>
    <x v="0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  <s v="Cassandra Brandow"/>
    <x v="0"/>
    <n v="0"/>
  </r>
  <r>
    <n v="6924"/>
    <s v="CA-2017-134257"/>
    <x v="199"/>
    <d v="2017-03-19T00:00:00"/>
    <s v="Second Class"/>
    <s v="MS-17710"/>
    <s v="Maurice Satty"/>
    <x v="0"/>
    <s v="United States"/>
    <s v="Auburn"/>
    <x v="19"/>
    <n v="36830"/>
    <s v="South"/>
    <s v="OFF-EN-10003845"/>
    <x v="1"/>
    <x v="12"/>
    <s v="Colored Envelopes"/>
    <n v="7.38"/>
    <n v="2"/>
    <n v="0"/>
    <n v="3.3947999999999996"/>
    <s v="Cassandra Brandow"/>
    <x v="0"/>
    <n v="0"/>
  </r>
  <r>
    <n v="6925"/>
    <s v="CA-2017-137925"/>
    <x v="672"/>
    <d v="2017-12-04T00:00:00"/>
    <s v="Standard Class"/>
    <s v="JL-15235"/>
    <s v="Janet Lee"/>
    <x v="0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  <s v="Chuck Magee"/>
    <x v="0"/>
    <n v="0"/>
  </r>
  <r>
    <n v="6926"/>
    <s v="CA-2017-137925"/>
    <x v="672"/>
    <d v="2017-12-04T00:00:00"/>
    <s v="Standard Class"/>
    <s v="JL-15235"/>
    <s v="Janet Lee"/>
    <x v="0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  <s v="Chuck Magee"/>
    <x v="0"/>
    <n v="0"/>
  </r>
  <r>
    <n v="6927"/>
    <s v="CA-2018-140046"/>
    <x v="1062"/>
    <d v="2018-08-03T00:00:00"/>
    <s v="Standard Class"/>
    <s v="KM-16660"/>
    <s v="Khloe Miller"/>
    <x v="0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  <s v="Anna Andreadi"/>
    <x v="0"/>
    <n v="0"/>
  </r>
  <r>
    <n v="6928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  <s v="Anna Andreadi"/>
    <x v="0"/>
    <n v="0"/>
  </r>
  <r>
    <n v="6929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OFF-LA-10001934"/>
    <x v="1"/>
    <x v="2"/>
    <s v="Avery 516"/>
    <n v="21.93"/>
    <n v="3"/>
    <n v="0"/>
    <n v="10.307099999999998"/>
    <s v="Anna Andreadi"/>
    <x v="0"/>
    <n v="0"/>
  </r>
  <r>
    <n v="6930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  <s v="Anna Andreadi"/>
    <x v="0"/>
    <n v="0"/>
  </r>
  <r>
    <n v="6931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OFF-PA-10001019"/>
    <x v="1"/>
    <x v="10"/>
    <s v="Xerox 1884"/>
    <n v="19.98"/>
    <n v="1"/>
    <n v="0"/>
    <n v="9.3905999999999992"/>
    <s v="Anna Andreadi"/>
    <x v="0"/>
    <n v="0"/>
  </r>
  <r>
    <n v="6932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  <s v="Chuck Magee"/>
    <x v="0"/>
    <n v="0"/>
  </r>
  <r>
    <n v="6933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  <s v="Chuck Magee"/>
    <x v="0"/>
    <n v="0"/>
  </r>
  <r>
    <n v="6934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  <s v="Chuck Magee"/>
    <x v="0"/>
    <n v="0"/>
  </r>
  <r>
    <n v="6935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  <s v="Chuck Magee"/>
    <x v="0"/>
    <n v="0"/>
  </r>
  <r>
    <n v="6936"/>
    <s v="CA-2019-137365"/>
    <x v="329"/>
    <d v="2019-12-03T00:00:00"/>
    <s v="Second Class"/>
    <s v="BP-11095"/>
    <s v="Bart Pistole"/>
    <x v="1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  <s v="Kelly Williams"/>
    <x v="0"/>
    <n v="0"/>
  </r>
  <r>
    <n v="6937"/>
    <s v="CA-2018-129847"/>
    <x v="476"/>
    <d v="2018-09-04T00:00:00"/>
    <s v="First Class"/>
    <s v="TA-21385"/>
    <s v="Tom Ashbrook"/>
    <x v="2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s v="Kelly Williams"/>
    <x v="0"/>
    <n v="0"/>
  </r>
  <r>
    <n v="6938"/>
    <s v="CA-2016-126963"/>
    <x v="345"/>
    <d v="2016-06-15T00:00:00"/>
    <s v="Same Day"/>
    <s v="PS-18760"/>
    <s v="Pamela Stobb"/>
    <x v="0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  <s v="Kelly Williams"/>
    <x v="0"/>
    <n v="0"/>
  </r>
  <r>
    <n v="6939"/>
    <s v="CA-2018-125094"/>
    <x v="732"/>
    <d v="2018-11-09T00:00:00"/>
    <s v="Standard Class"/>
    <s v="NP-18700"/>
    <s v="Nora Preis"/>
    <x v="0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  <s v="Anna Andreadi"/>
    <x v="0"/>
    <n v="0"/>
  </r>
  <r>
    <n v="6940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  <s v="Chuck Magee"/>
    <x v="0"/>
    <n v="0"/>
  </r>
  <r>
    <n v="6941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  <s v="Chuck Magee"/>
    <x v="0"/>
    <n v="0"/>
  </r>
  <r>
    <n v="6942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  <s v="Chuck Magee"/>
    <x v="0"/>
    <n v="0"/>
  </r>
  <r>
    <n v="6943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PA-10003790"/>
    <x v="1"/>
    <x v="10"/>
    <s v="Xerox 1991"/>
    <n v="68.52"/>
    <n v="3"/>
    <n v="0"/>
    <n v="31.519199999999998"/>
    <s v="Chuck Magee"/>
    <x v="0"/>
    <n v="0"/>
  </r>
  <r>
    <n v="6944"/>
    <s v="CA-2017-139248"/>
    <x v="395"/>
    <d v="2017-07-30T00:00:00"/>
    <s v="Standard Class"/>
    <s v="RD-19930"/>
    <s v="Russell D'Ascenzo"/>
    <x v="0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  <s v="Anna Andreadi"/>
    <x v="0"/>
    <n v="0"/>
  </r>
  <r>
    <n v="6945"/>
    <s v="CA-2016-148369"/>
    <x v="865"/>
    <d v="2016-09-27T00:00:00"/>
    <s v="Standard Class"/>
    <s v="TH-21115"/>
    <s v="Thea Hudgings"/>
    <x v="1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  <s v="Chuck Magee"/>
    <x v="0"/>
    <n v="0"/>
  </r>
  <r>
    <n v="6946"/>
    <s v="CA-2018-106243"/>
    <x v="955"/>
    <d v="2018-10-04T00:00:00"/>
    <s v="Standard Class"/>
    <s v="GM-14680"/>
    <s v="Greg Matthias"/>
    <x v="0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  <s v="Chuck Magee"/>
    <x v="0"/>
    <n v="0"/>
  </r>
  <r>
    <n v="6947"/>
    <s v="CA-2017-126466"/>
    <x v="529"/>
    <d v="2017-11-13T00:00:00"/>
    <s v="Standard Class"/>
    <s v="JO-15550"/>
    <s v="Jesus Ocampo"/>
    <x v="2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  <s v="Anna Andreadi"/>
    <x v="0"/>
    <n v="0"/>
  </r>
  <r>
    <n v="6948"/>
    <s v="CA-2017-130365"/>
    <x v="334"/>
    <d v="2017-04-29T00:00:00"/>
    <s v="Standard Class"/>
    <s v="ZC-21910"/>
    <s v="Zuschuss Carroll"/>
    <x v="0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  <s v="Kelly Williams"/>
    <x v="0"/>
    <n v="0"/>
  </r>
  <r>
    <n v="6949"/>
    <s v="CA-2017-130365"/>
    <x v="334"/>
    <d v="2017-04-29T00:00:00"/>
    <s v="Standard Class"/>
    <s v="ZC-21910"/>
    <s v="Zuschuss Carroll"/>
    <x v="0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  <s v="Kelly Williams"/>
    <x v="0"/>
    <n v="0"/>
  </r>
  <r>
    <n v="6950"/>
    <s v="CA-2019-143021"/>
    <x v="123"/>
    <d v="2019-11-19T00:00:00"/>
    <s v="Same Day"/>
    <s v="AP-10720"/>
    <s v="Anne Pryor"/>
    <x v="2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s v="Chuck Magee"/>
    <x v="0"/>
    <n v="0"/>
  </r>
  <r>
    <n v="6951"/>
    <s v="CA-2019-143021"/>
    <x v="123"/>
    <d v="2019-11-19T00:00:00"/>
    <s v="Same Day"/>
    <s v="AP-10720"/>
    <s v="Anne Pryor"/>
    <x v="2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  <s v="Chuck Magee"/>
    <x v="0"/>
    <n v="0"/>
  </r>
  <r>
    <n v="6952"/>
    <s v="CA-2017-161767"/>
    <x v="312"/>
    <d v="2017-11-24T00:00:00"/>
    <s v="Standard Class"/>
    <s v="GK-14620"/>
    <s v="Grace Kelly"/>
    <x v="1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  <s v="Kelly Williams"/>
    <x v="0"/>
    <n v="0"/>
  </r>
  <r>
    <n v="6953"/>
    <s v="CA-2017-129917"/>
    <x v="653"/>
    <d v="2017-10-03T00:00:00"/>
    <s v="First Class"/>
    <s v="HM-14980"/>
    <s v="Henry MacAllister"/>
    <x v="0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  <s v="Anna Andreadi"/>
    <x v="0"/>
    <n v="0"/>
  </r>
  <r>
    <n v="6954"/>
    <s v="CA-2017-129917"/>
    <x v="653"/>
    <d v="2017-10-03T00:00:00"/>
    <s v="First Class"/>
    <s v="HM-14980"/>
    <s v="Henry MacAllister"/>
    <x v="0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  <s v="Anna Andreadi"/>
    <x v="0"/>
    <n v="0"/>
  </r>
  <r>
    <n v="6955"/>
    <s v="CA-2017-129917"/>
    <x v="653"/>
    <d v="2017-10-03T00:00:00"/>
    <s v="First Class"/>
    <s v="HM-14980"/>
    <s v="Henry MacAllister"/>
    <x v="0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  <s v="Anna Andreadi"/>
    <x v="0"/>
    <n v="0"/>
  </r>
  <r>
    <n v="6956"/>
    <s v="CA-2017-115420"/>
    <x v="334"/>
    <d v="2017-05-02T00:00:00"/>
    <s v="Standard Class"/>
    <s v="LS-16945"/>
    <s v="Linda Southworth"/>
    <x v="1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  <s v="Anna Andreadi"/>
    <x v="0"/>
    <n v="0"/>
  </r>
  <r>
    <n v="6957"/>
    <s v="CA-2018-157588"/>
    <x v="216"/>
    <d v="2018-07-19T00:00:00"/>
    <s v="Standard Class"/>
    <s v="AR-10570"/>
    <s v="Anemone Ratner"/>
    <x v="0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  <s v="Cassandra Brandow"/>
    <x v="0"/>
    <n v="0"/>
  </r>
  <r>
    <n v="6958"/>
    <s v="CA-2018-157588"/>
    <x v="216"/>
    <d v="2018-07-19T00:00:00"/>
    <s v="Standard Class"/>
    <s v="AR-10570"/>
    <s v="Anemone Ratner"/>
    <x v="0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  <s v="Cassandra Brandow"/>
    <x v="0"/>
    <n v="0"/>
  </r>
  <r>
    <n v="6959"/>
    <s v="CA-2017-167255"/>
    <x v="874"/>
    <d v="2017-09-29T00:00:00"/>
    <s v="Second Class"/>
    <s v="RH-19510"/>
    <s v="Rick Huthwaite"/>
    <x v="2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  <s v="Anna Andreadi"/>
    <x v="0"/>
    <n v="0"/>
  </r>
  <r>
    <n v="6960"/>
    <s v="CA-2017-167255"/>
    <x v="874"/>
    <d v="2017-09-29T00:00:00"/>
    <s v="Second Class"/>
    <s v="RH-19510"/>
    <s v="Rick Huthwaite"/>
    <x v="2"/>
    <s v="United States"/>
    <s v="San Francisco"/>
    <x v="1"/>
    <n v="94110"/>
    <s v="West"/>
    <s v="OFF-PA-10002377"/>
    <x v="1"/>
    <x v="10"/>
    <s v="Xerox 1916"/>
    <n v="146.82"/>
    <n v="3"/>
    <n v="0"/>
    <n v="73.41"/>
    <s v="Anna Andreadi"/>
    <x v="0"/>
    <n v="0"/>
  </r>
  <r>
    <n v="6961"/>
    <s v="CA-2017-167255"/>
    <x v="874"/>
    <d v="2017-09-29T00:00:00"/>
    <s v="Second Class"/>
    <s v="RH-19510"/>
    <s v="Rick Huthwaite"/>
    <x v="2"/>
    <s v="United States"/>
    <s v="San Francisco"/>
    <x v="1"/>
    <n v="94110"/>
    <s v="West"/>
    <s v="OFF-PA-10003441"/>
    <x v="1"/>
    <x v="10"/>
    <s v="Xerox 226"/>
    <n v="12.96"/>
    <n v="2"/>
    <n v="0"/>
    <n v="6.2208000000000006"/>
    <s v="Anna Andreadi"/>
    <x v="0"/>
    <n v="0"/>
  </r>
  <r>
    <n v="6962"/>
    <s v="CA-2019-162096"/>
    <x v="468"/>
    <d v="2019-11-10T00:00:00"/>
    <s v="Same Day"/>
    <s v="TB-21190"/>
    <s v="Thomas Brumley"/>
    <x v="2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  <s v="Anna Andreadi"/>
    <x v="0"/>
    <n v="0"/>
  </r>
  <r>
    <n v="6963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  <s v="Cassandra Brandow"/>
    <x v="0"/>
    <n v="0"/>
  </r>
  <r>
    <n v="6964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  <s v="Cassandra Brandow"/>
    <x v="0"/>
    <n v="0"/>
  </r>
  <r>
    <n v="6965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  <s v="Cassandra Brandow"/>
    <x v="0"/>
    <n v="0"/>
  </r>
  <r>
    <n v="6966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  <s v="Cassandra Brandow"/>
    <x v="0"/>
    <n v="0"/>
  </r>
  <r>
    <n v="6967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  <s v="Cassandra Brandow"/>
    <x v="0"/>
    <n v="0"/>
  </r>
  <r>
    <n v="6968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  <s v="Cassandra Brandow"/>
    <x v="0"/>
    <n v="0"/>
  </r>
  <r>
    <n v="6969"/>
    <s v="CA-2017-110765"/>
    <x v="1140"/>
    <d v="2017-10-20T00:00:00"/>
    <s v="Second Class"/>
    <s v="MP-17965"/>
    <s v="Michael Paige"/>
    <x v="1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  <s v="Chuck Magee"/>
    <x v="0"/>
    <n v="0"/>
  </r>
  <r>
    <n v="6970"/>
    <s v="CA-2018-163937"/>
    <x v="994"/>
    <d v="2018-01-13T00:00:00"/>
    <s v="Second Class"/>
    <s v="JB-16000"/>
    <s v="Joy Bell-"/>
    <x v="0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  <s v="Anna Andreadi"/>
    <x v="0"/>
    <n v="0"/>
  </r>
  <r>
    <n v="6971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  <s v="Anna Andreadi"/>
    <x v="1"/>
    <n v="1"/>
  </r>
  <r>
    <n v="6972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  <s v="Anna Andreadi"/>
    <x v="1"/>
    <n v="1"/>
  </r>
  <r>
    <n v="6973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  <s v="Anna Andreadi"/>
    <x v="1"/>
    <n v="1"/>
  </r>
  <r>
    <n v="6974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  <s v="Anna Andreadi"/>
    <x v="1"/>
    <n v="1"/>
  </r>
  <r>
    <n v="6975"/>
    <s v="CA-2019-146185"/>
    <x v="175"/>
    <d v="2019-09-19T00:00:00"/>
    <s v="Standard Class"/>
    <s v="CC-12145"/>
    <s v="Charles Crestani"/>
    <x v="0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  <s v="Kelly Williams"/>
    <x v="0"/>
    <n v="0"/>
  </r>
  <r>
    <n v="6976"/>
    <s v="CA-2017-112144"/>
    <x v="1141"/>
    <d v="2017-07-02T00:00:00"/>
    <s v="Standard Class"/>
    <s v="CY-12745"/>
    <s v="Craig Yedwab"/>
    <x v="1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  <s v="Anna Andreadi"/>
    <x v="1"/>
    <n v="1"/>
  </r>
  <r>
    <n v="6977"/>
    <s v="CA-2017-112144"/>
    <x v="1141"/>
    <d v="2017-07-02T00:00:00"/>
    <s v="Standard Class"/>
    <s v="CY-12745"/>
    <s v="Craig Yedwab"/>
    <x v="1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  <s v="Anna Andreadi"/>
    <x v="1"/>
    <n v="1"/>
  </r>
  <r>
    <n v="6978"/>
    <s v="US-2018-119298"/>
    <x v="881"/>
    <d v="2018-11-28T00:00:00"/>
    <s v="First Class"/>
    <s v="EP-13915"/>
    <s v="Emily Phan"/>
    <x v="0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  <s v="Cassandra Brandow"/>
    <x v="0"/>
    <n v="0"/>
  </r>
  <r>
    <n v="6979"/>
    <s v="CA-2019-155159"/>
    <x v="920"/>
    <d v="2019-11-29T00:00:00"/>
    <s v="Second Class"/>
    <s v="DL-13315"/>
    <s v="Delfina Latchford"/>
    <x v="0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  <s v="Cassandra Brandow"/>
    <x v="0"/>
    <n v="0"/>
  </r>
  <r>
    <n v="6980"/>
    <s v="CA-2019-149076"/>
    <x v="424"/>
    <d v="2019-01-19T00:00:00"/>
    <s v="Standard Class"/>
    <s v="SO-20335"/>
    <s v="Sean O'Donnell"/>
    <x v="0"/>
    <s v="United States"/>
    <s v="Los Angeles"/>
    <x v="1"/>
    <n v="90036"/>
    <s v="West"/>
    <s v="OFF-PA-10000483"/>
    <x v="1"/>
    <x v="10"/>
    <s v="Xerox 19"/>
    <n v="154.9"/>
    <n v="5"/>
    <n v="0"/>
    <n v="69.704999999999998"/>
    <s v="Anna Andreadi"/>
    <x v="0"/>
    <n v="0"/>
  </r>
  <r>
    <n v="6981"/>
    <s v="CA-2016-146990"/>
    <x v="845"/>
    <d v="2016-11-08T00:00:00"/>
    <s v="First Class"/>
    <s v="BP-11095"/>
    <s v="Bart Pistole"/>
    <x v="1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  <s v="Chuck Magee"/>
    <x v="0"/>
    <n v="0"/>
  </r>
  <r>
    <n v="6982"/>
    <s v="CA-2016-146990"/>
    <x v="845"/>
    <d v="2016-11-08T00:00:00"/>
    <s v="First Class"/>
    <s v="BP-11095"/>
    <s v="Bart Pistole"/>
    <x v="1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  <s v="Chuck Magee"/>
    <x v="0"/>
    <n v="0"/>
  </r>
  <r>
    <n v="6983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  <s v="Kelly Williams"/>
    <x v="0"/>
    <n v="0"/>
  </r>
  <r>
    <n v="6984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  <s v="Kelly Williams"/>
    <x v="0"/>
    <n v="0"/>
  </r>
  <r>
    <n v="6985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  <s v="Kelly Williams"/>
    <x v="0"/>
    <n v="0"/>
  </r>
  <r>
    <n v="6986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BI-10000320"/>
    <x v="1"/>
    <x v="8"/>
    <s v="GBC Plastic Binding Combs"/>
    <n v="29.52"/>
    <n v="4"/>
    <n v="0"/>
    <n v="14.4648"/>
    <s v="Kelly Williams"/>
    <x v="0"/>
    <n v="0"/>
  </r>
  <r>
    <n v="6987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AR-10004999"/>
    <x v="1"/>
    <x v="6"/>
    <s v="Newell 315"/>
    <n v="11.96"/>
    <n v="2"/>
    <n v="0"/>
    <n v="2.99"/>
    <s v="Kelly Williams"/>
    <x v="0"/>
    <n v="0"/>
  </r>
  <r>
    <n v="6988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  <s v="Kelly Williams"/>
    <x v="0"/>
    <n v="0"/>
  </r>
  <r>
    <n v="6989"/>
    <s v="CA-2019-158561"/>
    <x v="343"/>
    <d v="2019-11-16T00:00:00"/>
    <s v="Second Class"/>
    <s v="BB-11545"/>
    <s v="Brenda Bowman"/>
    <x v="1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  <s v="Cassandra Brandow"/>
    <x v="0"/>
    <n v="0"/>
  </r>
  <r>
    <n v="6990"/>
    <s v="CA-2019-165099"/>
    <x v="157"/>
    <d v="2019-12-13T00:00:00"/>
    <s v="First Class"/>
    <s v="DK-13375"/>
    <s v="Dennis Kane"/>
    <x v="0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  <s v="Kelly Williams"/>
    <x v="0"/>
    <n v="0"/>
  </r>
  <r>
    <n v="6991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  <s v="Cassandra Brandow"/>
    <x v="0"/>
    <n v="0"/>
  </r>
  <r>
    <n v="6992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  <s v="Cassandra Brandow"/>
    <x v="0"/>
    <n v="0"/>
  </r>
  <r>
    <n v="6993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  <s v="Cassandra Brandow"/>
    <x v="0"/>
    <n v="0"/>
  </r>
  <r>
    <n v="6994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  <s v="Cassandra Brandow"/>
    <x v="0"/>
    <n v="0"/>
  </r>
  <r>
    <n v="6995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OFF-AR-10000122"/>
    <x v="1"/>
    <x v="6"/>
    <s v="Newell 314"/>
    <n v="27.9"/>
    <n v="5"/>
    <n v="0"/>
    <n v="6.9749999999999979"/>
    <s v="Cassandra Brandow"/>
    <x v="0"/>
    <n v="0"/>
  </r>
  <r>
    <n v="6996"/>
    <s v="CA-2017-166800"/>
    <x v="902"/>
    <d v="2017-11-26T00:00:00"/>
    <s v="Standard Class"/>
    <s v="AG-10300"/>
    <s v="Aleksandra Gannaway"/>
    <x v="1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  <s v="Anna Andreadi"/>
    <x v="0"/>
    <n v="0"/>
  </r>
  <r>
    <n v="6997"/>
    <s v="CA-2019-117443"/>
    <x v="331"/>
    <d v="2019-12-25T00:00:00"/>
    <s v="Second Class"/>
    <s v="JB-15400"/>
    <s v="Jennifer Braxton"/>
    <x v="1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  <s v="Kelly Williams"/>
    <x v="0"/>
    <n v="0"/>
  </r>
  <r>
    <n v="6998"/>
    <s v="CA-2019-117443"/>
    <x v="331"/>
    <d v="2019-12-25T00:00:00"/>
    <s v="Second Class"/>
    <s v="JB-15400"/>
    <s v="Jennifer Braxton"/>
    <x v="1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  <s v="Kelly Williams"/>
    <x v="0"/>
    <n v="0"/>
  </r>
  <r>
    <n v="6999"/>
    <s v="US-2018-134369"/>
    <x v="1142"/>
    <d v="2018-09-22T00:00:00"/>
    <s v="Standard Class"/>
    <s v="BC-11125"/>
    <s v="Becky Castell"/>
    <x v="2"/>
    <s v="United States"/>
    <s v="Laguna Niguel"/>
    <x v="1"/>
    <n v="92677"/>
    <s v="West"/>
    <s v="OFF-PA-10002195"/>
    <x v="1"/>
    <x v="10"/>
    <s v="Xerox 1966"/>
    <n v="12.96"/>
    <n v="2"/>
    <n v="0"/>
    <n v="6.3504000000000005"/>
    <s v="Anna Andreadi"/>
    <x v="0"/>
    <n v="0"/>
  </r>
  <r>
    <n v="7000"/>
    <s v="CA-2019-123687"/>
    <x v="1143"/>
    <d v="2019-05-29T00:00:00"/>
    <s v="First Class"/>
    <s v="KC-16675"/>
    <s v="Kimberly Carter"/>
    <x v="1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  <s v="Cassandra Brandow"/>
    <x v="0"/>
    <n v="0"/>
  </r>
  <r>
    <n v="7001"/>
    <s v="CA-2019-123687"/>
    <x v="1143"/>
    <d v="2019-05-29T00:00:00"/>
    <s v="First Class"/>
    <s v="KC-16675"/>
    <s v="Kimberly Carter"/>
    <x v="1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  <s v="Cassandra Brandow"/>
    <x v="0"/>
    <n v="0"/>
  </r>
  <r>
    <n v="7002"/>
    <s v="CA-2017-104871"/>
    <x v="1110"/>
    <d v="2017-04-03T00:00:00"/>
    <s v="Standard Class"/>
    <s v="DR-12940"/>
    <s v="Daniel Raglin"/>
    <x v="2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  <n v="0"/>
  </r>
  <r>
    <n v="7003"/>
    <s v="CA-2016-133158"/>
    <x v="710"/>
    <d v="2016-08-21T00:00:00"/>
    <s v="Second Class"/>
    <s v="DW-13195"/>
    <s v="David Wiener"/>
    <x v="1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  <s v="Anna Andreadi"/>
    <x v="0"/>
    <n v="0"/>
  </r>
  <r>
    <n v="7004"/>
    <s v="CA-2016-133158"/>
    <x v="710"/>
    <d v="2016-08-21T00:00:00"/>
    <s v="Second Class"/>
    <s v="DW-13195"/>
    <s v="David Wiener"/>
    <x v="1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  <s v="Anna Andreadi"/>
    <x v="0"/>
    <n v="0"/>
  </r>
  <r>
    <n v="7005"/>
    <s v="CA-2016-126333"/>
    <x v="851"/>
    <d v="2016-12-28T00:00:00"/>
    <s v="Standard Class"/>
    <s v="ME-18010"/>
    <s v="Michelle Ellison"/>
    <x v="1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  <s v="Kelly Williams"/>
    <x v="0"/>
    <n v="0"/>
  </r>
  <r>
    <n v="7006"/>
    <s v="CA-2017-141740"/>
    <x v="549"/>
    <d v="2017-11-05T00:00:00"/>
    <s v="Standard Class"/>
    <s v="JF-15490"/>
    <s v="Jeremy Farry"/>
    <x v="0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  <s v="Chuck Magee"/>
    <x v="0"/>
    <n v="0"/>
  </r>
  <r>
    <n v="7007"/>
    <s v="CA-2016-119466"/>
    <x v="534"/>
    <d v="2016-12-21T00:00:00"/>
    <s v="Standard Class"/>
    <s v="SP-20860"/>
    <s v="Sung Pak"/>
    <x v="1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  <s v="Kelly Williams"/>
    <x v="0"/>
    <n v="0"/>
  </r>
  <r>
    <n v="7008"/>
    <s v="CA-2017-154823"/>
    <x v="291"/>
    <d v="2017-08-25T00:00:00"/>
    <s v="Standard Class"/>
    <s v="KN-16390"/>
    <s v="Katherine Nockton"/>
    <x v="1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  <s v="Chuck Magee"/>
    <x v="0"/>
    <n v="0"/>
  </r>
  <r>
    <n v="7009"/>
    <s v="CA-2017-154823"/>
    <x v="291"/>
    <d v="2017-08-25T00:00:00"/>
    <s v="Standard Class"/>
    <s v="KN-16390"/>
    <s v="Katherine Nockton"/>
    <x v="1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  <s v="Chuck Magee"/>
    <x v="0"/>
    <n v="0"/>
  </r>
  <r>
    <n v="7010"/>
    <s v="CA-2017-154823"/>
    <x v="291"/>
    <d v="2017-08-25T00:00:00"/>
    <s v="Standard Class"/>
    <s v="KN-16390"/>
    <s v="Katherine Nockton"/>
    <x v="1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  <s v="Chuck Magee"/>
    <x v="0"/>
    <n v="0"/>
  </r>
  <r>
    <n v="7011"/>
    <s v="US-2016-135881"/>
    <x v="235"/>
    <d v="2016-05-27T00:00:00"/>
    <s v="Standard Class"/>
    <s v="GT-14710"/>
    <s v="Greg Tran"/>
    <x v="0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  <s v="Chuck Magee"/>
    <x v="0"/>
    <n v="0"/>
  </r>
  <r>
    <n v="7012"/>
    <s v="US-2016-135881"/>
    <x v="235"/>
    <d v="2016-05-27T00:00:00"/>
    <s v="Standard Class"/>
    <s v="GT-14710"/>
    <s v="Greg Tran"/>
    <x v="0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  <s v="Chuck Magee"/>
    <x v="0"/>
    <n v="0"/>
  </r>
  <r>
    <n v="7013"/>
    <s v="US-2016-135881"/>
    <x v="235"/>
    <d v="2016-05-27T00:00:00"/>
    <s v="Standard Class"/>
    <s v="GT-14710"/>
    <s v="Greg Tran"/>
    <x v="0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  <s v="Chuck Magee"/>
    <x v="0"/>
    <n v="0"/>
  </r>
  <r>
    <n v="7014"/>
    <s v="CA-2019-141201"/>
    <x v="34"/>
    <d v="2019-12-11T00:00:00"/>
    <s v="Second Class"/>
    <s v="DB-12910"/>
    <s v="Daniel Byrd"/>
    <x v="2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  <s v="Anna Andreadi"/>
    <x v="0"/>
    <n v="0"/>
  </r>
  <r>
    <n v="7015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  <s v="Cassandra Brandow"/>
    <x v="0"/>
    <n v="0"/>
  </r>
  <r>
    <n v="7016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  <s v="Cassandra Brandow"/>
    <x v="0"/>
    <n v="0"/>
  </r>
  <r>
    <n v="7017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  <s v="Cassandra Brandow"/>
    <x v="0"/>
    <n v="0"/>
  </r>
  <r>
    <n v="7018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  <s v="Cassandra Brandow"/>
    <x v="0"/>
    <n v="0"/>
  </r>
  <r>
    <n v="7019"/>
    <s v="US-2018-154256"/>
    <x v="661"/>
    <d v="2018-06-27T00:00:00"/>
    <s v="Second Class"/>
    <s v="SM-20005"/>
    <s v="Sally Matthias"/>
    <x v="0"/>
    <s v="United States"/>
    <s v="New York City"/>
    <x v="15"/>
    <n v="10035"/>
    <s v="East"/>
    <s v="OFF-LA-10003720"/>
    <x v="1"/>
    <x v="2"/>
    <s v="Avery 487"/>
    <n v="25.83"/>
    <n v="7"/>
    <n v="0"/>
    <n v="12.1401"/>
    <s v="Chuck Magee"/>
    <x v="0"/>
    <n v="0"/>
  </r>
  <r>
    <n v="7020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PA-10001837"/>
    <x v="1"/>
    <x v="10"/>
    <s v="Xerox 1976"/>
    <n v="15.552000000000003"/>
    <n v="3"/>
    <n v="0.2"/>
    <n v="5.4432"/>
    <s v="Anna Andreadi"/>
    <x v="0"/>
    <n v="0"/>
  </r>
  <r>
    <n v="7021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  <s v="Anna Andreadi"/>
    <x v="0"/>
    <n v="0"/>
  </r>
  <r>
    <n v="7022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  <s v="Anna Andreadi"/>
    <x v="0"/>
    <n v="0"/>
  </r>
  <r>
    <n v="7023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  <s v="Anna Andreadi"/>
    <x v="0"/>
    <n v="0"/>
  </r>
  <r>
    <n v="7024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PA-10000019"/>
    <x v="1"/>
    <x v="10"/>
    <s v="Xerox 1931"/>
    <n v="31.104000000000006"/>
    <n v="6"/>
    <n v="0.2"/>
    <n v="10.8864"/>
    <s v="Anna Andreadi"/>
    <x v="0"/>
    <n v="0"/>
  </r>
  <r>
    <n v="7025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  <s v="Anna Andreadi"/>
    <x v="0"/>
    <n v="0"/>
  </r>
  <r>
    <n v="7026"/>
    <s v="US-2019-101840"/>
    <x v="695"/>
    <d v="2019-02-12T00:00:00"/>
    <s v="Standard Class"/>
    <s v="SP-20545"/>
    <s v="Sibella Parks"/>
    <x v="1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  <s v="Chuck Magee"/>
    <x v="0"/>
    <n v="0"/>
  </r>
  <r>
    <n v="7027"/>
    <s v="US-2019-101840"/>
    <x v="695"/>
    <d v="2019-02-12T00:00:00"/>
    <s v="Standard Class"/>
    <s v="SP-20545"/>
    <s v="Sibella Parks"/>
    <x v="1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  <s v="Chuck Magee"/>
    <x v="0"/>
    <n v="0"/>
  </r>
  <r>
    <n v="7028"/>
    <s v="CA-2019-131653"/>
    <x v="926"/>
    <d v="2019-02-05T00:00:00"/>
    <s v="Standard Class"/>
    <s v="RD-19585"/>
    <s v="Rob Dowd"/>
    <x v="0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  <s v="Chuck Magee"/>
    <x v="0"/>
    <n v="0"/>
  </r>
  <r>
    <n v="7029"/>
    <s v="US-2018-157840"/>
    <x v="887"/>
    <d v="2018-12-23T00:00:00"/>
    <s v="Second Class"/>
    <s v="MC-17575"/>
    <s v="Matt Collins"/>
    <x v="0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  <s v="Kelly Williams"/>
    <x v="0"/>
    <n v="0"/>
  </r>
  <r>
    <n v="7030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ST-10002562"/>
    <x v="1"/>
    <x v="4"/>
    <s v="Staple magnet"/>
    <n v="28.14"/>
    <n v="3"/>
    <n v="0"/>
    <n v="7.8792000000000009"/>
    <s v="Chuck Magee"/>
    <x v="0"/>
    <n v="0"/>
  </r>
  <r>
    <n v="7031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  <s v="Chuck Magee"/>
    <x v="0"/>
    <n v="0"/>
  </r>
  <r>
    <n v="7032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  <s v="Chuck Magee"/>
    <x v="0"/>
    <n v="0"/>
  </r>
  <r>
    <n v="7033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  <s v="Chuck Magee"/>
    <x v="0"/>
    <n v="0"/>
  </r>
  <r>
    <n v="7034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  <s v="Chuck Magee"/>
    <x v="0"/>
    <n v="0"/>
  </r>
  <r>
    <n v="7035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  <s v="Chuck Magee"/>
    <x v="0"/>
    <n v="0"/>
  </r>
  <r>
    <n v="7036"/>
    <s v="CA-2019-119494"/>
    <x v="45"/>
    <d v="2019-11-13T00:00:00"/>
    <s v="Standard Class"/>
    <s v="JE-15610"/>
    <s v="Jim Epp"/>
    <x v="1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  <s v="Anna Andreadi"/>
    <x v="0"/>
    <n v="0"/>
  </r>
  <r>
    <n v="7037"/>
    <s v="CA-2016-124618"/>
    <x v="1073"/>
    <d v="2016-05-04T00:00:00"/>
    <s v="Second Class"/>
    <s v="CS-11860"/>
    <s v="Cari Schnelling"/>
    <x v="0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  <s v="Cassandra Brandow"/>
    <x v="0"/>
    <n v="0"/>
  </r>
  <r>
    <n v="7038"/>
    <s v="CA-2019-161970"/>
    <x v="585"/>
    <d v="2019-09-27T00:00:00"/>
    <s v="Standard Class"/>
    <s v="PB-19105"/>
    <s v="Peter Bühler"/>
    <x v="0"/>
    <s v="United States"/>
    <s v="Smyrna"/>
    <x v="32"/>
    <n v="30080"/>
    <s v="South"/>
    <s v="OFF-PA-10004255"/>
    <x v="1"/>
    <x v="10"/>
    <s v="Xerox 219"/>
    <n v="12.96"/>
    <n v="2"/>
    <n v="0"/>
    <n v="6.2208000000000006"/>
    <s v="Cassandra Brandow"/>
    <x v="0"/>
    <n v="0"/>
  </r>
  <r>
    <n v="7039"/>
    <s v="CA-2019-161970"/>
    <x v="585"/>
    <d v="2019-09-27T00:00:00"/>
    <s v="Standard Class"/>
    <s v="PB-19105"/>
    <s v="Peter Bühler"/>
    <x v="0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  <s v="Cassandra Brandow"/>
    <x v="0"/>
    <n v="0"/>
  </r>
  <r>
    <n v="7040"/>
    <s v="CA-2019-103443"/>
    <x v="94"/>
    <d v="2019-12-23T00:00:00"/>
    <s v="Standard Class"/>
    <s v="AT-10735"/>
    <s v="Annie Thurman"/>
    <x v="0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  <s v="Chuck Magee"/>
    <x v="0"/>
    <n v="0"/>
  </r>
  <r>
    <n v="7041"/>
    <s v="CA-2019-103443"/>
    <x v="94"/>
    <d v="2019-12-23T00:00:00"/>
    <s v="Standard Class"/>
    <s v="AT-10735"/>
    <s v="Annie Thurman"/>
    <x v="0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  <s v="Chuck Magee"/>
    <x v="0"/>
    <n v="0"/>
  </r>
  <r>
    <n v="7042"/>
    <s v="CA-2019-103443"/>
    <x v="94"/>
    <d v="2019-12-23T00:00:00"/>
    <s v="Standard Class"/>
    <s v="AT-10735"/>
    <s v="Annie Thurman"/>
    <x v="0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  <s v="Chuck Magee"/>
    <x v="0"/>
    <n v="0"/>
  </r>
  <r>
    <n v="7043"/>
    <s v="US-2019-165358"/>
    <x v="930"/>
    <d v="2019-07-23T00:00:00"/>
    <s v="Standard Class"/>
    <s v="SV-20365"/>
    <s v="Seth Vernon"/>
    <x v="0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  <s v="Chuck Magee"/>
    <x v="0"/>
    <n v="0"/>
  </r>
  <r>
    <n v="7044"/>
    <s v="US-2019-165358"/>
    <x v="930"/>
    <d v="2019-07-23T00:00:00"/>
    <s v="Standard Class"/>
    <s v="SV-20365"/>
    <s v="Seth Vernon"/>
    <x v="0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  <s v="Chuck Magee"/>
    <x v="0"/>
    <n v="0"/>
  </r>
  <r>
    <n v="7045"/>
    <s v="US-2019-165358"/>
    <x v="930"/>
    <d v="2019-07-23T00:00:00"/>
    <s v="Standard Class"/>
    <s v="SV-20365"/>
    <s v="Seth Vernon"/>
    <x v="0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  <s v="Chuck Magee"/>
    <x v="0"/>
    <n v="0"/>
  </r>
  <r>
    <n v="7046"/>
    <s v="CA-2018-160136"/>
    <x v="54"/>
    <d v="2018-11-09T00:00:00"/>
    <s v="Standard Class"/>
    <s v="PJ-18835"/>
    <s v="Patrick Jones"/>
    <x v="1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  <s v="Kelly Williams"/>
    <x v="0"/>
    <n v="0"/>
  </r>
  <r>
    <n v="7047"/>
    <s v="CA-2016-150581"/>
    <x v="918"/>
    <d v="2016-04-12T00:00:00"/>
    <s v="Standard Class"/>
    <s v="NM-18445"/>
    <s v="Nathan Mautz"/>
    <x v="2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  <s v="Anna Andreadi"/>
    <x v="0"/>
    <n v="0"/>
  </r>
  <r>
    <n v="7048"/>
    <s v="CA-2016-150581"/>
    <x v="918"/>
    <d v="2016-04-12T00:00:00"/>
    <s v="Standard Class"/>
    <s v="NM-18445"/>
    <s v="Nathan Mautz"/>
    <x v="2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  <s v="Anna Andreadi"/>
    <x v="0"/>
    <n v="0"/>
  </r>
  <r>
    <n v="7049"/>
    <s v="CA-2018-119515"/>
    <x v="1041"/>
    <d v="2018-08-16T00:00:00"/>
    <s v="First Class"/>
    <s v="TR-21325"/>
    <s v="Toby Ritter"/>
    <x v="0"/>
    <s v="United States"/>
    <s v="Nashville"/>
    <x v="18"/>
    <n v="37211"/>
    <s v="South"/>
    <s v="OFF-PA-10000552"/>
    <x v="1"/>
    <x v="10"/>
    <s v="Xerox 200"/>
    <n v="15.552000000000003"/>
    <n v="3"/>
    <n v="0.2"/>
    <n v="5.4432"/>
    <s v="Cassandra Brandow"/>
    <x v="0"/>
    <n v="0"/>
  </r>
  <r>
    <n v="7050"/>
    <s v="CA-2016-141355"/>
    <x v="794"/>
    <d v="2016-09-30T00:00:00"/>
    <s v="Standard Class"/>
    <s v="BF-11005"/>
    <s v="Barry Franz"/>
    <x v="2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  <s v="Anna Andreadi"/>
    <x v="0"/>
    <n v="0"/>
  </r>
  <r>
    <n v="7051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  <s v="Anna Andreadi"/>
    <x v="1"/>
    <n v="1"/>
  </r>
  <r>
    <n v="7052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  <s v="Anna Andreadi"/>
    <x v="1"/>
    <n v="1"/>
  </r>
  <r>
    <n v="7053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  <s v="Anna Andreadi"/>
    <x v="1"/>
    <n v="1"/>
  </r>
  <r>
    <n v="7054"/>
    <s v="CA-2018-165330"/>
    <x v="25"/>
    <d v="2018-12-11T00:00:00"/>
    <s v="Same Day"/>
    <s v="WB-21850"/>
    <s v="William Brown"/>
    <x v="0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  <s v="Anna Andreadi"/>
    <x v="1"/>
    <n v="1"/>
  </r>
  <r>
    <n v="7055"/>
    <s v="CA-2018-165330"/>
    <x v="25"/>
    <d v="2018-12-11T00:00:00"/>
    <s v="Same Day"/>
    <s v="WB-21850"/>
    <s v="William Brown"/>
    <x v="0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  <s v="Anna Andreadi"/>
    <x v="1"/>
    <n v="1"/>
  </r>
  <r>
    <n v="7056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  <s v="Anna Andreadi"/>
    <x v="1"/>
    <n v="1"/>
  </r>
  <r>
    <n v="7057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  <s v="Anna Andreadi"/>
    <x v="1"/>
    <n v="1"/>
  </r>
  <r>
    <n v="7058"/>
    <s v="CA-2018-165330"/>
    <x v="25"/>
    <d v="2018-12-11T00:00:00"/>
    <s v="Same Day"/>
    <s v="WB-21850"/>
    <s v="William Brown"/>
    <x v="0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  <s v="Anna Andreadi"/>
    <x v="1"/>
    <n v="1"/>
  </r>
  <r>
    <n v="7059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  <s v="Anna Andreadi"/>
    <x v="1"/>
    <n v="1"/>
  </r>
  <r>
    <n v="7060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  <s v="Anna Andreadi"/>
    <x v="1"/>
    <n v="1"/>
  </r>
  <r>
    <n v="7061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  <s v="Anna Andreadi"/>
    <x v="1"/>
    <n v="1"/>
  </r>
  <r>
    <n v="7062"/>
    <s v="CA-2017-132633"/>
    <x v="302"/>
    <d v="2017-02-05T00:00:00"/>
    <s v="Second Class"/>
    <s v="KH-16630"/>
    <s v="Ken Heidel"/>
    <x v="1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  <s v="Anna Andreadi"/>
    <x v="0"/>
    <n v="0"/>
  </r>
  <r>
    <n v="7063"/>
    <s v="CA-2018-157742"/>
    <x v="723"/>
    <d v="2018-12-31T00:00:00"/>
    <s v="Second Class"/>
    <s v="KL-16645"/>
    <s v="Ken Lonsdale"/>
    <x v="0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  <s v="Anna Andreadi"/>
    <x v="0"/>
    <n v="0"/>
  </r>
  <r>
    <n v="7064"/>
    <s v="CA-2019-127712"/>
    <x v="515"/>
    <d v="2019-09-05T00:00:00"/>
    <s v="Standard Class"/>
    <s v="MG-17890"/>
    <s v="Michael Granlund"/>
    <x v="2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  <s v="Anna Andreadi"/>
    <x v="0"/>
    <n v="0"/>
  </r>
  <r>
    <n v="7065"/>
    <s v="CA-2019-169474"/>
    <x v="1144"/>
    <d v="2019-02-09T00:00:00"/>
    <s v="Standard Class"/>
    <s v="JF-15355"/>
    <s v="Jay Fein"/>
    <x v="0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  <s v="Chuck Magee"/>
    <x v="0"/>
    <n v="0"/>
  </r>
  <r>
    <n v="7066"/>
    <s v="CA-2016-106726"/>
    <x v="776"/>
    <d v="2016-12-08T00:00:00"/>
    <s v="First Class"/>
    <s v="RS-19765"/>
    <s v="Roland Schwarz"/>
    <x v="1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  <s v="Anna Andreadi"/>
    <x v="0"/>
    <n v="0"/>
  </r>
  <r>
    <n v="7067"/>
    <s v="CA-2018-147473"/>
    <x v="198"/>
    <d v="2018-06-03T00:00:00"/>
    <s v="Standard Class"/>
    <s v="NL-18310"/>
    <s v="Nancy Lomonaco"/>
    <x v="2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  <s v="Anna Andreadi"/>
    <x v="0"/>
    <n v="0"/>
  </r>
  <r>
    <n v="7068"/>
    <s v="CA-2018-114209"/>
    <x v="206"/>
    <d v="2018-05-26T00:00:00"/>
    <s v="Standard Class"/>
    <s v="AS-10285"/>
    <s v="Alejandro Savely"/>
    <x v="1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  <n v="0"/>
  </r>
  <r>
    <n v="7069"/>
    <s v="CA-2018-114209"/>
    <x v="206"/>
    <d v="2018-05-26T00:00:00"/>
    <s v="Standard Class"/>
    <s v="AS-10285"/>
    <s v="Alejandro Savely"/>
    <x v="1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  <s v="Kelly Williams"/>
    <x v="0"/>
    <n v="0"/>
  </r>
  <r>
    <n v="7070"/>
    <s v="CA-2016-141901"/>
    <x v="128"/>
    <d v="2016-08-14T00:00:00"/>
    <s v="Standard Class"/>
    <s v="GM-14500"/>
    <s v="Gene McClure"/>
    <x v="0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  <s v="Anna Andreadi"/>
    <x v="0"/>
    <n v="0"/>
  </r>
  <r>
    <n v="7071"/>
    <s v="CA-2018-164490"/>
    <x v="64"/>
    <d v="2018-09-10T00:00:00"/>
    <s v="Second Class"/>
    <s v="SU-20665"/>
    <s v="Stephanie Ulpright"/>
    <x v="2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  <s v="Kelly Williams"/>
    <x v="0"/>
    <n v="0"/>
  </r>
  <r>
    <n v="7072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  <s v="Kelly Williams"/>
    <x v="0"/>
    <n v="0"/>
  </r>
  <r>
    <n v="7073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PA-10004355"/>
    <x v="1"/>
    <x v="10"/>
    <s v="Xerox 231"/>
    <n v="5.1840000000000011"/>
    <n v="1"/>
    <n v="0.2"/>
    <n v="1.8144"/>
    <s v="Kelly Williams"/>
    <x v="0"/>
    <n v="0"/>
  </r>
  <r>
    <n v="7074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  <s v="Kelly Williams"/>
    <x v="0"/>
    <n v="0"/>
  </r>
  <r>
    <n v="7075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  <s v="Kelly Williams"/>
    <x v="0"/>
    <n v="0"/>
  </r>
  <r>
    <n v="7076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  <s v="Kelly Williams"/>
    <x v="0"/>
    <n v="0"/>
  </r>
  <r>
    <n v="7077"/>
    <s v="CA-2018-167416"/>
    <x v="536"/>
    <d v="2018-05-17T00:00:00"/>
    <s v="Standard Class"/>
    <s v="JM-15580"/>
    <s v="Jill Matthias"/>
    <x v="0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s v="Anna Andreadi"/>
    <x v="0"/>
    <n v="0"/>
  </r>
  <r>
    <n v="7078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  <s v="Cassandra Brandow"/>
    <x v="1"/>
    <n v="1"/>
  </r>
  <r>
    <n v="7079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  <s v="Cassandra Brandow"/>
    <x v="1"/>
    <n v="1"/>
  </r>
  <r>
    <n v="7080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  <s v="Cassandra Brandow"/>
    <x v="1"/>
    <n v="1"/>
  </r>
  <r>
    <n v="7081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  <s v="Cassandra Brandow"/>
    <x v="1"/>
    <n v="1"/>
  </r>
  <r>
    <n v="7082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  <s v="Cassandra Brandow"/>
    <x v="1"/>
    <n v="1"/>
  </r>
  <r>
    <n v="7083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  <s v="Cassandra Brandow"/>
    <x v="1"/>
    <n v="1"/>
  </r>
  <r>
    <n v="7084"/>
    <s v="CA-2019-118724"/>
    <x v="246"/>
    <d v="2019-07-25T00:00:00"/>
    <s v="Second Class"/>
    <s v="AR-10825"/>
    <s v="Anthony Rawles"/>
    <x v="1"/>
    <s v="United States"/>
    <s v="Concord"/>
    <x v="1"/>
    <n v="94521"/>
    <s v="West"/>
    <s v="OFF-AR-10003469"/>
    <x v="1"/>
    <x v="6"/>
    <s v="Nontoxic Chalk"/>
    <n v="3.52"/>
    <n v="2"/>
    <n v="0"/>
    <n v="1.6896"/>
    <s v="Anna Andreadi"/>
    <x v="0"/>
    <n v="0"/>
  </r>
  <r>
    <n v="7085"/>
    <s v="CA-2019-118724"/>
    <x v="246"/>
    <d v="2019-07-25T00:00:00"/>
    <s v="Second Class"/>
    <s v="AR-10825"/>
    <s v="Anthony Rawles"/>
    <x v="1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  <s v="Anna Andreadi"/>
    <x v="0"/>
    <n v="0"/>
  </r>
  <r>
    <n v="7086"/>
    <s v="CA-2019-112004"/>
    <x v="145"/>
    <d v="2019-09-28T00:00:00"/>
    <s v="First Class"/>
    <s v="AH-10075"/>
    <s v="Adam Hart"/>
    <x v="1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  <s v="Chuck Magee"/>
    <x v="0"/>
    <n v="0"/>
  </r>
  <r>
    <n v="7087"/>
    <s v="CA-2019-112004"/>
    <x v="145"/>
    <d v="2019-09-28T00:00:00"/>
    <s v="First Class"/>
    <s v="AH-10075"/>
    <s v="Adam Hart"/>
    <x v="1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  <s v="Chuck Magee"/>
    <x v="0"/>
    <n v="0"/>
  </r>
  <r>
    <n v="7088"/>
    <s v="US-2019-143175"/>
    <x v="646"/>
    <d v="2019-08-06T00:00:00"/>
    <s v="Second Class"/>
    <s v="GA-14515"/>
    <s v="George Ashbrook"/>
    <x v="0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  <s v="Anna Andreadi"/>
    <x v="0"/>
    <n v="0"/>
  </r>
  <r>
    <n v="7089"/>
    <s v="CA-2017-105844"/>
    <x v="969"/>
    <d v="2017-10-27T00:00:00"/>
    <s v="Second Class"/>
    <s v="JF-15415"/>
    <s v="Jennifer Ferguson"/>
    <x v="0"/>
    <s v="United States"/>
    <s v="Sparks"/>
    <x v="33"/>
    <n v="89431"/>
    <s v="West"/>
    <s v="OFF-AR-10001955"/>
    <x v="1"/>
    <x v="6"/>
    <s v="Newell 319"/>
    <n v="79.36"/>
    <n v="4"/>
    <n v="0"/>
    <n v="23.807999999999993"/>
    <s v="Anna Andreadi"/>
    <x v="0"/>
    <n v="0"/>
  </r>
  <r>
    <n v="7090"/>
    <s v="CA-2019-118864"/>
    <x v="140"/>
    <d v="2019-06-19T00:00:00"/>
    <s v="Second Class"/>
    <s v="KH-16690"/>
    <s v="Kristen Hastings"/>
    <x v="1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  <s v="Anna Andreadi"/>
    <x v="0"/>
    <n v="0"/>
  </r>
  <r>
    <n v="7091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PA-10000474"/>
    <x v="1"/>
    <x v="10"/>
    <s v="Easy-staple paper"/>
    <n v="106.32"/>
    <n v="3"/>
    <n v="0"/>
    <n v="49.970399999999991"/>
    <s v="Cassandra Brandow"/>
    <x v="0"/>
    <n v="0"/>
  </r>
  <r>
    <n v="7092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  <s v="Cassandra Brandow"/>
    <x v="0"/>
    <n v="0"/>
  </r>
  <r>
    <n v="7093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  <s v="Cassandra Brandow"/>
    <x v="0"/>
    <n v="0"/>
  </r>
  <r>
    <n v="7094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  <s v="Cassandra Brandow"/>
    <x v="0"/>
    <n v="0"/>
  </r>
  <r>
    <n v="7095"/>
    <s v="US-2017-153374"/>
    <x v="97"/>
    <d v="2017-02-13T00:00:00"/>
    <s v="Second Class"/>
    <s v="JF-15565"/>
    <s v="Jill Fjeld"/>
    <x v="0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  <s v="Kelly Williams"/>
    <x v="0"/>
    <n v="0"/>
  </r>
  <r>
    <n v="7096"/>
    <s v="CA-2018-101980"/>
    <x v="1146"/>
    <d v="2018-08-20T00:00:00"/>
    <s v="First Class"/>
    <s v="RP-19390"/>
    <s v="Resi Pölking"/>
    <x v="0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  <s v="Chuck Magee"/>
    <x v="0"/>
    <n v="0"/>
  </r>
  <r>
    <n v="7097"/>
    <s v="CA-2018-101980"/>
    <x v="1146"/>
    <d v="2018-08-20T00:00:00"/>
    <s v="First Class"/>
    <s v="RP-19390"/>
    <s v="Resi Pölking"/>
    <x v="0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  <s v="Chuck Magee"/>
    <x v="0"/>
    <n v="0"/>
  </r>
  <r>
    <n v="7098"/>
    <s v="CA-2018-101980"/>
    <x v="1146"/>
    <d v="2018-08-20T00:00:00"/>
    <s v="First Class"/>
    <s v="RP-19390"/>
    <s v="Resi Pölking"/>
    <x v="0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  <s v="Chuck Magee"/>
    <x v="0"/>
    <n v="0"/>
  </r>
  <r>
    <n v="7099"/>
    <s v="CA-2019-144596"/>
    <x v="44"/>
    <d v="2019-11-10T00:00:00"/>
    <s v="Standard Class"/>
    <s v="CD-11980"/>
    <s v="Carol Darley"/>
    <x v="0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  <s v="Chuck Magee"/>
    <x v="0"/>
    <n v="0"/>
  </r>
  <r>
    <n v="7100"/>
    <s v="CA-2017-124933"/>
    <x v="207"/>
    <d v="2017-12-30T00:00:00"/>
    <s v="Second Class"/>
    <s v="DF-13135"/>
    <s v="David Flashing"/>
    <x v="0"/>
    <s v="United States"/>
    <s v="New York City"/>
    <x v="15"/>
    <n v="10009"/>
    <s v="East"/>
    <s v="OFF-PA-10003302"/>
    <x v="1"/>
    <x v="10"/>
    <s v="Xerox 1906"/>
    <n v="212.64"/>
    <n v="6"/>
    <n v="0"/>
    <n v="99.940799999999982"/>
    <s v="Chuck Magee"/>
    <x v="0"/>
    <n v="0"/>
  </r>
  <r>
    <n v="7101"/>
    <s v="CA-2016-159625"/>
    <x v="533"/>
    <d v="2016-11-28T00:00:00"/>
    <s v="Standard Class"/>
    <s v="SM-20005"/>
    <s v="Sally Matthias"/>
    <x v="0"/>
    <s v="United States"/>
    <s v="Scottsdale"/>
    <x v="16"/>
    <n v="85254"/>
    <s v="West"/>
    <s v="OFF-EN-10002621"/>
    <x v="1"/>
    <x v="12"/>
    <s v="Staple envelope"/>
    <n v="23.472000000000001"/>
    <n v="3"/>
    <n v="0.2"/>
    <n v="8.8019999999999978"/>
    <s v="Anna Andreadi"/>
    <x v="0"/>
    <n v="0"/>
  </r>
  <r>
    <n v="7102"/>
    <s v="CA-2018-144337"/>
    <x v="1147"/>
    <d v="2018-08-05T00:00:00"/>
    <s v="Second Class"/>
    <s v="SG-20890"/>
    <s v="Susan Gilcrest"/>
    <x v="1"/>
    <s v="United States"/>
    <s v="Amarillo"/>
    <x v="5"/>
    <n v="79109"/>
    <s v="Central"/>
    <s v="OFF-PA-10000249"/>
    <x v="1"/>
    <x v="10"/>
    <s v="Easy-staple paper"/>
    <n v="19.648"/>
    <n v="2"/>
    <n v="0.2"/>
    <n v="6.6311999999999989"/>
    <s v="Kelly Williams"/>
    <x v="0"/>
    <n v="0"/>
  </r>
  <r>
    <n v="7103"/>
    <s v="CA-2016-117478"/>
    <x v="158"/>
    <d v="2016-09-24T00:00:00"/>
    <s v="First Class"/>
    <s v="LH-16750"/>
    <s v="Larry Hughes"/>
    <x v="0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  <s v="Chuck Magee"/>
    <x v="0"/>
    <n v="0"/>
  </r>
  <r>
    <n v="7104"/>
    <s v="CA-2019-147410"/>
    <x v="507"/>
    <d v="2019-09-08T00:00:00"/>
    <s v="Standard Class"/>
    <s v="EJ-14155"/>
    <s v="Eva Jacobs"/>
    <x v="0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  <s v="Anna Andreadi"/>
    <x v="0"/>
    <n v="0"/>
  </r>
  <r>
    <n v="7105"/>
    <s v="CA-2019-128944"/>
    <x v="249"/>
    <d v="2019-06-21T00:00:00"/>
    <s v="Second Class"/>
    <s v="KH-16330"/>
    <s v="Katharine Harms"/>
    <x v="1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  <s v="Chuck Magee"/>
    <x v="0"/>
    <n v="0"/>
  </r>
  <r>
    <n v="7106"/>
    <s v="CA-2019-128944"/>
    <x v="249"/>
    <d v="2019-06-21T00:00:00"/>
    <s v="Second Class"/>
    <s v="KH-16330"/>
    <s v="Katharine Harms"/>
    <x v="1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  <s v="Chuck Magee"/>
    <x v="0"/>
    <n v="0"/>
  </r>
  <r>
    <n v="7107"/>
    <s v="CA-2019-128944"/>
    <x v="249"/>
    <d v="2019-06-21T00:00:00"/>
    <s v="Second Class"/>
    <s v="KH-16330"/>
    <s v="Katharine Harms"/>
    <x v="1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  <s v="Chuck Magee"/>
    <x v="0"/>
    <n v="0"/>
  </r>
  <r>
    <n v="7108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  <s v="Chuck Magee"/>
    <x v="0"/>
    <n v="0"/>
  </r>
  <r>
    <n v="7109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  <s v="Chuck Magee"/>
    <x v="0"/>
    <n v="0"/>
  </r>
  <r>
    <n v="7110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  <s v="Chuck Magee"/>
    <x v="0"/>
    <n v="0"/>
  </r>
  <r>
    <n v="7111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  <s v="Chuck Magee"/>
    <x v="0"/>
    <n v="0"/>
  </r>
  <r>
    <n v="7112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  <s v="Chuck Magee"/>
    <x v="0"/>
    <n v="0"/>
  </r>
  <r>
    <n v="7113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s v="Chuck Magee"/>
    <x v="0"/>
    <n v="0"/>
  </r>
  <r>
    <n v="7114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s v="Chuck Magee"/>
    <x v="0"/>
    <n v="0"/>
  </r>
  <r>
    <n v="7115"/>
    <s v="US-2018-102239"/>
    <x v="465"/>
    <d v="2018-05-06T00:00:00"/>
    <s v="First Class"/>
    <s v="LW-16990"/>
    <s v="Lindsay Williams"/>
    <x v="1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  <s v="Anna Andreadi"/>
    <x v="0"/>
    <n v="0"/>
  </r>
  <r>
    <n v="7116"/>
    <s v="US-2018-102239"/>
    <x v="465"/>
    <d v="2018-05-06T00:00:00"/>
    <s v="First Class"/>
    <s v="LW-16990"/>
    <s v="Lindsay Williams"/>
    <x v="1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  <s v="Anna Andreadi"/>
    <x v="0"/>
    <n v="0"/>
  </r>
  <r>
    <n v="7117"/>
    <s v="CA-2016-143168"/>
    <x v="638"/>
    <d v="2016-10-23T00:00:00"/>
    <s v="Second Class"/>
    <s v="IG-15085"/>
    <s v="Ivan Gibson"/>
    <x v="0"/>
    <s v="United States"/>
    <s v="Seattle"/>
    <x v="4"/>
    <n v="98103"/>
    <s v="West"/>
    <s v="OFF-PA-10000167"/>
    <x v="1"/>
    <x v="10"/>
    <s v="Xerox 1925"/>
    <n v="61.96"/>
    <n v="2"/>
    <n v="0"/>
    <n v="27.881999999999998"/>
    <s v="Anna Andreadi"/>
    <x v="0"/>
    <n v="0"/>
  </r>
  <r>
    <n v="7118"/>
    <s v="CA-2016-143168"/>
    <x v="638"/>
    <d v="2016-10-23T00:00:00"/>
    <s v="Second Class"/>
    <s v="IG-15085"/>
    <s v="Ivan Gibson"/>
    <x v="0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  <s v="Anna Andreadi"/>
    <x v="0"/>
    <n v="0"/>
  </r>
  <r>
    <n v="7119"/>
    <s v="CA-2019-104906"/>
    <x v="778"/>
    <d v="2019-02-17T00:00:00"/>
    <s v="Standard Class"/>
    <s v="JP-15460"/>
    <s v="Jennifer Patt"/>
    <x v="1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  <s v="Chuck Magee"/>
    <x v="0"/>
    <n v="0"/>
  </r>
  <r>
    <n v="7120"/>
    <s v="CA-2019-118122"/>
    <x v="701"/>
    <d v="2019-11-24T00:00:00"/>
    <s v="Standard Class"/>
    <s v="GG-14650"/>
    <s v="Greg Guthrie"/>
    <x v="1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  <s v="Anna Andreadi"/>
    <x v="1"/>
    <n v="1"/>
  </r>
  <r>
    <n v="7121"/>
    <s v="US-2016-147774"/>
    <x v="407"/>
    <d v="2016-01-26T00:00:00"/>
    <s v="Standard Class"/>
    <s v="MM-18280"/>
    <s v="Muhammed MacIntyre"/>
    <x v="1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  <s v="Cassandra Brandow"/>
    <x v="0"/>
    <n v="0"/>
  </r>
  <r>
    <n v="7122"/>
    <s v="CA-2019-166926"/>
    <x v="96"/>
    <d v="2019-12-08T00:00:00"/>
    <s v="Standard Class"/>
    <s v="SO-20335"/>
    <s v="Sean O'Donnell"/>
    <x v="0"/>
    <s v="United States"/>
    <s v="Seattle"/>
    <x v="4"/>
    <n v="98105"/>
    <s v="West"/>
    <s v="OFF-PA-10001593"/>
    <x v="1"/>
    <x v="10"/>
    <s v="Xerox 1947"/>
    <n v="41.86"/>
    <n v="7"/>
    <n v="0"/>
    <n v="18.837"/>
    <s v="Anna Andreadi"/>
    <x v="0"/>
    <n v="0"/>
  </r>
  <r>
    <n v="7123"/>
    <s v="CA-2019-166926"/>
    <x v="96"/>
    <d v="2019-12-08T00:00:00"/>
    <s v="Standard Class"/>
    <s v="SO-20335"/>
    <s v="Sean O'Donnell"/>
    <x v="0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  <s v="Anna Andreadi"/>
    <x v="0"/>
    <n v="0"/>
  </r>
  <r>
    <n v="7124"/>
    <s v="CA-2017-128013"/>
    <x v="101"/>
    <d v="2017-08-16T00:00:00"/>
    <s v="Standard Class"/>
    <s v="MF-18250"/>
    <s v="Monica Federle"/>
    <x v="1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  <s v="Chuck Magee"/>
    <x v="0"/>
    <n v="0"/>
  </r>
  <r>
    <n v="7125"/>
    <s v="CA-2017-128013"/>
    <x v="101"/>
    <d v="2017-08-16T00:00:00"/>
    <s v="Standard Class"/>
    <s v="MF-18250"/>
    <s v="Monica Federle"/>
    <x v="1"/>
    <s v="United States"/>
    <s v="New York City"/>
    <x v="15"/>
    <n v="10035"/>
    <s v="East"/>
    <s v="OFF-PA-10001815"/>
    <x v="1"/>
    <x v="10"/>
    <s v="Xerox 1885"/>
    <n v="144.12"/>
    <n v="3"/>
    <n v="0"/>
    <n v="69.177599999999984"/>
    <s v="Chuck Magee"/>
    <x v="0"/>
    <n v="0"/>
  </r>
  <r>
    <n v="7126"/>
    <s v="CA-2018-123176"/>
    <x v="720"/>
    <d v="2018-09-29T00:00:00"/>
    <s v="Second Class"/>
    <s v="JG-15160"/>
    <s v="James Galang"/>
    <x v="0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  <s v="Cassandra Brandow"/>
    <x v="0"/>
    <n v="0"/>
  </r>
  <r>
    <n v="7127"/>
    <s v="CA-2018-123176"/>
    <x v="720"/>
    <d v="2018-09-29T00:00:00"/>
    <s v="Second Class"/>
    <s v="JG-15160"/>
    <s v="James Galang"/>
    <x v="0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  <s v="Cassandra Brandow"/>
    <x v="0"/>
    <n v="0"/>
  </r>
  <r>
    <n v="7128"/>
    <s v="US-2018-117541"/>
    <x v="696"/>
    <d v="2018-11-20T00:00:00"/>
    <s v="Standard Class"/>
    <s v="JM-16195"/>
    <s v="Justin MacKendrick"/>
    <x v="0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  <s v="Chuck Magee"/>
    <x v="0"/>
    <n v="0"/>
  </r>
  <r>
    <n v="7129"/>
    <s v="US-2018-117541"/>
    <x v="696"/>
    <d v="2018-11-20T00:00:00"/>
    <s v="Standard Class"/>
    <s v="JM-16195"/>
    <s v="Justin MacKendrick"/>
    <x v="0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  <s v="Chuck Magee"/>
    <x v="0"/>
    <n v="0"/>
  </r>
  <r>
    <n v="7130"/>
    <s v="CA-2018-166282"/>
    <x v="947"/>
    <d v="2018-04-22T00:00:00"/>
    <s v="Standard Class"/>
    <s v="PK-19075"/>
    <s v="Pete Kriz"/>
    <x v="0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  <s v="Cassandra Brandow"/>
    <x v="0"/>
    <n v="0"/>
  </r>
  <r>
    <n v="7131"/>
    <s v="CA-2018-166282"/>
    <x v="947"/>
    <d v="2018-04-22T00:00:00"/>
    <s v="Standard Class"/>
    <s v="PK-19075"/>
    <s v="Pete Kriz"/>
    <x v="0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x v="0"/>
    <n v="0"/>
  </r>
  <r>
    <n v="7132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  <s v="Kelly Williams"/>
    <x v="0"/>
    <n v="0"/>
  </r>
  <r>
    <n v="7133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  <s v="Kelly Williams"/>
    <x v="0"/>
    <n v="0"/>
  </r>
  <r>
    <n v="7134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  <s v="Kelly Williams"/>
    <x v="0"/>
    <n v="0"/>
  </r>
  <r>
    <n v="7135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  <s v="Kelly Williams"/>
    <x v="0"/>
    <n v="0"/>
  </r>
  <r>
    <n v="7136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  <s v="Kelly Williams"/>
    <x v="0"/>
    <n v="0"/>
  </r>
  <r>
    <n v="7137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  <s v="Cassandra Brandow"/>
    <x v="0"/>
    <n v="0"/>
  </r>
  <r>
    <n v="7138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  <s v="Cassandra Brandow"/>
    <x v="0"/>
    <n v="0"/>
  </r>
  <r>
    <n v="7139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  <s v="Cassandra Brandow"/>
    <x v="0"/>
    <n v="0"/>
  </r>
  <r>
    <n v="7140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  <s v="Cassandra Brandow"/>
    <x v="0"/>
    <n v="0"/>
  </r>
  <r>
    <n v="7141"/>
    <s v="CA-2019-128783"/>
    <x v="210"/>
    <d v="2019-09-07T00:00:00"/>
    <s v="Same Day"/>
    <s v="TG-21640"/>
    <s v="Trudy Glocke"/>
    <x v="0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  <s v="Kelly Williams"/>
    <x v="0"/>
    <n v="0"/>
  </r>
  <r>
    <n v="7142"/>
    <s v="CA-2019-128783"/>
    <x v="210"/>
    <d v="2019-09-07T00:00:00"/>
    <s v="Same Day"/>
    <s v="TG-21640"/>
    <s v="Trudy Glocke"/>
    <x v="0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  <s v="Kelly Williams"/>
    <x v="0"/>
    <n v="0"/>
  </r>
  <r>
    <n v="7143"/>
    <s v="CA-2016-122217"/>
    <x v="156"/>
    <d v="2016-11-29T00:00:00"/>
    <s v="Standard Class"/>
    <s v="HP-14815"/>
    <s v="Harold Pawlan"/>
    <x v="2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  <s v="Cassandra Brandow"/>
    <x v="0"/>
    <n v="0"/>
  </r>
  <r>
    <n v="7144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  <s v="Chuck Magee"/>
    <x v="0"/>
    <n v="0"/>
  </r>
  <r>
    <n v="7145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  <s v="Chuck Magee"/>
    <x v="0"/>
    <n v="0"/>
  </r>
  <r>
    <n v="7146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  <s v="Chuck Magee"/>
    <x v="0"/>
    <n v="0"/>
  </r>
  <r>
    <n v="7147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  <s v="Chuck Magee"/>
    <x v="0"/>
    <n v="0"/>
  </r>
  <r>
    <n v="7148"/>
    <s v="CA-2018-139941"/>
    <x v="1"/>
    <d v="2018-06-17T00:00:00"/>
    <s v="Standard Class"/>
    <s v="CB-12415"/>
    <s v="Christy Brittain"/>
    <x v="0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  <s v="Chuck Magee"/>
    <x v="0"/>
    <n v="0"/>
  </r>
  <r>
    <n v="7149"/>
    <s v="CA-2018-139941"/>
    <x v="1"/>
    <d v="2018-06-17T00:00:00"/>
    <s v="Standard Class"/>
    <s v="CB-12415"/>
    <s v="Christy Brittain"/>
    <x v="0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  <s v="Chuck Magee"/>
    <x v="0"/>
    <n v="0"/>
  </r>
  <r>
    <n v="7150"/>
    <s v="CA-2017-166583"/>
    <x v="153"/>
    <d v="2017-06-30T00:00:00"/>
    <s v="Standard Class"/>
    <s v="VD-21670"/>
    <s v="Valerie Dominguez"/>
    <x v="0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  <s v="Kelly Williams"/>
    <x v="0"/>
    <n v="0"/>
  </r>
  <r>
    <n v="7151"/>
    <s v="CA-2019-100412"/>
    <x v="66"/>
    <d v="2019-12-26T00:00:00"/>
    <s v="Standard Class"/>
    <s v="SR-20425"/>
    <s v="Sharelle Roach"/>
    <x v="2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  <s v="Cassandra Brandow"/>
    <x v="0"/>
    <n v="0"/>
  </r>
  <r>
    <n v="7152"/>
    <s v="CA-2019-142909"/>
    <x v="66"/>
    <d v="2019-12-25T00:00:00"/>
    <s v="Second Class"/>
    <s v="AG-10330"/>
    <s v="Alex Grayson"/>
    <x v="0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  <s v="Anna Andreadi"/>
    <x v="0"/>
    <n v="0"/>
  </r>
  <r>
    <n v="7153"/>
    <s v="CA-2016-137911"/>
    <x v="1148"/>
    <d v="2016-10-15T00:00:00"/>
    <s v="Standard Class"/>
    <s v="BP-11095"/>
    <s v="Bart Pistole"/>
    <x v="1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  <n v="0"/>
  </r>
  <r>
    <n v="7154"/>
    <s v="CA-2017-106208"/>
    <x v="895"/>
    <d v="2017-12-15T00:00:00"/>
    <s v="Standard Class"/>
    <s v="JW-16075"/>
    <s v="Julia West"/>
    <x v="0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  <s v="Kelly Williams"/>
    <x v="0"/>
    <n v="0"/>
  </r>
  <r>
    <n v="7155"/>
    <s v="US-2017-136749"/>
    <x v="707"/>
    <d v="2017-12-27T00:00:00"/>
    <s v="Second Class"/>
    <s v="LH-16900"/>
    <s v="Lena Hernandez"/>
    <x v="0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  <s v="Cassandra Brandow"/>
    <x v="1"/>
    <n v="1"/>
  </r>
  <r>
    <n v="7156"/>
    <s v="US-2017-136749"/>
    <x v="707"/>
    <d v="2017-12-27T00:00:00"/>
    <s v="Second Class"/>
    <s v="LH-16900"/>
    <s v="Lena Hernandez"/>
    <x v="0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  <s v="Cassandra Brandow"/>
    <x v="1"/>
    <n v="1"/>
  </r>
  <r>
    <n v="7157"/>
    <s v="CA-2019-126718"/>
    <x v="568"/>
    <d v="2019-05-04T00:00:00"/>
    <s v="Standard Class"/>
    <s v="KT-16480"/>
    <s v="Kean Thornton"/>
    <x v="0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  <s v="Chuck Magee"/>
    <x v="0"/>
    <n v="0"/>
  </r>
  <r>
    <n v="7158"/>
    <s v="CA-2018-131380"/>
    <x v="463"/>
    <d v="2018-03-31T00:00:00"/>
    <s v="Second Class"/>
    <s v="CC-12220"/>
    <s v="Chris Cortes"/>
    <x v="0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  <s v="Anna Andreadi"/>
    <x v="0"/>
    <n v="0"/>
  </r>
  <r>
    <n v="7159"/>
    <s v="CA-2018-131380"/>
    <x v="463"/>
    <d v="2018-03-31T00:00:00"/>
    <s v="Second Class"/>
    <s v="CC-12220"/>
    <s v="Chris Cortes"/>
    <x v="0"/>
    <s v="United States"/>
    <s v="Los Angeles"/>
    <x v="1"/>
    <n v="90032"/>
    <s v="West"/>
    <s v="OFF-PA-10001243"/>
    <x v="1"/>
    <x v="10"/>
    <s v="Xerox 1983"/>
    <n v="5.98"/>
    <n v="1"/>
    <n v="0"/>
    <n v="2.9302000000000001"/>
    <s v="Anna Andreadi"/>
    <x v="0"/>
    <n v="0"/>
  </r>
  <r>
    <n v="7160"/>
    <s v="CA-2017-145835"/>
    <x v="1149"/>
    <d v="2017-05-18T00:00:00"/>
    <s v="Second Class"/>
    <s v="BF-11170"/>
    <s v="Ben Ferrer"/>
    <x v="2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  <s v="Kelly Williams"/>
    <x v="0"/>
    <n v="0"/>
  </r>
  <r>
    <n v="7161"/>
    <s v="CA-2017-145835"/>
    <x v="1149"/>
    <d v="2017-05-18T00:00:00"/>
    <s v="Second Class"/>
    <s v="BF-11170"/>
    <s v="Ben Ferrer"/>
    <x v="2"/>
    <s v="United States"/>
    <s v="Chicago"/>
    <x v="10"/>
    <n v="60623"/>
    <s v="Central"/>
    <s v="OFF-FA-10002280"/>
    <x v="1"/>
    <x v="13"/>
    <s v="Advantus Plastic Paper Clips"/>
    <n v="16"/>
    <n v="4"/>
    <n v="0.2"/>
    <n v="5.6"/>
    <s v="Kelly Williams"/>
    <x v="0"/>
    <n v="0"/>
  </r>
  <r>
    <n v="7162"/>
    <s v="CA-2016-138709"/>
    <x v="1129"/>
    <d v="2016-07-09T00:00:00"/>
    <s v="Standard Class"/>
    <s v="MS-17770"/>
    <s v="Maxwell Schwartz"/>
    <x v="0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  <s v="Cassandra Brandow"/>
    <x v="0"/>
    <n v="0"/>
  </r>
  <r>
    <n v="7163"/>
    <s v="CA-2016-138709"/>
    <x v="1129"/>
    <d v="2016-07-09T00:00:00"/>
    <s v="Standard Class"/>
    <s v="MS-17770"/>
    <s v="Maxwell Schwartz"/>
    <x v="0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  <s v="Cassandra Brandow"/>
    <x v="0"/>
    <n v="0"/>
  </r>
  <r>
    <n v="7164"/>
    <s v="CA-2016-122070"/>
    <x v="1150"/>
    <d v="2016-04-24T00:00:00"/>
    <s v="Second Class"/>
    <s v="AH-10030"/>
    <s v="Aaron Hawkins"/>
    <x v="1"/>
    <s v="United States"/>
    <s v="Troy"/>
    <x v="15"/>
    <n v="12180"/>
    <s v="East"/>
    <s v="OFF-EN-10004773"/>
    <x v="1"/>
    <x v="12"/>
    <s v="Staple envelope"/>
    <n v="247.84"/>
    <n v="8"/>
    <n v="0"/>
    <n v="121.44159999999999"/>
    <s v="Chuck Magee"/>
    <x v="0"/>
    <n v="0"/>
  </r>
  <r>
    <n v="7165"/>
    <s v="CA-2016-122070"/>
    <x v="1150"/>
    <d v="2016-04-24T00:00:00"/>
    <s v="Second Class"/>
    <s v="AH-10030"/>
    <s v="Aaron Hawkins"/>
    <x v="1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  <s v="Chuck Magee"/>
    <x v="0"/>
    <n v="0"/>
  </r>
  <r>
    <n v="7166"/>
    <s v="CA-2018-158610"/>
    <x v="251"/>
    <d v="2018-09-22T00:00:00"/>
    <s v="First Class"/>
    <s v="CK-12595"/>
    <s v="Clytie Kelty"/>
    <x v="0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  <s v="Chuck Magee"/>
    <x v="0"/>
    <n v="0"/>
  </r>
  <r>
    <n v="7167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OFF-AR-10003190"/>
    <x v="1"/>
    <x v="6"/>
    <s v="Newell 32"/>
    <n v="11.52"/>
    <n v="4"/>
    <n v="0"/>
    <n v="3.2256"/>
    <s v="Anna Andreadi"/>
    <x v="0"/>
    <n v="0"/>
  </r>
  <r>
    <n v="7168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  <s v="Anna Andreadi"/>
    <x v="0"/>
    <n v="0"/>
  </r>
  <r>
    <n v="7169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  <s v="Anna Andreadi"/>
    <x v="0"/>
    <n v="0"/>
  </r>
  <r>
    <n v="7170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  <s v="Anna Andreadi"/>
    <x v="0"/>
    <n v="0"/>
  </r>
  <r>
    <n v="7171"/>
    <s v="US-2019-168613"/>
    <x v="1048"/>
    <d v="2019-10-14T00:00:00"/>
    <s v="Standard Class"/>
    <s v="GM-14440"/>
    <s v="Gary McGarr"/>
    <x v="0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  <s v="Chuck Magee"/>
    <x v="0"/>
    <n v="0"/>
  </r>
  <r>
    <n v="7172"/>
    <s v="CA-2019-125381"/>
    <x v="1016"/>
    <d v="2019-04-27T00:00:00"/>
    <s v="Second Class"/>
    <s v="SG-20605"/>
    <s v="Speros Goranitis"/>
    <x v="0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  <s v="Anna Andreadi"/>
    <x v="0"/>
    <n v="0"/>
  </r>
  <r>
    <n v="7173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  <s v="Kelly Williams"/>
    <x v="0"/>
    <n v="0"/>
  </r>
  <r>
    <n v="7174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  <s v="Kelly Williams"/>
    <x v="0"/>
    <n v="0"/>
  </r>
  <r>
    <n v="7175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  <s v="Kelly Williams"/>
    <x v="0"/>
    <n v="0"/>
  </r>
  <r>
    <n v="7176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  <s v="Kelly Williams"/>
    <x v="0"/>
    <n v="0"/>
  </r>
  <r>
    <n v="7177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  <s v="Kelly Williams"/>
    <x v="0"/>
    <n v="0"/>
  </r>
  <r>
    <n v="7178"/>
    <s v="CA-2019-133067"/>
    <x v="464"/>
    <d v="2019-05-10T00:00:00"/>
    <s v="Standard Class"/>
    <s v="MY-18295"/>
    <s v="Muhammed Yedwab"/>
    <x v="1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  <s v="Chuck Magee"/>
    <x v="0"/>
    <n v="0"/>
  </r>
  <r>
    <n v="7179"/>
    <s v="CA-2019-133067"/>
    <x v="464"/>
    <d v="2019-05-10T00:00:00"/>
    <s v="Standard Class"/>
    <s v="MY-18295"/>
    <s v="Muhammed Yedwab"/>
    <x v="1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  <s v="Chuck Magee"/>
    <x v="0"/>
    <n v="0"/>
  </r>
  <r>
    <n v="7180"/>
    <s v="US-2018-144351"/>
    <x v="696"/>
    <d v="2018-11-18T00:00:00"/>
    <s v="Standard Class"/>
    <s v="RC-19960"/>
    <s v="Ryan Crowe"/>
    <x v="0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  <s v="Chuck Magee"/>
    <x v="0"/>
    <n v="0"/>
  </r>
  <r>
    <n v="7181"/>
    <s v="CA-2016-106054"/>
    <x v="1037"/>
    <d v="2016-01-07T00:00:00"/>
    <s v="First Class"/>
    <s v="JO-15145"/>
    <s v="Jack O'Briant"/>
    <x v="1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  <s v="Cassandra Brandow"/>
    <x v="0"/>
    <n v="0"/>
  </r>
  <r>
    <n v="7182"/>
    <s v="CA-2018-138667"/>
    <x v="797"/>
    <d v="2018-12-30T00:00:00"/>
    <s v="Second Class"/>
    <s v="MW-18220"/>
    <s v="Mitch Webber"/>
    <x v="0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  <s v="Chuck Magee"/>
    <x v="0"/>
    <n v="0"/>
  </r>
  <r>
    <n v="7183"/>
    <s v="CA-2019-150609"/>
    <x v="504"/>
    <d v="2019-05-04T00:00:00"/>
    <s v="Standard Class"/>
    <s v="NZ-18565"/>
    <s v="Nick Zandusky"/>
    <x v="2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  <s v="Anna Andreadi"/>
    <x v="1"/>
    <n v="1"/>
  </r>
  <r>
    <n v="7184"/>
    <s v="CA-2019-128853"/>
    <x v="81"/>
    <d v="2019-04-23T00:00:00"/>
    <s v="First Class"/>
    <s v="JM-15250"/>
    <s v="Janet Martin"/>
    <x v="0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  <s v="Chuck Magee"/>
    <x v="0"/>
    <n v="0"/>
  </r>
  <r>
    <n v="7185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  <s v="Kelly Williams"/>
    <x v="0"/>
    <n v="0"/>
  </r>
  <r>
    <n v="7186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  <s v="Kelly Williams"/>
    <x v="0"/>
    <n v="0"/>
  </r>
  <r>
    <n v="7187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  <s v="Kelly Williams"/>
    <x v="0"/>
    <n v="0"/>
  </r>
  <r>
    <n v="7188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  <s v="Kelly Williams"/>
    <x v="0"/>
    <n v="0"/>
  </r>
  <r>
    <n v="7189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  <s v="Kelly Williams"/>
    <x v="0"/>
    <n v="0"/>
  </r>
  <r>
    <n v="7190"/>
    <s v="CA-2018-164399"/>
    <x v="396"/>
    <d v="2018-11-15T00:00:00"/>
    <s v="First Class"/>
    <s v="DW-13480"/>
    <s v="Dianna Wilson"/>
    <x v="2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  <s v="Anna Andreadi"/>
    <x v="0"/>
    <n v="0"/>
  </r>
  <r>
    <n v="7191"/>
    <s v="CA-2018-164399"/>
    <x v="396"/>
    <d v="2018-11-15T00:00:00"/>
    <s v="First Class"/>
    <s v="DW-13480"/>
    <s v="Dianna Wilson"/>
    <x v="2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  <s v="Anna Andreadi"/>
    <x v="0"/>
    <n v="0"/>
  </r>
  <r>
    <n v="7192"/>
    <s v="CA-2018-116918"/>
    <x v="393"/>
    <d v="2018-10-06T00:00:00"/>
    <s v="Second Class"/>
    <s v="JK-15205"/>
    <s v="Jamie Kunitz"/>
    <x v="0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  <s v="Cassandra Brandow"/>
    <x v="0"/>
    <n v="0"/>
  </r>
  <r>
    <n v="7193"/>
    <s v="CA-2018-116918"/>
    <x v="393"/>
    <d v="2018-10-06T00:00:00"/>
    <s v="Second Class"/>
    <s v="JK-15205"/>
    <s v="Jamie Kunitz"/>
    <x v="0"/>
    <s v="United States"/>
    <s v="Hialeah"/>
    <x v="2"/>
    <n v="33012"/>
    <s v="South"/>
    <s v="OFF-AR-10003631"/>
    <x v="1"/>
    <x v="6"/>
    <s v="Staples in misc. colors"/>
    <n v="30.975999999999999"/>
    <n v="8"/>
    <n v="0.2"/>
    <n v="5.0335999999999999"/>
    <s v="Cassandra Brandow"/>
    <x v="0"/>
    <n v="0"/>
  </r>
  <r>
    <n v="7194"/>
    <s v="CA-2018-110492"/>
    <x v="1151"/>
    <d v="2018-02-14T00:00:00"/>
    <s v="First Class"/>
    <s v="JS-15880"/>
    <s v="John Stevenson"/>
    <x v="0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  <s v="Cassandra Brandow"/>
    <x v="0"/>
    <n v="0"/>
  </r>
  <r>
    <n v="7195"/>
    <s v="CA-2018-110492"/>
    <x v="1151"/>
    <d v="2018-02-14T00:00:00"/>
    <s v="First Class"/>
    <s v="JS-15880"/>
    <s v="John Stevenson"/>
    <x v="0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  <s v="Cassandra Brandow"/>
    <x v="0"/>
    <n v="0"/>
  </r>
  <r>
    <n v="7196"/>
    <s v="CA-2018-147683"/>
    <x v="373"/>
    <d v="2018-11-17T00:00:00"/>
    <s v="Standard Class"/>
    <s v="PO-19180"/>
    <s v="Philisse Overcash"/>
    <x v="2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  <s v="Anna Andreadi"/>
    <x v="0"/>
    <n v="0"/>
  </r>
  <r>
    <n v="7197"/>
    <s v="CA-2016-116785"/>
    <x v="759"/>
    <d v="2016-04-30T00:00:00"/>
    <s v="Standard Class"/>
    <s v="MH-17290"/>
    <s v="Marc Harrigan"/>
    <x v="2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  <s v="Anna Andreadi"/>
    <x v="1"/>
    <n v="1"/>
  </r>
  <r>
    <n v="7198"/>
    <s v="CA-2016-116785"/>
    <x v="759"/>
    <d v="2016-04-30T00:00:00"/>
    <s v="Standard Class"/>
    <s v="MH-17290"/>
    <s v="Marc Harrigan"/>
    <x v="2"/>
    <s v="United States"/>
    <s v="Los Angeles"/>
    <x v="1"/>
    <n v="90036"/>
    <s v="West"/>
    <s v="OFF-LA-10000305"/>
    <x v="1"/>
    <x v="2"/>
    <s v="Avery 495"/>
    <n v="12.6"/>
    <n v="2"/>
    <n v="0"/>
    <n v="5.7959999999999994"/>
    <s v="Anna Andreadi"/>
    <x v="1"/>
    <n v="1"/>
  </r>
  <r>
    <n v="7199"/>
    <s v="US-2017-156797"/>
    <x v="1067"/>
    <d v="2017-08-15T00:00:00"/>
    <s v="Standard Class"/>
    <s v="PO-19180"/>
    <s v="Philisse Overcash"/>
    <x v="2"/>
    <s v="United States"/>
    <s v="New York City"/>
    <x v="15"/>
    <n v="10035"/>
    <s v="East"/>
    <s v="OFF-AR-10001427"/>
    <x v="1"/>
    <x v="6"/>
    <s v="Newell 330"/>
    <n v="11.96"/>
    <n v="2"/>
    <n v="0"/>
    <n v="3.1096000000000004"/>
    <s v="Chuck Magee"/>
    <x v="0"/>
    <n v="0"/>
  </r>
  <r>
    <n v="7200"/>
    <s v="US-2017-156797"/>
    <x v="1067"/>
    <d v="2017-08-15T00:00:00"/>
    <s v="Standard Class"/>
    <s v="PO-19180"/>
    <s v="Philisse Overcash"/>
    <x v="2"/>
    <s v="United States"/>
    <s v="New York City"/>
    <x v="15"/>
    <n v="10035"/>
    <s v="East"/>
    <s v="TEC-PH-10004614"/>
    <x v="2"/>
    <x v="7"/>
    <s v="AT&amp;T 841000 Phone"/>
    <n v="138"/>
    <n v="2"/>
    <n v="0"/>
    <n v="34.5"/>
    <s v="Chuck Magee"/>
    <x v="0"/>
    <n v="0"/>
  </r>
  <r>
    <n v="7201"/>
    <s v="CA-2018-104276"/>
    <x v="581"/>
    <d v="2018-12-03T00:00:00"/>
    <s v="Standard Class"/>
    <s v="HF-14995"/>
    <s v="Herbert Flentye"/>
    <x v="0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  <s v="Cassandra Brandow"/>
    <x v="0"/>
    <n v="0"/>
  </r>
  <r>
    <n v="7202"/>
    <s v="CA-2018-104276"/>
    <x v="581"/>
    <d v="2018-12-03T00:00:00"/>
    <s v="Standard Class"/>
    <s v="HF-14995"/>
    <s v="Herbert Flentye"/>
    <x v="0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  <s v="Cassandra Brandow"/>
    <x v="0"/>
    <n v="0"/>
  </r>
  <r>
    <n v="7203"/>
    <s v="CA-2018-120369"/>
    <x v="99"/>
    <d v="2018-10-28T00:00:00"/>
    <s v="Same Day"/>
    <s v="VB-21745"/>
    <s v="Victoria Brennan"/>
    <x v="1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  <s v="Chuck Magee"/>
    <x v="0"/>
    <n v="0"/>
  </r>
  <r>
    <n v="7204"/>
    <s v="CA-2016-118276"/>
    <x v="282"/>
    <d v="2017-01-02T00:00:00"/>
    <s v="Standard Class"/>
    <s v="MG-17890"/>
    <s v="Michael Granlund"/>
    <x v="2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  <s v="Kelly Williams"/>
    <x v="0"/>
    <n v="0"/>
  </r>
  <r>
    <n v="7205"/>
    <s v="CA-2017-136658"/>
    <x v="229"/>
    <d v="2017-09-17T00:00:00"/>
    <s v="Standard Class"/>
    <s v="BO-11425"/>
    <s v="Bobby Odegard"/>
    <x v="0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  <s v="Chuck Magee"/>
    <x v="0"/>
    <n v="0"/>
  </r>
  <r>
    <n v="7206"/>
    <s v="CA-2019-137414"/>
    <x v="280"/>
    <d v="2019-10-06T00:00:00"/>
    <s v="Standard Class"/>
    <s v="CM-12115"/>
    <s v="Chad McGuire"/>
    <x v="0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  <s v="Anna Andreadi"/>
    <x v="1"/>
    <n v="1"/>
  </r>
  <r>
    <n v="7207"/>
    <s v="CA-2019-137414"/>
    <x v="280"/>
    <d v="2019-10-06T00:00:00"/>
    <s v="Standard Class"/>
    <s v="CM-12115"/>
    <s v="Chad McGuire"/>
    <x v="0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  <s v="Anna Andreadi"/>
    <x v="1"/>
    <n v="1"/>
  </r>
  <r>
    <n v="7208"/>
    <s v="CA-2018-143476"/>
    <x v="108"/>
    <d v="2018-09-13T00:00:00"/>
    <s v="First Class"/>
    <s v="LC-16930"/>
    <s v="Linda Cazamias"/>
    <x v="1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  <s v="Anna Andreadi"/>
    <x v="0"/>
    <n v="0"/>
  </r>
  <r>
    <n v="7209"/>
    <s v="CA-2018-143476"/>
    <x v="108"/>
    <d v="2018-09-13T00:00:00"/>
    <s v="First Class"/>
    <s v="LC-16930"/>
    <s v="Linda Cazamias"/>
    <x v="1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  <s v="Anna Andreadi"/>
    <x v="0"/>
    <n v="0"/>
  </r>
  <r>
    <n v="7210"/>
    <s v="CA-2018-143476"/>
    <x v="108"/>
    <d v="2018-09-13T00:00:00"/>
    <s v="First Class"/>
    <s v="LC-16930"/>
    <s v="Linda Cazamias"/>
    <x v="1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  <s v="Anna Andreadi"/>
    <x v="0"/>
    <n v="0"/>
  </r>
  <r>
    <n v="7211"/>
    <s v="US-2018-119046"/>
    <x v="799"/>
    <d v="2018-06-06T00:00:00"/>
    <s v="Standard Class"/>
    <s v="EH-13765"/>
    <s v="Edward Hooks"/>
    <x v="1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  <s v="Anna Andreadi"/>
    <x v="1"/>
    <n v="1"/>
  </r>
  <r>
    <n v="7212"/>
    <s v="US-2018-119046"/>
    <x v="799"/>
    <d v="2018-06-06T00:00:00"/>
    <s v="Standard Class"/>
    <s v="EH-13765"/>
    <s v="Edward Hooks"/>
    <x v="1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s v="Anna Andreadi"/>
    <x v="1"/>
    <n v="1"/>
  </r>
  <r>
    <n v="7213"/>
    <s v="US-2018-119046"/>
    <x v="799"/>
    <d v="2018-06-06T00:00:00"/>
    <s v="Standard Class"/>
    <s v="EH-13765"/>
    <s v="Edward Hooks"/>
    <x v="1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  <s v="Anna Andreadi"/>
    <x v="1"/>
    <n v="1"/>
  </r>
  <r>
    <n v="7214"/>
    <s v="CA-2019-154949"/>
    <x v="453"/>
    <d v="2019-10-19T00:00:00"/>
    <s v="Standard Class"/>
    <s v="MC-17275"/>
    <s v="Marc Crier"/>
    <x v="0"/>
    <s v="United States"/>
    <s v="Camarillo"/>
    <x v="1"/>
    <n v="93010"/>
    <s v="West"/>
    <s v="OFF-LA-10002034"/>
    <x v="1"/>
    <x v="2"/>
    <s v="Avery 478"/>
    <n v="14.73"/>
    <n v="3"/>
    <n v="0"/>
    <n v="7.2176999999999998"/>
    <s v="Anna Andreadi"/>
    <x v="1"/>
    <n v="1"/>
  </r>
  <r>
    <n v="7215"/>
    <s v="CA-2017-103072"/>
    <x v="874"/>
    <d v="2017-09-30T00:00:00"/>
    <s v="Second Class"/>
    <s v="HW-14935"/>
    <s v="Helen Wasserman"/>
    <x v="1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  <s v="Kelly Williams"/>
    <x v="0"/>
    <n v="0"/>
  </r>
  <r>
    <n v="7216"/>
    <s v="CA-2017-103072"/>
    <x v="874"/>
    <d v="2017-09-30T00:00:00"/>
    <s v="Second Class"/>
    <s v="HW-14935"/>
    <s v="Helen Wasserman"/>
    <x v="1"/>
    <s v="United States"/>
    <s v="Detroit"/>
    <x v="12"/>
    <n v="48205"/>
    <s v="Central"/>
    <s v="OFF-PA-10003172"/>
    <x v="1"/>
    <x v="10"/>
    <s v="Xerox 1996"/>
    <n v="25.92"/>
    <n v="4"/>
    <n v="0"/>
    <n v="12.441600000000001"/>
    <s v="Kelly Williams"/>
    <x v="0"/>
    <n v="0"/>
  </r>
  <r>
    <n v="7217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OFF-AR-10001246"/>
    <x v="1"/>
    <x v="6"/>
    <s v="Newell 317"/>
    <n v="8.82"/>
    <n v="3"/>
    <n v="0"/>
    <n v="2.5577999999999994"/>
    <s v="Anna Andreadi"/>
    <x v="1"/>
    <n v="1"/>
  </r>
  <r>
    <n v="7218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  <s v="Anna Andreadi"/>
    <x v="1"/>
    <n v="1"/>
  </r>
  <r>
    <n v="7219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  <s v="Anna Andreadi"/>
    <x v="1"/>
    <n v="1"/>
  </r>
  <r>
    <n v="7220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  <s v="Anna Andreadi"/>
    <x v="1"/>
    <n v="1"/>
  </r>
  <r>
    <n v="7221"/>
    <s v="CA-2019-154760"/>
    <x v="1152"/>
    <d v="2019-01-13T00:00:00"/>
    <s v="Standard Class"/>
    <s v="BP-11290"/>
    <s v="Beth Paige"/>
    <x v="0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  <s v="Chuck Magee"/>
    <x v="0"/>
    <n v="0"/>
  </r>
  <r>
    <n v="7222"/>
    <s v="US-2019-104437"/>
    <x v="678"/>
    <d v="2019-01-31T00:00:00"/>
    <s v="Standard Class"/>
    <s v="TG-21310"/>
    <s v="Toby Gnade"/>
    <x v="0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  <s v="Chuck Magee"/>
    <x v="0"/>
    <n v="0"/>
  </r>
  <r>
    <n v="7223"/>
    <s v="CA-2019-113075"/>
    <x v="264"/>
    <d v="2019-09-06T00:00:00"/>
    <s v="Standard Class"/>
    <s v="MC-18100"/>
    <s v="Mick Crebagga"/>
    <x v="0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  <s v="Kelly Williams"/>
    <x v="0"/>
    <n v="0"/>
  </r>
  <r>
    <n v="7224"/>
    <s v="CA-2018-109953"/>
    <x v="216"/>
    <d v="2018-07-18T00:00:00"/>
    <s v="Standard Class"/>
    <s v="RB-19360"/>
    <s v="Raymond Buch"/>
    <x v="0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  <s v="Anna Andreadi"/>
    <x v="0"/>
    <n v="0"/>
  </r>
  <r>
    <n v="7225"/>
    <s v="CA-2018-109953"/>
    <x v="216"/>
    <d v="2018-07-18T00:00:00"/>
    <s v="Standard Class"/>
    <s v="RB-19360"/>
    <s v="Raymond Buch"/>
    <x v="0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  <s v="Anna Andreadi"/>
    <x v="0"/>
    <n v="0"/>
  </r>
  <r>
    <n v="7226"/>
    <s v="CA-2018-109953"/>
    <x v="216"/>
    <d v="2018-07-18T00:00:00"/>
    <s v="Standard Class"/>
    <s v="RB-19360"/>
    <s v="Raymond Buch"/>
    <x v="0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  <s v="Anna Andreadi"/>
    <x v="0"/>
    <n v="0"/>
  </r>
  <r>
    <n v="7227"/>
    <s v="CA-2019-127397"/>
    <x v="642"/>
    <d v="2019-02-28T00:00:00"/>
    <s v="Standard Class"/>
    <s v="ES-14080"/>
    <s v="Erin Smith"/>
    <x v="1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  <s v="Chuck Magee"/>
    <x v="0"/>
    <n v="0"/>
  </r>
  <r>
    <n v="7228"/>
    <s v="CA-2019-127397"/>
    <x v="642"/>
    <d v="2019-02-28T00:00:00"/>
    <s v="Standard Class"/>
    <s v="ES-14080"/>
    <s v="Erin Smith"/>
    <x v="1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  <s v="Chuck Magee"/>
    <x v="0"/>
    <n v="0"/>
  </r>
  <r>
    <n v="7229"/>
    <s v="CA-2016-157546"/>
    <x v="836"/>
    <d v="2016-07-22T00:00:00"/>
    <s v="First Class"/>
    <s v="RD-19720"/>
    <s v="Roger Demir"/>
    <x v="0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  <s v="Anna Andreadi"/>
    <x v="0"/>
    <n v="0"/>
  </r>
  <r>
    <n v="7230"/>
    <s v="CA-2016-157546"/>
    <x v="836"/>
    <d v="2016-07-22T00:00:00"/>
    <s v="First Class"/>
    <s v="RD-19720"/>
    <s v="Roger Demir"/>
    <x v="0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  <s v="Anna Andreadi"/>
    <x v="0"/>
    <n v="0"/>
  </r>
  <r>
    <n v="7231"/>
    <s v="CA-2019-153843"/>
    <x v="677"/>
    <d v="2019-03-15T00:00:00"/>
    <s v="First Class"/>
    <s v="SC-20380"/>
    <s v="Shahid Collister"/>
    <x v="0"/>
    <s v="United States"/>
    <s v="Fairfield"/>
    <x v="29"/>
    <n v="6824"/>
    <s v="East"/>
    <s v="OFF-BI-10002353"/>
    <x v="1"/>
    <x v="8"/>
    <s v="GBC VeloBind Cover Sets"/>
    <n v="30.88"/>
    <n v="2"/>
    <n v="0"/>
    <n v="15.44"/>
    <s v="Chuck Magee"/>
    <x v="0"/>
    <n v="0"/>
  </r>
  <r>
    <n v="7232"/>
    <s v="CA-2019-153843"/>
    <x v="677"/>
    <d v="2019-03-15T00:00:00"/>
    <s v="First Class"/>
    <s v="SC-20380"/>
    <s v="Shahid Collister"/>
    <x v="0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  <s v="Chuck Magee"/>
    <x v="0"/>
    <n v="0"/>
  </r>
  <r>
    <n v="7233"/>
    <s v="CA-2019-153843"/>
    <x v="677"/>
    <d v="2019-03-15T00:00:00"/>
    <s v="First Class"/>
    <s v="SC-20380"/>
    <s v="Shahid Collister"/>
    <x v="0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  <s v="Chuck Magee"/>
    <x v="0"/>
    <n v="0"/>
  </r>
  <r>
    <n v="7234"/>
    <s v="CA-2018-137337"/>
    <x v="387"/>
    <d v="2018-03-12T00:00:00"/>
    <s v="Standard Class"/>
    <s v="GB-14575"/>
    <s v="Giulietta Baptist"/>
    <x v="0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  <s v="Chuck Magee"/>
    <x v="0"/>
    <n v="0"/>
  </r>
  <r>
    <n v="7235"/>
    <s v="CA-2018-137337"/>
    <x v="387"/>
    <d v="2018-03-12T00:00:00"/>
    <s v="Standard Class"/>
    <s v="GB-14575"/>
    <s v="Giulietta Baptist"/>
    <x v="0"/>
    <s v="United States"/>
    <s v="New York City"/>
    <x v="15"/>
    <n v="10011"/>
    <s v="East"/>
    <s v="OFF-PA-10001934"/>
    <x v="1"/>
    <x v="10"/>
    <s v="Xerox 1993"/>
    <n v="12.96"/>
    <n v="2"/>
    <n v="0"/>
    <n v="6.3504000000000005"/>
    <s v="Chuck Magee"/>
    <x v="0"/>
    <n v="0"/>
  </r>
  <r>
    <n v="7236"/>
    <s v="CA-2018-137337"/>
    <x v="387"/>
    <d v="2018-03-12T00:00:00"/>
    <s v="Standard Class"/>
    <s v="GB-14575"/>
    <s v="Giulietta Baptist"/>
    <x v="0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  <s v="Chuck Magee"/>
    <x v="0"/>
    <n v="0"/>
  </r>
  <r>
    <n v="7237"/>
    <s v="CA-2016-138737"/>
    <x v="1035"/>
    <d v="2016-12-10T00:00:00"/>
    <s v="First Class"/>
    <s v="FP-14320"/>
    <s v="Frank Preis"/>
    <x v="0"/>
    <s v="United States"/>
    <s v="Los Angeles"/>
    <x v="1"/>
    <n v="90049"/>
    <s v="West"/>
    <s v="OFF-AR-10003190"/>
    <x v="1"/>
    <x v="6"/>
    <s v="Newell 32"/>
    <n v="8.64"/>
    <n v="3"/>
    <n v="0"/>
    <n v="2.4192"/>
    <s v="Anna Andreadi"/>
    <x v="0"/>
    <n v="0"/>
  </r>
  <r>
    <n v="7238"/>
    <s v="CA-2018-164924"/>
    <x v="212"/>
    <d v="2018-07-10T00:00:00"/>
    <s v="Same Day"/>
    <s v="EA-14035"/>
    <s v="Erin Ashbrook"/>
    <x v="1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  <s v="Chuck Magee"/>
    <x v="0"/>
    <n v="0"/>
  </r>
  <r>
    <n v="7239"/>
    <s v="CA-2018-101651"/>
    <x v="435"/>
    <d v="2018-12-30T00:00:00"/>
    <s v="Standard Class"/>
    <s v="SC-20305"/>
    <s v="Sean Christensen"/>
    <x v="0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  <s v="Anna Andreadi"/>
    <x v="0"/>
    <n v="0"/>
  </r>
  <r>
    <n v="7240"/>
    <s v="CA-2018-101651"/>
    <x v="435"/>
    <d v="2018-12-30T00:00:00"/>
    <s v="Standard Class"/>
    <s v="SC-20305"/>
    <s v="Sean Christensen"/>
    <x v="0"/>
    <s v="United States"/>
    <s v="San Jose"/>
    <x v="1"/>
    <n v="95123"/>
    <s v="West"/>
    <s v="OFF-EN-10001990"/>
    <x v="1"/>
    <x v="12"/>
    <s v="Staple envelope"/>
    <n v="39.76"/>
    <n v="7"/>
    <n v="0"/>
    <n v="18.687199999999997"/>
    <s v="Anna Andreadi"/>
    <x v="0"/>
    <n v="0"/>
  </r>
  <r>
    <n v="7241"/>
    <s v="CA-2019-136651"/>
    <x v="756"/>
    <d v="2019-04-25T00:00:00"/>
    <s v="Second Class"/>
    <s v="JF-15355"/>
    <s v="Jay Fein"/>
    <x v="0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  <s v="Anna Andreadi"/>
    <x v="1"/>
    <n v="1"/>
  </r>
  <r>
    <n v="7242"/>
    <s v="CA-2019-136651"/>
    <x v="756"/>
    <d v="2019-04-25T00:00:00"/>
    <s v="Second Class"/>
    <s v="JF-15355"/>
    <s v="Jay Fein"/>
    <x v="0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  <s v="Anna Andreadi"/>
    <x v="1"/>
    <n v="1"/>
  </r>
  <r>
    <n v="7243"/>
    <s v="CA-2019-136651"/>
    <x v="756"/>
    <d v="2019-04-25T00:00:00"/>
    <s v="Second Class"/>
    <s v="JF-15355"/>
    <s v="Jay Fein"/>
    <x v="0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  <s v="Anna Andreadi"/>
    <x v="1"/>
    <n v="1"/>
  </r>
  <r>
    <n v="7244"/>
    <s v="CA-2019-118892"/>
    <x v="629"/>
    <d v="2019-08-22T00:00:00"/>
    <s v="Second Class"/>
    <s v="TP-21415"/>
    <s v="Tom Prescott"/>
    <x v="0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  <s v="Chuck Magee"/>
    <x v="0"/>
    <n v="0"/>
  </r>
  <r>
    <n v="7245"/>
    <s v="US-2019-151127"/>
    <x v="1053"/>
    <d v="2019-05-25T00:00:00"/>
    <s v="First Class"/>
    <s v="RL-19615"/>
    <s v="Rob Lucas"/>
    <x v="0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  <s v="Anna Andreadi"/>
    <x v="1"/>
    <n v="1"/>
  </r>
  <r>
    <n v="7246"/>
    <s v="CA-2019-145807"/>
    <x v="839"/>
    <d v="2019-02-13T00:00:00"/>
    <s v="Standard Class"/>
    <s v="SB-20170"/>
    <s v="Sarah Bern"/>
    <x v="0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  <s v="Anna Andreadi"/>
    <x v="0"/>
    <n v="0"/>
  </r>
  <r>
    <n v="7247"/>
    <s v="US-2016-127978"/>
    <x v="223"/>
    <d v="2016-03-08T00:00:00"/>
    <s v="Standard Class"/>
    <s v="JS-15595"/>
    <s v="Jill Stevenson"/>
    <x v="1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  <s v="Chuck Magee"/>
    <x v="0"/>
    <n v="0"/>
  </r>
  <r>
    <n v="7248"/>
    <s v="US-2016-127978"/>
    <x v="223"/>
    <d v="2016-03-08T00:00:00"/>
    <s v="Standard Class"/>
    <s v="JS-15595"/>
    <s v="Jill Stevenson"/>
    <x v="1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  <s v="Chuck Magee"/>
    <x v="0"/>
    <n v="0"/>
  </r>
  <r>
    <n v="7249"/>
    <s v="US-2016-127978"/>
    <x v="223"/>
    <d v="2016-03-08T00:00:00"/>
    <s v="Standard Class"/>
    <s v="JS-15595"/>
    <s v="Jill Stevenson"/>
    <x v="1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  <s v="Chuck Magee"/>
    <x v="0"/>
    <n v="0"/>
  </r>
  <r>
    <n v="7250"/>
    <s v="CA-2017-158491"/>
    <x v="593"/>
    <d v="2017-06-09T00:00:00"/>
    <s v="Second Class"/>
    <s v="BP-11155"/>
    <s v="Becky Pak"/>
    <x v="0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  <s v="Anna Andreadi"/>
    <x v="0"/>
    <n v="0"/>
  </r>
  <r>
    <n v="7251"/>
    <s v="CA-2017-158491"/>
    <x v="593"/>
    <d v="2017-06-09T00:00:00"/>
    <s v="Second Class"/>
    <s v="BP-11155"/>
    <s v="Becky Pak"/>
    <x v="0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  <s v="Anna Andreadi"/>
    <x v="0"/>
    <n v="0"/>
  </r>
  <r>
    <n v="7252"/>
    <s v="CA-2018-116764"/>
    <x v="278"/>
    <d v="2018-09-02T00:00:00"/>
    <s v="Standard Class"/>
    <s v="EM-13825"/>
    <s v="Elizabeth Moffitt"/>
    <x v="1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  <s v="Cassandra Brandow"/>
    <x v="0"/>
    <n v="0"/>
  </r>
  <r>
    <n v="7253"/>
    <s v="CA-2018-152457"/>
    <x v="126"/>
    <d v="2018-09-18T00:00:00"/>
    <s v="Standard Class"/>
    <s v="SC-20695"/>
    <s v="Steve Chapman"/>
    <x v="1"/>
    <s v="United States"/>
    <s v="Roseville"/>
    <x v="12"/>
    <n v="48066"/>
    <s v="Central"/>
    <s v="OFF-PA-10003790"/>
    <x v="1"/>
    <x v="10"/>
    <s v="Xerox 1991"/>
    <n v="68.52"/>
    <n v="3"/>
    <n v="0"/>
    <n v="31.519199999999998"/>
    <s v="Kelly Williams"/>
    <x v="0"/>
    <n v="0"/>
  </r>
  <r>
    <n v="7254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  <s v="Kelly Williams"/>
    <x v="0"/>
    <n v="0"/>
  </r>
  <r>
    <n v="7255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  <s v="Kelly Williams"/>
    <x v="0"/>
    <n v="0"/>
  </r>
  <r>
    <n v="7256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  <s v="Kelly Williams"/>
    <x v="0"/>
    <n v="0"/>
  </r>
  <r>
    <n v="7257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AR-10003732"/>
    <x v="1"/>
    <x v="6"/>
    <s v="Newell 333"/>
    <n v="5.56"/>
    <n v="2"/>
    <n v="0"/>
    <n v="1.4455999999999998"/>
    <s v="Kelly Williams"/>
    <x v="0"/>
    <n v="0"/>
  </r>
  <r>
    <n v="7258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  <s v="Kelly Williams"/>
    <x v="0"/>
    <n v="0"/>
  </r>
  <r>
    <n v="7259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AR-10000940"/>
    <x v="1"/>
    <x v="6"/>
    <s v="Newell 343"/>
    <n v="14.7"/>
    <n v="5"/>
    <n v="0"/>
    <n v="3.9690000000000003"/>
    <s v="Kelly Williams"/>
    <x v="0"/>
    <n v="0"/>
  </r>
  <r>
    <n v="7260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PA-10004888"/>
    <x v="1"/>
    <x v="10"/>
    <s v="Xerox 217"/>
    <n v="45.36"/>
    <n v="7"/>
    <n v="0"/>
    <n v="21.772800000000004"/>
    <s v="Kelly Williams"/>
    <x v="0"/>
    <n v="0"/>
  </r>
  <r>
    <n v="7261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TEC-PH-10000441"/>
    <x v="2"/>
    <x v="7"/>
    <s v="VTech DS6151"/>
    <n v="125.99"/>
    <n v="1"/>
    <n v="0"/>
    <n v="35.277200000000008"/>
    <s v="Kelly Williams"/>
    <x v="0"/>
    <n v="0"/>
  </r>
  <r>
    <n v="7262"/>
    <s v="CA-2019-137001"/>
    <x v="193"/>
    <d v="2019-06-13T00:00:00"/>
    <s v="Second Class"/>
    <s v="GZ-14545"/>
    <s v="George Zrebassa"/>
    <x v="1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  <s v="Anna Andreadi"/>
    <x v="0"/>
    <n v="0"/>
  </r>
  <r>
    <n v="7263"/>
    <s v="CA-2019-156363"/>
    <x v="760"/>
    <d v="2019-10-28T00:00:00"/>
    <s v="Standard Class"/>
    <s v="ML-17395"/>
    <s v="Marina Lichtenstein"/>
    <x v="1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x v="0"/>
    <n v="0"/>
  </r>
  <r>
    <n v="7264"/>
    <s v="CA-2019-156363"/>
    <x v="760"/>
    <d v="2019-10-28T00:00:00"/>
    <s v="Standard Class"/>
    <s v="ML-17395"/>
    <s v="Marina Lichtenstein"/>
    <x v="1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  <s v="Chuck Magee"/>
    <x v="0"/>
    <n v="0"/>
  </r>
  <r>
    <n v="7265"/>
    <s v="CA-2019-122056"/>
    <x v="487"/>
    <d v="2019-06-17T00:00:00"/>
    <s v="Standard Class"/>
    <s v="PG-18895"/>
    <s v="Paul Gonzalez"/>
    <x v="0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  <s v="Cassandra Brandow"/>
    <x v="0"/>
    <n v="0"/>
  </r>
  <r>
    <n v="7266"/>
    <s v="US-2016-143721"/>
    <x v="533"/>
    <d v="2016-11-26T00:00:00"/>
    <s v="Second Class"/>
    <s v="DK-12835"/>
    <s v="Damala Kotsonis"/>
    <x v="1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  <s v="Kelly Williams"/>
    <x v="0"/>
    <n v="0"/>
  </r>
  <r>
    <n v="7267"/>
    <s v="CA-2019-122987"/>
    <x v="1153"/>
    <d v="2019-08-16T00:00:00"/>
    <s v="Same Day"/>
    <s v="SJ-20215"/>
    <s v="Sarah Jordon"/>
    <x v="0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  <s v="Cassandra Brandow"/>
    <x v="0"/>
    <n v="0"/>
  </r>
  <r>
    <n v="7268"/>
    <s v="CA-2019-122987"/>
    <x v="1153"/>
    <d v="2019-08-16T00:00:00"/>
    <s v="Same Day"/>
    <s v="SJ-20215"/>
    <s v="Sarah Jordon"/>
    <x v="0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  <s v="Cassandra Brandow"/>
    <x v="0"/>
    <n v="0"/>
  </r>
  <r>
    <n v="7269"/>
    <s v="CA-2018-133368"/>
    <x v="1154"/>
    <d v="2018-01-20T00:00:00"/>
    <s v="Standard Class"/>
    <s v="AG-10675"/>
    <s v="Anna Gayman"/>
    <x v="0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  <s v="Cassandra Brandow"/>
    <x v="1"/>
    <n v="1"/>
  </r>
  <r>
    <n v="7270"/>
    <s v="CA-2018-133368"/>
    <x v="1154"/>
    <d v="2018-01-20T00:00:00"/>
    <s v="Standard Class"/>
    <s v="AG-10675"/>
    <s v="Anna Gayman"/>
    <x v="0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  <s v="Cassandra Brandow"/>
    <x v="1"/>
    <n v="1"/>
  </r>
  <r>
    <n v="7271"/>
    <s v="CA-2018-123337"/>
    <x v="1142"/>
    <d v="2018-09-22T00:00:00"/>
    <s v="Standard Class"/>
    <s v="KD-16495"/>
    <s v="Keith Dawkins"/>
    <x v="1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  <s v="Anna Andreadi"/>
    <x v="0"/>
    <n v="0"/>
  </r>
  <r>
    <n v="7272"/>
    <s v="CA-2018-123337"/>
    <x v="1142"/>
    <d v="2018-09-22T00:00:00"/>
    <s v="Standard Class"/>
    <s v="KD-16495"/>
    <s v="Keith Dawkins"/>
    <x v="1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  <s v="Anna Andreadi"/>
    <x v="0"/>
    <n v="0"/>
  </r>
  <r>
    <n v="7273"/>
    <s v="US-2018-150357"/>
    <x v="1155"/>
    <d v="2018-10-14T00:00:00"/>
    <s v="Standard Class"/>
    <s v="EB-13975"/>
    <s v="Erica Bern"/>
    <x v="1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  <s v="Cassandra Brandow"/>
    <x v="0"/>
    <n v="0"/>
  </r>
  <r>
    <n v="7274"/>
    <s v="US-2018-150357"/>
    <x v="1155"/>
    <d v="2018-10-14T00:00:00"/>
    <s v="Standard Class"/>
    <s v="EB-13975"/>
    <s v="Erica Bern"/>
    <x v="1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  <s v="Cassandra Brandow"/>
    <x v="0"/>
    <n v="0"/>
  </r>
  <r>
    <n v="7275"/>
    <s v="CA-2017-144519"/>
    <x v="50"/>
    <d v="2017-11-17T00:00:00"/>
    <s v="Standard Class"/>
    <s v="AW-10930"/>
    <s v="Arthur Wiediger"/>
    <x v="2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  <s v="Anna Andreadi"/>
    <x v="0"/>
    <n v="0"/>
  </r>
  <r>
    <n v="7276"/>
    <s v="CA-2017-144519"/>
    <x v="50"/>
    <d v="2017-11-17T00:00:00"/>
    <s v="Standard Class"/>
    <s v="AW-10930"/>
    <s v="Arthur Wiediger"/>
    <x v="2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  <s v="Anna Andreadi"/>
    <x v="0"/>
    <n v="0"/>
  </r>
  <r>
    <n v="7277"/>
    <s v="CA-2016-120670"/>
    <x v="981"/>
    <d v="2016-11-06T00:00:00"/>
    <s v="Standard Class"/>
    <s v="JK-16120"/>
    <s v="Julie Kriz"/>
    <x v="2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  <s v="Cassandra Brandow"/>
    <x v="0"/>
    <n v="0"/>
  </r>
  <r>
    <n v="7278"/>
    <s v="CA-2018-157217"/>
    <x v="1080"/>
    <d v="2018-07-21T00:00:00"/>
    <s v="First Class"/>
    <s v="TC-21535"/>
    <s v="Tracy Collins"/>
    <x v="2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  <s v="Anna Andreadi"/>
    <x v="0"/>
    <n v="0"/>
  </r>
  <r>
    <n v="7279"/>
    <s v="CA-2018-157217"/>
    <x v="1080"/>
    <d v="2018-07-21T00:00:00"/>
    <s v="First Class"/>
    <s v="TC-21535"/>
    <s v="Tracy Collins"/>
    <x v="2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  <s v="Anna Andreadi"/>
    <x v="0"/>
    <n v="0"/>
  </r>
  <r>
    <n v="7280"/>
    <s v="CA-2018-108224"/>
    <x v="675"/>
    <d v="2018-05-14T00:00:00"/>
    <s v="Same Day"/>
    <s v="TH-21235"/>
    <s v="Tiffany House"/>
    <x v="1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  <s v="Anna Andreadi"/>
    <x v="0"/>
    <n v="0"/>
  </r>
  <r>
    <n v="7281"/>
    <s v="CA-2017-162782"/>
    <x v="780"/>
    <d v="2017-02-27T00:00:00"/>
    <s v="Standard Class"/>
    <s v="PW-19240"/>
    <s v="Pierre Wener"/>
    <x v="0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  <s v="Chuck Magee"/>
    <x v="0"/>
    <n v="0"/>
  </r>
  <r>
    <n v="7282"/>
    <s v="CA-2019-159282"/>
    <x v="524"/>
    <d v="2019-10-21T00:00:00"/>
    <s v="Standard Class"/>
    <s v="GH-14410"/>
    <s v="Gary Hansen"/>
    <x v="2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  <s v="Anna Andreadi"/>
    <x v="0"/>
    <n v="0"/>
  </r>
  <r>
    <n v="7283"/>
    <s v="CA-2019-155936"/>
    <x v="738"/>
    <d v="2019-06-29T00:00:00"/>
    <s v="Standard Class"/>
    <s v="JK-15730"/>
    <s v="Joe Kamberova"/>
    <x v="0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  <s v="Kelly Williams"/>
    <x v="0"/>
    <n v="0"/>
  </r>
  <r>
    <n v="7284"/>
    <s v="CA-2019-169439"/>
    <x v="428"/>
    <d v="2019-09-13T00:00:00"/>
    <s v="Standard Class"/>
    <s v="LC-17140"/>
    <s v="Logan Currie"/>
    <x v="0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  <s v="Chuck Magee"/>
    <x v="0"/>
    <n v="0"/>
  </r>
  <r>
    <n v="7285"/>
    <s v="CA-2019-169439"/>
    <x v="428"/>
    <d v="2019-09-13T00:00:00"/>
    <s v="Standard Class"/>
    <s v="LC-17140"/>
    <s v="Logan Currie"/>
    <x v="0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  <s v="Chuck Magee"/>
    <x v="0"/>
    <n v="0"/>
  </r>
  <r>
    <n v="7286"/>
    <s v="CA-2019-151183"/>
    <x v="336"/>
    <d v="2019-10-19T00:00:00"/>
    <s v="Standard Class"/>
    <s v="BK-11260"/>
    <s v="Berenike Kampe"/>
    <x v="0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  <s v="Anna Andreadi"/>
    <x v="0"/>
    <n v="0"/>
  </r>
  <r>
    <n v="7287"/>
    <s v="CA-2018-149965"/>
    <x v="23"/>
    <d v="2018-06-25T00:00:00"/>
    <s v="Standard Class"/>
    <s v="BS-11365"/>
    <s v="Bill Shonely"/>
    <x v="1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  <s v="Kelly Williams"/>
    <x v="0"/>
    <n v="0"/>
  </r>
  <r>
    <n v="7288"/>
    <s v="CA-2018-149965"/>
    <x v="23"/>
    <d v="2018-06-25T00:00:00"/>
    <s v="Standard Class"/>
    <s v="BS-11365"/>
    <s v="Bill Shonely"/>
    <x v="1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  <s v="Kelly Williams"/>
    <x v="0"/>
    <n v="0"/>
  </r>
  <r>
    <n v="7289"/>
    <s v="CA-2016-158281"/>
    <x v="814"/>
    <d v="2016-09-07T00:00:00"/>
    <s v="Standard Class"/>
    <s v="AG-10525"/>
    <s v="Andy Gerbode"/>
    <x v="1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  <s v="Kelly Williams"/>
    <x v="0"/>
    <n v="0"/>
  </r>
  <r>
    <n v="7290"/>
    <s v="CA-2018-153661"/>
    <x v="806"/>
    <d v="2018-01-31T00:00:00"/>
    <s v="First Class"/>
    <s v="SC-20725"/>
    <s v="Steven Cartwright"/>
    <x v="0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  <s v="Anna Andreadi"/>
    <x v="0"/>
    <n v="0"/>
  </r>
  <r>
    <n v="7291"/>
    <s v="CA-2018-153661"/>
    <x v="806"/>
    <d v="2018-01-31T00:00:00"/>
    <s v="First Class"/>
    <s v="SC-20725"/>
    <s v="Steven Cartwright"/>
    <x v="0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  <s v="Anna Andreadi"/>
    <x v="0"/>
    <n v="0"/>
  </r>
  <r>
    <n v="7292"/>
    <s v="CA-2018-153661"/>
    <x v="806"/>
    <d v="2018-01-31T00:00:00"/>
    <s v="First Class"/>
    <s v="SC-20725"/>
    <s v="Steven Cartwright"/>
    <x v="0"/>
    <s v="United States"/>
    <s v="San Francisco"/>
    <x v="1"/>
    <n v="94122"/>
    <s v="West"/>
    <s v="OFF-LA-10004689"/>
    <x v="1"/>
    <x v="2"/>
    <s v="Avery 512"/>
    <n v="26.01"/>
    <n v="9"/>
    <n v="0"/>
    <n v="12.2247"/>
    <s v="Anna Andreadi"/>
    <x v="0"/>
    <n v="0"/>
  </r>
  <r>
    <n v="7293"/>
    <s v="CA-2019-109183"/>
    <x v="769"/>
    <d v="2019-12-09T00:00:00"/>
    <s v="Standard Class"/>
    <s v="LR-16915"/>
    <s v="Lena Radford"/>
    <x v="0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  <s v="Cassandra Brandow"/>
    <x v="0"/>
    <n v="0"/>
  </r>
  <r>
    <n v="7294"/>
    <s v="CA-2018-113656"/>
    <x v="1156"/>
    <d v="2018-01-29T00:00:00"/>
    <s v="Standard Class"/>
    <s v="CB-12415"/>
    <s v="Christy Brittain"/>
    <x v="0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  <s v="Anna Andreadi"/>
    <x v="0"/>
    <n v="0"/>
  </r>
  <r>
    <n v="7295"/>
    <s v="CA-2017-148964"/>
    <x v="989"/>
    <d v="2017-05-31T00:00:00"/>
    <s v="Standard Class"/>
    <s v="RD-19900"/>
    <s v="Ruben Dartt"/>
    <x v="0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  <s v="Anna Andreadi"/>
    <x v="0"/>
    <n v="0"/>
  </r>
  <r>
    <n v="7296"/>
    <s v="CA-2016-111899"/>
    <x v="417"/>
    <d v="2016-05-05T00:00:00"/>
    <s v="First Class"/>
    <s v="NC-18340"/>
    <s v="Nat Carroll"/>
    <x v="0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s v="Kelly Williams"/>
    <x v="0"/>
    <n v="0"/>
  </r>
  <r>
    <n v="7297"/>
    <s v="CA-2016-111899"/>
    <x v="417"/>
    <d v="2016-05-05T00:00:00"/>
    <s v="First Class"/>
    <s v="NC-18340"/>
    <s v="Nat Carroll"/>
    <x v="0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  <s v="Kelly Williams"/>
    <x v="0"/>
    <n v="0"/>
  </r>
  <r>
    <n v="7298"/>
    <s v="CA-2017-101126"/>
    <x v="1157"/>
    <d v="2017-02-14T00:00:00"/>
    <s v="Second Class"/>
    <s v="NB-18655"/>
    <s v="Nona Balk"/>
    <x v="1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s v="Chuck Magee"/>
    <x v="0"/>
    <n v="0"/>
  </r>
  <r>
    <n v="7299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  <s v="Kelly Williams"/>
    <x v="0"/>
    <n v="0"/>
  </r>
  <r>
    <n v="7300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  <s v="Kelly Williams"/>
    <x v="0"/>
    <n v="0"/>
  </r>
  <r>
    <n v="7301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  <s v="Kelly Williams"/>
    <x v="0"/>
    <n v="0"/>
  </r>
  <r>
    <n v="7302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  <s v="Kelly Williams"/>
    <x v="0"/>
    <n v="0"/>
  </r>
  <r>
    <n v="7303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  <s v="Kelly Williams"/>
    <x v="0"/>
    <n v="0"/>
  </r>
  <r>
    <n v="7304"/>
    <s v="US-2019-117450"/>
    <x v="507"/>
    <d v="2019-09-08T00:00:00"/>
    <s v="Standard Class"/>
    <s v="DO-13645"/>
    <s v="Doug O'Connell"/>
    <x v="0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  <s v="Cassandra Brandow"/>
    <x v="0"/>
    <n v="0"/>
  </r>
  <r>
    <n v="7305"/>
    <s v="US-2019-117450"/>
    <x v="507"/>
    <d v="2019-09-08T00:00:00"/>
    <s v="Standard Class"/>
    <s v="DO-13645"/>
    <s v="Doug O'Connell"/>
    <x v="0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  <s v="Cassandra Brandow"/>
    <x v="0"/>
    <n v="0"/>
  </r>
  <r>
    <n v="7306"/>
    <s v="CA-2016-137274"/>
    <x v="1158"/>
    <d v="2016-04-02T00:00:00"/>
    <s v="Standard Class"/>
    <s v="MG-18145"/>
    <s v="Mike Gockenbach"/>
    <x v="0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  <s v="Kelly Williams"/>
    <x v="0"/>
    <n v="0"/>
  </r>
  <r>
    <n v="7307"/>
    <s v="CA-2018-144092"/>
    <x v="732"/>
    <d v="2018-11-07T00:00:00"/>
    <s v="Second Class"/>
    <s v="LH-17155"/>
    <s v="Logan Haushalter"/>
    <x v="0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  <s v="Anna Andreadi"/>
    <x v="0"/>
    <n v="0"/>
  </r>
  <r>
    <n v="7308"/>
    <s v="CA-2018-144092"/>
    <x v="732"/>
    <d v="2018-11-07T00:00:00"/>
    <s v="Second Class"/>
    <s v="LH-17155"/>
    <s v="Logan Haushalter"/>
    <x v="0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  <s v="Anna Andreadi"/>
    <x v="0"/>
    <n v="0"/>
  </r>
  <r>
    <n v="7309"/>
    <s v="CA-2018-144092"/>
    <x v="732"/>
    <d v="2018-11-07T00:00:00"/>
    <s v="Second Class"/>
    <s v="LH-17155"/>
    <s v="Logan Haushalter"/>
    <x v="0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  <s v="Anna Andreadi"/>
    <x v="0"/>
    <n v="0"/>
  </r>
  <r>
    <n v="7310"/>
    <s v="CA-2019-112172"/>
    <x v="193"/>
    <d v="2019-06-14T00:00:00"/>
    <s v="Second Class"/>
    <s v="MM-18280"/>
    <s v="Muhammed MacIntyre"/>
    <x v="1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  <s v="Chuck Magee"/>
    <x v="0"/>
    <n v="0"/>
  </r>
  <r>
    <n v="7311"/>
    <s v="CA-2017-121699"/>
    <x v="544"/>
    <d v="2017-08-14T00:00:00"/>
    <s v="Standard Class"/>
    <s v="BD-11320"/>
    <s v="Bill Donatelli"/>
    <x v="0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  <s v="Kelly Williams"/>
    <x v="0"/>
    <n v="0"/>
  </r>
  <r>
    <n v="7312"/>
    <s v="CA-2017-162761"/>
    <x v="330"/>
    <d v="2017-10-13T00:00:00"/>
    <s v="Standard Class"/>
    <s v="SC-20575"/>
    <s v="Sonia Cooley"/>
    <x v="0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  <s v="Cassandra Brandow"/>
    <x v="0"/>
    <n v="0"/>
  </r>
  <r>
    <n v="7313"/>
    <s v="CA-2017-162761"/>
    <x v="330"/>
    <d v="2017-10-13T00:00:00"/>
    <s v="Standard Class"/>
    <s v="SC-20575"/>
    <s v="Sonia Cooley"/>
    <x v="0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  <s v="Cassandra Brandow"/>
    <x v="0"/>
    <n v="0"/>
  </r>
  <r>
    <n v="7314"/>
    <s v="CA-2017-162761"/>
    <x v="330"/>
    <d v="2017-10-13T00:00:00"/>
    <s v="Standard Class"/>
    <s v="SC-20575"/>
    <s v="Sonia Cooley"/>
    <x v="0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  <s v="Cassandra Brandow"/>
    <x v="0"/>
    <n v="0"/>
  </r>
  <r>
    <n v="7315"/>
    <s v="CA-2018-121377"/>
    <x v="316"/>
    <d v="2018-06-02T00:00:00"/>
    <s v="Standard Class"/>
    <s v="TN-21040"/>
    <s v="Tanja Norvell"/>
    <x v="2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  <s v="Kelly Williams"/>
    <x v="0"/>
    <n v="0"/>
  </r>
  <r>
    <n v="7316"/>
    <s v="CA-2019-115322"/>
    <x v="943"/>
    <d v="2019-05-16T00:00:00"/>
    <s v="Second Class"/>
    <s v="ZC-21910"/>
    <s v="Zuschuss Carroll"/>
    <x v="0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  <s v="Chuck Magee"/>
    <x v="0"/>
    <n v="0"/>
  </r>
  <r>
    <n v="7317"/>
    <s v="CA-2018-132066"/>
    <x v="1159"/>
    <d v="2018-10-20T00:00:00"/>
    <s v="Standard Class"/>
    <s v="NB-18655"/>
    <s v="Nona Balk"/>
    <x v="1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  <s v="Chuck Magee"/>
    <x v="0"/>
    <n v="0"/>
  </r>
  <r>
    <n v="7318"/>
    <s v="CA-2019-158120"/>
    <x v="701"/>
    <d v="2019-11-21T00:00:00"/>
    <s v="Standard Class"/>
    <s v="KH-16330"/>
    <s v="Katharine Harms"/>
    <x v="1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s v="Anna Andreadi"/>
    <x v="0"/>
    <n v="0"/>
  </r>
  <r>
    <n v="7319"/>
    <s v="CA-2019-158120"/>
    <x v="701"/>
    <d v="2019-11-21T00:00:00"/>
    <s v="Standard Class"/>
    <s v="KH-16330"/>
    <s v="Katharine Harms"/>
    <x v="1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  <s v="Anna Andreadi"/>
    <x v="0"/>
    <n v="0"/>
  </r>
  <r>
    <n v="7320"/>
    <s v="CA-2019-100097"/>
    <x v="200"/>
    <d v="2019-11-29T00:00:00"/>
    <s v="Second Class"/>
    <s v="MN-17935"/>
    <s v="Michael Nguyen"/>
    <x v="0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  <s v="Chuck Magee"/>
    <x v="0"/>
    <n v="0"/>
  </r>
  <r>
    <n v="7321"/>
    <s v="CA-2019-100097"/>
    <x v="200"/>
    <d v="2019-11-29T00:00:00"/>
    <s v="Second Class"/>
    <s v="MN-17935"/>
    <s v="Michael Nguyen"/>
    <x v="0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  <s v="Chuck Magee"/>
    <x v="0"/>
    <n v="0"/>
  </r>
  <r>
    <n v="7322"/>
    <s v="CA-2019-167626"/>
    <x v="213"/>
    <d v="2019-09-07T00:00:00"/>
    <s v="Standard Class"/>
    <s v="MY-18295"/>
    <s v="Muhammed Yedwab"/>
    <x v="1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s v="Kelly Williams"/>
    <x v="0"/>
    <n v="0"/>
  </r>
  <r>
    <n v="7323"/>
    <s v="CA-2019-167626"/>
    <x v="213"/>
    <d v="2019-09-07T00:00:00"/>
    <s v="Standard Class"/>
    <s v="MY-18295"/>
    <s v="Muhammed Yedwab"/>
    <x v="1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  <s v="Kelly Williams"/>
    <x v="0"/>
    <n v="0"/>
  </r>
  <r>
    <n v="7324"/>
    <s v="US-2019-126053"/>
    <x v="256"/>
    <d v="2019-12-08T00:00:00"/>
    <s v="First Class"/>
    <s v="CS-11950"/>
    <s v="Carlos Soltero"/>
    <x v="0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  <s v="Chuck Magee"/>
    <x v="0"/>
    <n v="0"/>
  </r>
  <r>
    <n v="7325"/>
    <s v="US-2019-126053"/>
    <x v="256"/>
    <d v="2019-12-08T00:00:00"/>
    <s v="First Class"/>
    <s v="CS-11950"/>
    <s v="Carlos Soltero"/>
    <x v="0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  <s v="Chuck Magee"/>
    <x v="0"/>
    <n v="0"/>
  </r>
  <r>
    <n v="7326"/>
    <s v="US-2019-128447"/>
    <x v="468"/>
    <d v="2019-11-17T00:00:00"/>
    <s v="Standard Class"/>
    <s v="MC-17845"/>
    <s v="Michael Chen"/>
    <x v="0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  <s v="Anna Andreadi"/>
    <x v="0"/>
    <n v="0"/>
  </r>
  <r>
    <n v="7327"/>
    <s v="US-2019-128447"/>
    <x v="468"/>
    <d v="2019-11-17T00:00:00"/>
    <s v="Standard Class"/>
    <s v="MC-17845"/>
    <s v="Michael Chen"/>
    <x v="0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  <s v="Anna Andreadi"/>
    <x v="0"/>
    <n v="0"/>
  </r>
  <r>
    <n v="7328"/>
    <s v="US-2016-131275"/>
    <x v="772"/>
    <d v="2016-03-24T00:00:00"/>
    <s v="Standard Class"/>
    <s v="SC-20050"/>
    <s v="Sample Company A"/>
    <x v="2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  <s v="Anna Andreadi"/>
    <x v="0"/>
    <n v="0"/>
  </r>
  <r>
    <n v="7329"/>
    <s v="US-2016-131275"/>
    <x v="772"/>
    <d v="2016-03-24T00:00:00"/>
    <s v="Standard Class"/>
    <s v="SC-20050"/>
    <s v="Sample Company A"/>
    <x v="2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  <s v="Anna Andreadi"/>
    <x v="0"/>
    <n v="0"/>
  </r>
  <r>
    <n v="7330"/>
    <s v="US-2016-131275"/>
    <x v="772"/>
    <d v="2016-03-24T00:00:00"/>
    <s v="Standard Class"/>
    <s v="SC-20050"/>
    <s v="Sample Company A"/>
    <x v="2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  <s v="Anna Andreadi"/>
    <x v="0"/>
    <n v="0"/>
  </r>
  <r>
    <n v="7331"/>
    <s v="CA-2018-149349"/>
    <x v="396"/>
    <d v="2018-11-13T00:00:00"/>
    <s v="First Class"/>
    <s v="SP-20650"/>
    <s v="Stephanie Phelps"/>
    <x v="1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  <s v="Kelly Williams"/>
    <x v="0"/>
    <n v="0"/>
  </r>
  <r>
    <n v="7332"/>
    <s v="CA-2019-115119"/>
    <x v="40"/>
    <d v="2019-10-30T00:00:00"/>
    <s v="Standard Class"/>
    <s v="SC-20440"/>
    <s v="Shaun Chance"/>
    <x v="1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  <s v="Chuck Magee"/>
    <x v="0"/>
    <n v="0"/>
  </r>
  <r>
    <n v="7333"/>
    <s v="CA-2019-115119"/>
    <x v="40"/>
    <d v="2019-10-30T00:00:00"/>
    <s v="Standard Class"/>
    <s v="SC-20440"/>
    <s v="Shaun Chance"/>
    <x v="1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s v="Chuck Magee"/>
    <x v="0"/>
    <n v="0"/>
  </r>
  <r>
    <n v="7334"/>
    <s v="CA-2017-125563"/>
    <x v="347"/>
    <d v="2017-04-17T00:00:00"/>
    <s v="Standard Class"/>
    <s v="PR-18880"/>
    <s v="Patrick Ryan"/>
    <x v="0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  <s v="Cassandra Brandow"/>
    <x v="0"/>
    <n v="0"/>
  </r>
  <r>
    <n v="7335"/>
    <s v="CA-2017-125563"/>
    <x v="347"/>
    <d v="2017-04-17T00:00:00"/>
    <s v="Standard Class"/>
    <s v="PR-18880"/>
    <s v="Patrick Ryan"/>
    <x v="0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  <s v="Cassandra Brandow"/>
    <x v="0"/>
    <n v="0"/>
  </r>
  <r>
    <n v="7336"/>
    <s v="CA-2017-113152"/>
    <x v="707"/>
    <d v="2017-12-30T00:00:00"/>
    <s v="Standard Class"/>
    <s v="JK-15625"/>
    <s v="Jim Karlsson"/>
    <x v="0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  <s v="Chuck Magee"/>
    <x v="0"/>
    <n v="0"/>
  </r>
  <r>
    <n v="7337"/>
    <s v="CA-2017-113152"/>
    <x v="707"/>
    <d v="2017-12-30T00:00:00"/>
    <s v="Standard Class"/>
    <s v="JK-15625"/>
    <s v="Jim Karlsson"/>
    <x v="0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  <s v="Chuck Magee"/>
    <x v="0"/>
    <n v="0"/>
  </r>
  <r>
    <n v="7338"/>
    <s v="CA-2019-165155"/>
    <x v="296"/>
    <d v="2019-09-23T00:00:00"/>
    <s v="First Class"/>
    <s v="BM-11575"/>
    <s v="Brendan Murry"/>
    <x v="1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  <s v="Anna Andreadi"/>
    <x v="0"/>
    <n v="0"/>
  </r>
  <r>
    <n v="7339"/>
    <s v="CA-2016-163412"/>
    <x v="414"/>
    <d v="2016-12-23T00:00:00"/>
    <s v="Second Class"/>
    <s v="SM-20950"/>
    <s v="Suzanne McNair"/>
    <x v="1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  <s v="Chuck Magee"/>
    <x v="0"/>
    <n v="0"/>
  </r>
  <r>
    <n v="7340"/>
    <s v="CA-2017-159590"/>
    <x v="1074"/>
    <d v="2017-07-21T00:00:00"/>
    <s v="First Class"/>
    <s v="KC-16255"/>
    <s v="Karen Carlisle"/>
    <x v="1"/>
    <s v="United States"/>
    <s v="New York City"/>
    <x v="15"/>
    <n v="10009"/>
    <s v="East"/>
    <s v="OFF-AR-10003190"/>
    <x v="1"/>
    <x v="6"/>
    <s v="Newell 32"/>
    <n v="5.76"/>
    <n v="2"/>
    <n v="0"/>
    <n v="1.6128"/>
    <s v="Chuck Magee"/>
    <x v="0"/>
    <n v="0"/>
  </r>
  <r>
    <n v="7341"/>
    <s v="CA-2016-116190"/>
    <x v="711"/>
    <d v="2016-08-01T00:00:00"/>
    <s v="Standard Class"/>
    <s v="SG-20470"/>
    <s v="Sheri Gordon"/>
    <x v="0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  <s v="Cassandra Brandow"/>
    <x v="0"/>
    <n v="0"/>
  </r>
  <r>
    <n v="7342"/>
    <s v="CA-2016-116190"/>
    <x v="711"/>
    <d v="2016-08-01T00:00:00"/>
    <s v="Standard Class"/>
    <s v="SG-20470"/>
    <s v="Sheri Gordon"/>
    <x v="0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  <s v="Cassandra Brandow"/>
    <x v="0"/>
    <n v="0"/>
  </r>
  <r>
    <n v="7343"/>
    <s v="CA-2016-116190"/>
    <x v="711"/>
    <d v="2016-08-01T00:00:00"/>
    <s v="Standard Class"/>
    <s v="SG-20470"/>
    <s v="Sheri Gordon"/>
    <x v="0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  <s v="Cassandra Brandow"/>
    <x v="0"/>
    <n v="0"/>
  </r>
  <r>
    <n v="7344"/>
    <s v="CA-2016-168473"/>
    <x v="58"/>
    <d v="2017-01-01T00:00:00"/>
    <s v="Standard Class"/>
    <s v="TB-21520"/>
    <s v="Tracy Blumstein"/>
    <x v="0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  <s v="Chuck Magee"/>
    <x v="0"/>
    <n v="0"/>
  </r>
  <r>
    <n v="7345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  <s v="Cassandra Brandow"/>
    <x v="0"/>
    <n v="0"/>
  </r>
  <r>
    <n v="7346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  <s v="Cassandra Brandow"/>
    <x v="0"/>
    <n v="0"/>
  </r>
  <r>
    <n v="7347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  <s v="Cassandra Brandow"/>
    <x v="0"/>
    <n v="0"/>
  </r>
  <r>
    <n v="7348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  <s v="Cassandra Brandow"/>
    <x v="0"/>
    <n v="0"/>
  </r>
  <r>
    <n v="7349"/>
    <s v="CA-2016-130421"/>
    <x v="223"/>
    <d v="2016-03-07T00:00:00"/>
    <s v="Standard Class"/>
    <s v="SC-20020"/>
    <s v="Sam Craven"/>
    <x v="0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  <s v="Kelly Williams"/>
    <x v="0"/>
    <n v="0"/>
  </r>
  <r>
    <n v="7350"/>
    <s v="CA-2019-142125"/>
    <x v="208"/>
    <d v="2019-10-27T00:00:00"/>
    <s v="Standard Class"/>
    <s v="JB-15400"/>
    <s v="Jennifer Braxton"/>
    <x v="1"/>
    <s v="United States"/>
    <s v="Milwaukee"/>
    <x v="6"/>
    <n v="53209"/>
    <s v="Central"/>
    <s v="OFF-BI-10000301"/>
    <x v="1"/>
    <x v="8"/>
    <s v="GBC Instant Report Kit"/>
    <n v="38.82"/>
    <n v="6"/>
    <n v="0"/>
    <n v="19.41"/>
    <s v="Kelly Williams"/>
    <x v="0"/>
    <n v="0"/>
  </r>
  <r>
    <n v="7351"/>
    <s v="CA-2019-142125"/>
    <x v="208"/>
    <d v="2019-10-27T00:00:00"/>
    <s v="Standard Class"/>
    <s v="JB-15400"/>
    <s v="Jennifer Braxton"/>
    <x v="1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  <s v="Kelly Williams"/>
    <x v="0"/>
    <n v="0"/>
  </r>
  <r>
    <n v="7352"/>
    <s v="CA-2019-141138"/>
    <x v="468"/>
    <d v="2019-11-16T00:00:00"/>
    <s v="Standard Class"/>
    <s v="GH-14425"/>
    <s v="Gary Hwang"/>
    <x v="0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  <s v="Anna Andreadi"/>
    <x v="0"/>
    <n v="0"/>
  </r>
  <r>
    <n v="7353"/>
    <s v="CA-2019-152135"/>
    <x v="633"/>
    <d v="2019-03-18T00:00:00"/>
    <s v="Second Class"/>
    <s v="MG-17650"/>
    <s v="Matthew Grinstein"/>
    <x v="2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  <s v="Chuck Magee"/>
    <x v="0"/>
    <n v="0"/>
  </r>
  <r>
    <n v="7354"/>
    <s v="CA-2018-151974"/>
    <x v="897"/>
    <d v="2018-09-29T00:00:00"/>
    <s v="Standard Class"/>
    <s v="RD-19660"/>
    <s v="Robert Dilbeck"/>
    <x v="2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  <s v="Chuck Magee"/>
    <x v="0"/>
    <n v="0"/>
  </r>
  <r>
    <n v="7355"/>
    <s v="CA-2019-154102"/>
    <x v="695"/>
    <d v="2019-02-13T00:00:00"/>
    <s v="Standard Class"/>
    <s v="SN-20560"/>
    <s v="Skye Norling"/>
    <x v="2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  <s v="Anna Andreadi"/>
    <x v="0"/>
    <n v="0"/>
  </r>
  <r>
    <n v="7356"/>
    <s v="CA-2017-139780"/>
    <x v="620"/>
    <d v="2018-01-02T00:00:00"/>
    <s v="Second Class"/>
    <s v="AH-10690"/>
    <s v="Anna Häberlin"/>
    <x v="1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  <s v="Kelly Williams"/>
    <x v="0"/>
    <n v="0"/>
  </r>
  <r>
    <n v="7357"/>
    <s v="CA-2018-114748"/>
    <x v="790"/>
    <d v="2018-10-14T00:00:00"/>
    <s v="Standard Class"/>
    <s v="MZ-17335"/>
    <s v="Maria Zettner"/>
    <x v="2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  <s v="Anna Andreadi"/>
    <x v="0"/>
    <n v="0"/>
  </r>
  <r>
    <n v="7358"/>
    <s v="CA-2018-114748"/>
    <x v="790"/>
    <d v="2018-10-14T00:00:00"/>
    <s v="Standard Class"/>
    <s v="MZ-17335"/>
    <s v="Maria Zettner"/>
    <x v="2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  <s v="Anna Andreadi"/>
    <x v="0"/>
    <n v="0"/>
  </r>
  <r>
    <n v="7359"/>
    <s v="US-2016-115189"/>
    <x v="125"/>
    <d v="2017-01-03T00:00:00"/>
    <s v="Second Class"/>
    <s v="AR-10345"/>
    <s v="Alex Russell"/>
    <x v="1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  <s v="Chuck Magee"/>
    <x v="0"/>
    <n v="0"/>
  </r>
  <r>
    <n v="7360"/>
    <s v="US-2016-115189"/>
    <x v="125"/>
    <d v="2017-01-03T00:00:00"/>
    <s v="Second Class"/>
    <s v="AR-10345"/>
    <s v="Alex Russell"/>
    <x v="1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  <s v="Chuck Magee"/>
    <x v="0"/>
    <n v="0"/>
  </r>
  <r>
    <n v="7361"/>
    <s v="CA-2018-163594"/>
    <x v="408"/>
    <d v="2018-04-14T00:00:00"/>
    <s v="First Class"/>
    <s v="JF-15295"/>
    <s v="Jason Fortune-"/>
    <x v="0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  <s v="Anna Andreadi"/>
    <x v="0"/>
    <n v="0"/>
  </r>
  <r>
    <n v="7362"/>
    <s v="CA-2018-163594"/>
    <x v="408"/>
    <d v="2018-04-14T00:00:00"/>
    <s v="First Class"/>
    <s v="JF-15295"/>
    <s v="Jason Fortune-"/>
    <x v="0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  <s v="Anna Andreadi"/>
    <x v="0"/>
    <n v="0"/>
  </r>
  <r>
    <n v="7363"/>
    <s v="CA-2018-163594"/>
    <x v="408"/>
    <d v="2018-04-14T00:00:00"/>
    <s v="First Class"/>
    <s v="JF-15295"/>
    <s v="Jason Fortune-"/>
    <x v="0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  <s v="Anna Andreadi"/>
    <x v="0"/>
    <n v="0"/>
  </r>
  <r>
    <n v="7364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  <s v="Chuck Magee"/>
    <x v="0"/>
    <n v="0"/>
  </r>
  <r>
    <n v="7365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  <s v="Chuck Magee"/>
    <x v="0"/>
    <n v="0"/>
  </r>
  <r>
    <n v="7366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  <s v="Chuck Magee"/>
    <x v="0"/>
    <n v="0"/>
  </r>
  <r>
    <n v="7367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  <s v="Chuck Magee"/>
    <x v="0"/>
    <n v="0"/>
  </r>
  <r>
    <n v="7368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  <s v="Chuck Magee"/>
    <x v="0"/>
    <n v="0"/>
  </r>
  <r>
    <n v="7369"/>
    <s v="CA-2019-161851"/>
    <x v="4"/>
    <d v="2019-04-17T00:00:00"/>
    <s v="First Class"/>
    <s v="BP-11095"/>
    <s v="Bart Pistole"/>
    <x v="1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  <s v="Cassandra Brandow"/>
    <x v="0"/>
    <n v="0"/>
  </r>
  <r>
    <n v="7370"/>
    <s v="CA-2017-110345"/>
    <x v="1000"/>
    <d v="2017-03-11T00:00:00"/>
    <s v="Second Class"/>
    <s v="TG-21310"/>
    <s v="Toby Gnade"/>
    <x v="0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  <s v="Cassandra Brandow"/>
    <x v="0"/>
    <n v="0"/>
  </r>
  <r>
    <n v="7371"/>
    <s v="CA-2016-107769"/>
    <x v="919"/>
    <d v="2016-11-01T00:00:00"/>
    <s v="Standard Class"/>
    <s v="BT-11395"/>
    <s v="Bill Tyler"/>
    <x v="1"/>
    <s v="United States"/>
    <s v="Garden City"/>
    <x v="41"/>
    <n v="67846"/>
    <s v="Central"/>
    <s v="TEC-PH-10001336"/>
    <x v="2"/>
    <x v="7"/>
    <s v="Digium D40 VoIP phone"/>
    <n v="257.98"/>
    <n v="2"/>
    <n v="0"/>
    <n v="74.8142"/>
    <s v="Kelly Williams"/>
    <x v="0"/>
    <n v="0"/>
  </r>
  <r>
    <n v="7372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  <s v="Anna Andreadi"/>
    <x v="0"/>
    <n v="0"/>
  </r>
  <r>
    <n v="7373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  <s v="Anna Andreadi"/>
    <x v="0"/>
    <n v="0"/>
  </r>
  <r>
    <n v="7374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  <s v="Anna Andreadi"/>
    <x v="0"/>
    <n v="0"/>
  </r>
  <r>
    <n v="7375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FA-10003112"/>
    <x v="1"/>
    <x v="13"/>
    <s v="Staples"/>
    <n v="7.89"/>
    <n v="1"/>
    <n v="0"/>
    <n v="3.5504999999999995"/>
    <s v="Anna Andreadi"/>
    <x v="0"/>
    <n v="0"/>
  </r>
  <r>
    <n v="7376"/>
    <s v="CA-2019-100580"/>
    <x v="802"/>
    <d v="2019-08-20T00:00:00"/>
    <s v="Standard Class"/>
    <s v="MK-17905"/>
    <s v="Michael Kennedy"/>
    <x v="1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  <s v="Anna Andreadi"/>
    <x v="0"/>
    <n v="0"/>
  </r>
  <r>
    <n v="7377"/>
    <s v="US-2019-145597"/>
    <x v="808"/>
    <d v="2019-11-05T00:00:00"/>
    <s v="First Class"/>
    <s v="GG-14650"/>
    <s v="Greg Guthrie"/>
    <x v="1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  <s v="Kelly Williams"/>
    <x v="0"/>
    <n v="0"/>
  </r>
  <r>
    <n v="7378"/>
    <s v="CA-2016-132787"/>
    <x v="111"/>
    <d v="2016-09-23T00:00:00"/>
    <s v="Standard Class"/>
    <s v="MC-18130"/>
    <s v="Mike Caudle"/>
    <x v="1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  <s v="Anna Andreadi"/>
    <x v="0"/>
    <n v="0"/>
  </r>
  <r>
    <n v="7379"/>
    <s v="CA-2017-136224"/>
    <x v="70"/>
    <d v="2017-05-31T00:00:00"/>
    <s v="Same Day"/>
    <s v="ML-18265"/>
    <s v="Muhammed Lee"/>
    <x v="0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  <s v="Cassandra Brandow"/>
    <x v="0"/>
    <n v="0"/>
  </r>
  <r>
    <n v="7380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  <s v="Kelly Williams"/>
    <x v="0"/>
    <n v="0"/>
  </r>
  <r>
    <n v="7381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LA-10004559"/>
    <x v="1"/>
    <x v="2"/>
    <s v="Avery 49"/>
    <n v="14.399999999999999"/>
    <n v="5"/>
    <n v="0"/>
    <n v="7.056"/>
    <s v="Kelly Williams"/>
    <x v="0"/>
    <n v="0"/>
  </r>
  <r>
    <n v="7382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  <s v="Kelly Williams"/>
    <x v="0"/>
    <n v="0"/>
  </r>
  <r>
    <n v="7383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  <s v="Kelly Williams"/>
    <x v="0"/>
    <n v="0"/>
  </r>
  <r>
    <n v="7384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  <s v="Kelly Williams"/>
    <x v="0"/>
    <n v="0"/>
  </r>
  <r>
    <n v="7385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AP-10001394"/>
    <x v="1"/>
    <x v="9"/>
    <s v="Harmony Air Purifier"/>
    <n v="378"/>
    <n v="2"/>
    <n v="0"/>
    <n v="136.07999999999998"/>
    <s v="Kelly Williams"/>
    <x v="0"/>
    <n v="0"/>
  </r>
  <r>
    <n v="7386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s v="Kelly Williams"/>
    <x v="0"/>
    <n v="0"/>
  </r>
  <r>
    <n v="7387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  <s v="Kelly Williams"/>
    <x v="0"/>
    <n v="0"/>
  </r>
  <r>
    <n v="7388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  <s v="Kelly Williams"/>
    <x v="0"/>
    <n v="0"/>
  </r>
  <r>
    <n v="7389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  <s v="Kelly Williams"/>
    <x v="0"/>
    <n v="0"/>
  </r>
  <r>
    <n v="7390"/>
    <s v="CA-2019-108035"/>
    <x v="1161"/>
    <d v="2019-12-03T00:00:00"/>
    <s v="Standard Class"/>
    <s v="TT-21070"/>
    <s v="Ted Trevino"/>
    <x v="0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  <s v="Cassandra Brandow"/>
    <x v="0"/>
    <n v="0"/>
  </r>
  <r>
    <n v="7391"/>
    <s v="CA-2019-108035"/>
    <x v="1161"/>
    <d v="2019-12-03T00:00:00"/>
    <s v="Standard Class"/>
    <s v="TT-21070"/>
    <s v="Ted Trevino"/>
    <x v="0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  <s v="Cassandra Brandow"/>
    <x v="0"/>
    <n v="0"/>
  </r>
  <r>
    <n v="7392"/>
    <s v="CA-2019-160031"/>
    <x v="769"/>
    <d v="2019-12-07T00:00:00"/>
    <s v="Second Class"/>
    <s v="LT-16765"/>
    <s v="Larry Tron"/>
    <x v="0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  <s v="Chuck Magee"/>
    <x v="0"/>
    <n v="0"/>
  </r>
  <r>
    <n v="7393"/>
    <s v="CA-2019-147844"/>
    <x v="743"/>
    <d v="2019-05-06T00:00:00"/>
    <s v="Standard Class"/>
    <s v="DD-13570"/>
    <s v="Dorothy Dickinson"/>
    <x v="0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  <s v="Anna Andreadi"/>
    <x v="0"/>
    <n v="0"/>
  </r>
  <r>
    <n v="7394"/>
    <s v="CA-2019-147844"/>
    <x v="743"/>
    <d v="2019-05-06T00:00:00"/>
    <s v="Standard Class"/>
    <s v="DD-13570"/>
    <s v="Dorothy Dickinson"/>
    <x v="0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  <s v="Anna Andreadi"/>
    <x v="0"/>
    <n v="0"/>
  </r>
  <r>
    <n v="7395"/>
    <s v="CA-2019-147844"/>
    <x v="743"/>
    <d v="2019-05-06T00:00:00"/>
    <s v="Standard Class"/>
    <s v="DD-13570"/>
    <s v="Dorothy Dickinson"/>
    <x v="0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  <s v="Anna Andreadi"/>
    <x v="0"/>
    <n v="0"/>
  </r>
  <r>
    <n v="7396"/>
    <s v="CA-2018-110975"/>
    <x v="591"/>
    <d v="2018-12-30T00:00:00"/>
    <s v="Standard Class"/>
    <s v="DB-12970"/>
    <s v="Darren Budd"/>
    <x v="1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  <s v="Chuck Magee"/>
    <x v="0"/>
    <n v="0"/>
  </r>
  <r>
    <n v="7397"/>
    <s v="CA-2018-110975"/>
    <x v="591"/>
    <d v="2018-12-30T00:00:00"/>
    <s v="Standard Class"/>
    <s v="DB-12970"/>
    <s v="Darren Budd"/>
    <x v="1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  <s v="Chuck Magee"/>
    <x v="0"/>
    <n v="0"/>
  </r>
  <r>
    <n v="7398"/>
    <s v="CA-2016-141649"/>
    <x v="587"/>
    <d v="2016-09-30T00:00:00"/>
    <s v="Same Day"/>
    <s v="DM-12955"/>
    <s v="Dario Medina"/>
    <x v="1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  <s v="Chuck Magee"/>
    <x v="0"/>
    <n v="0"/>
  </r>
  <r>
    <n v="7399"/>
    <s v="CA-2016-124807"/>
    <x v="136"/>
    <d v="2016-07-15T00:00:00"/>
    <s v="Second Class"/>
    <s v="ME-17725"/>
    <s v="Max Engle"/>
    <x v="0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  <s v="Kelly Williams"/>
    <x v="0"/>
    <n v="0"/>
  </r>
  <r>
    <n v="7400"/>
    <s v="CA-2016-124807"/>
    <x v="136"/>
    <d v="2016-07-15T00:00:00"/>
    <s v="Second Class"/>
    <s v="ME-17725"/>
    <s v="Max Engle"/>
    <x v="0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s v="Kelly Williams"/>
    <x v="0"/>
    <n v="0"/>
  </r>
  <r>
    <n v="7401"/>
    <s v="CA-2018-110009"/>
    <x v="162"/>
    <d v="2018-09-13T00:00:00"/>
    <s v="Standard Class"/>
    <s v="TR-21325"/>
    <s v="Toby Ritter"/>
    <x v="0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  <s v="Anna Andreadi"/>
    <x v="0"/>
    <n v="0"/>
  </r>
  <r>
    <n v="7402"/>
    <s v="CA-2018-110009"/>
    <x v="162"/>
    <d v="2018-09-13T00:00:00"/>
    <s v="Standard Class"/>
    <s v="TR-21325"/>
    <s v="Toby Ritter"/>
    <x v="0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  <s v="Anna Andreadi"/>
    <x v="0"/>
    <n v="0"/>
  </r>
  <r>
    <n v="7403"/>
    <s v="CA-2019-168172"/>
    <x v="634"/>
    <d v="2019-08-10T00:00:00"/>
    <s v="Standard Class"/>
    <s v="SH-20395"/>
    <s v="Shahid Hopkins"/>
    <x v="0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  <s v="Chuck Magee"/>
    <x v="0"/>
    <n v="0"/>
  </r>
  <r>
    <n v="7404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  <s v="Anna Andreadi"/>
    <x v="0"/>
    <n v="0"/>
  </r>
  <r>
    <n v="7405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  <s v="Anna Andreadi"/>
    <x v="0"/>
    <n v="0"/>
  </r>
  <r>
    <n v="7406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  <s v="Anna Andreadi"/>
    <x v="0"/>
    <n v="0"/>
  </r>
  <r>
    <n v="7407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  <s v="Anna Andreadi"/>
    <x v="0"/>
    <n v="0"/>
  </r>
  <r>
    <n v="7408"/>
    <s v="CA-2019-152079"/>
    <x v="176"/>
    <d v="2019-01-21T00:00:00"/>
    <s v="First Class"/>
    <s v="ML-17410"/>
    <s v="Maris LaWare"/>
    <x v="0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  <s v="Kelly Williams"/>
    <x v="0"/>
    <n v="0"/>
  </r>
  <r>
    <n v="7409"/>
    <s v="CA-2018-129728"/>
    <x v="198"/>
    <d v="2018-06-06T00:00:00"/>
    <s v="Standard Class"/>
    <s v="JG-15310"/>
    <s v="Jason Gross"/>
    <x v="1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  <s v="Anna Andreadi"/>
    <x v="0"/>
    <n v="0"/>
  </r>
  <r>
    <n v="7410"/>
    <s v="CA-2016-121769"/>
    <x v="918"/>
    <d v="2016-04-12T00:00:00"/>
    <s v="Standard Class"/>
    <s v="JS-15880"/>
    <s v="John Stevenson"/>
    <x v="0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  <s v="Chuck Magee"/>
    <x v="0"/>
    <n v="0"/>
  </r>
  <r>
    <n v="7411"/>
    <s v="CA-2016-103058"/>
    <x v="149"/>
    <d v="2016-07-24T00:00:00"/>
    <s v="First Class"/>
    <s v="AG-10270"/>
    <s v="Alejandro Grove"/>
    <x v="0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  <s v="Chuck Magee"/>
    <x v="0"/>
    <n v="0"/>
  </r>
  <r>
    <n v="7412"/>
    <s v="CA-2019-121125"/>
    <x v="1109"/>
    <d v="2019-06-03T00:00:00"/>
    <s v="Standard Class"/>
    <s v="MG-17890"/>
    <s v="Michael Granlund"/>
    <x v="2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  <s v="Anna Andreadi"/>
    <x v="0"/>
    <n v="0"/>
  </r>
  <r>
    <n v="7413"/>
    <s v="CA-2019-121125"/>
    <x v="1109"/>
    <d v="2019-06-03T00:00:00"/>
    <s v="Standard Class"/>
    <s v="MG-17890"/>
    <s v="Michael Granlund"/>
    <x v="2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  <s v="Anna Andreadi"/>
    <x v="0"/>
    <n v="0"/>
  </r>
  <r>
    <n v="7414"/>
    <s v="CA-2019-121125"/>
    <x v="1109"/>
    <d v="2019-06-03T00:00:00"/>
    <s v="Standard Class"/>
    <s v="MG-17890"/>
    <s v="Michael Granlund"/>
    <x v="2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  <s v="Anna Andreadi"/>
    <x v="0"/>
    <n v="0"/>
  </r>
  <r>
    <n v="7415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  <s v="Chuck Magee"/>
    <x v="0"/>
    <n v="0"/>
  </r>
  <r>
    <n v="7416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  <s v="Chuck Magee"/>
    <x v="0"/>
    <n v="0"/>
  </r>
  <r>
    <n v="7417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  <s v="Chuck Magee"/>
    <x v="0"/>
    <n v="0"/>
  </r>
  <r>
    <n v="7418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  <s v="Chuck Magee"/>
    <x v="0"/>
    <n v="0"/>
  </r>
  <r>
    <n v="7419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  <s v="Chuck Magee"/>
    <x v="0"/>
    <n v="0"/>
  </r>
  <r>
    <n v="7420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  <s v="Chuck Magee"/>
    <x v="0"/>
    <n v="0"/>
  </r>
  <r>
    <n v="7421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  <s v="Chuck Magee"/>
    <x v="0"/>
    <n v="0"/>
  </r>
  <r>
    <n v="7422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  <s v="Chuck Magee"/>
    <x v="0"/>
    <n v="0"/>
  </r>
  <r>
    <n v="7423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  <s v="Chuck Magee"/>
    <x v="0"/>
    <n v="0"/>
  </r>
  <r>
    <n v="7424"/>
    <s v="CA-2019-135069"/>
    <x v="318"/>
    <d v="2019-04-14T00:00:00"/>
    <s v="Standard Class"/>
    <s v="BS-11755"/>
    <s v="Bruce Stewart"/>
    <x v="0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s v="Chuck Magee"/>
    <x v="0"/>
    <n v="0"/>
  </r>
  <r>
    <n v="7425"/>
    <s v="CA-2019-135069"/>
    <x v="318"/>
    <d v="2019-04-14T00:00:00"/>
    <s v="Standard Class"/>
    <s v="BS-11755"/>
    <s v="Bruce Stewart"/>
    <x v="0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  <s v="Chuck Magee"/>
    <x v="0"/>
    <n v="0"/>
  </r>
  <r>
    <n v="7426"/>
    <s v="CA-2018-101693"/>
    <x v="674"/>
    <d v="2018-06-27T00:00:00"/>
    <s v="Second Class"/>
    <s v="LC-17140"/>
    <s v="Logan Currie"/>
    <x v="0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  <s v="Kelly Williams"/>
    <x v="0"/>
    <n v="0"/>
  </r>
  <r>
    <n v="7427"/>
    <s v="CA-2018-101693"/>
    <x v="674"/>
    <d v="2018-06-27T00:00:00"/>
    <s v="Second Class"/>
    <s v="LC-17140"/>
    <s v="Logan Currie"/>
    <x v="0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  <s v="Kelly Williams"/>
    <x v="0"/>
    <n v="0"/>
  </r>
  <r>
    <n v="7428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s v="Cassandra Brandow"/>
    <x v="1"/>
    <n v="1"/>
  </r>
  <r>
    <n v="7429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  <s v="Cassandra Brandow"/>
    <x v="1"/>
    <n v="1"/>
  </r>
  <r>
    <n v="7430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PA-10003349"/>
    <x v="1"/>
    <x v="10"/>
    <s v="Xerox 1957"/>
    <n v="12.96"/>
    <n v="2"/>
    <n v="0"/>
    <n v="6.3504000000000005"/>
    <s v="Cassandra Brandow"/>
    <x v="1"/>
    <n v="1"/>
  </r>
  <r>
    <n v="7431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PA-10003063"/>
    <x v="1"/>
    <x v="10"/>
    <s v="EcoTones Memo Sheets"/>
    <n v="16"/>
    <n v="4"/>
    <n v="0"/>
    <n v="7.68"/>
    <s v="Cassandra Brandow"/>
    <x v="1"/>
    <n v="1"/>
  </r>
  <r>
    <n v="7432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  <s v="Cassandra Brandow"/>
    <x v="1"/>
    <n v="1"/>
  </r>
  <r>
    <n v="7433"/>
    <s v="CA-2016-161249"/>
    <x v="128"/>
    <d v="2016-08-13T00:00:00"/>
    <s v="Standard Class"/>
    <s v="RD-19720"/>
    <s v="Roger Demir"/>
    <x v="0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  <s v="Anna Andreadi"/>
    <x v="0"/>
    <n v="0"/>
  </r>
  <r>
    <n v="7434"/>
    <s v="CA-2016-161249"/>
    <x v="128"/>
    <d v="2016-08-13T00:00:00"/>
    <s v="Standard Class"/>
    <s v="RD-19720"/>
    <s v="Roger Demir"/>
    <x v="0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  <s v="Anna Andreadi"/>
    <x v="0"/>
    <n v="0"/>
  </r>
  <r>
    <n v="7435"/>
    <s v="CA-2017-148180"/>
    <x v="353"/>
    <d v="2017-07-31T00:00:00"/>
    <s v="Standard Class"/>
    <s v="BP-11095"/>
    <s v="Bart Pistole"/>
    <x v="1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s v="Anna Andreadi"/>
    <x v="0"/>
    <n v="0"/>
  </r>
  <r>
    <n v="7436"/>
    <s v="CA-2017-148180"/>
    <x v="353"/>
    <d v="2017-07-31T00:00:00"/>
    <s v="Standard Class"/>
    <s v="BP-11095"/>
    <s v="Bart Pistole"/>
    <x v="1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  <s v="Anna Andreadi"/>
    <x v="0"/>
    <n v="0"/>
  </r>
  <r>
    <n v="7437"/>
    <s v="CA-2017-148180"/>
    <x v="353"/>
    <d v="2017-07-31T00:00:00"/>
    <s v="Standard Class"/>
    <s v="BP-11095"/>
    <s v="Bart Pistole"/>
    <x v="1"/>
    <s v="United States"/>
    <s v="Oxnard"/>
    <x v="1"/>
    <n v="93030"/>
    <s v="West"/>
    <s v="OFF-AR-10002067"/>
    <x v="1"/>
    <x v="6"/>
    <s v="Newell 334"/>
    <n v="99.2"/>
    <n v="5"/>
    <n v="0"/>
    <n v="25.792000000000002"/>
    <s v="Anna Andreadi"/>
    <x v="0"/>
    <n v="0"/>
  </r>
  <r>
    <n v="7438"/>
    <s v="CA-2016-165568"/>
    <x v="1162"/>
    <d v="2016-02-19T00:00:00"/>
    <s v="Standard Class"/>
    <s v="BF-11020"/>
    <s v="Barry Französisch"/>
    <x v="1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  <s v="Anna Andreadi"/>
    <x v="0"/>
    <n v="0"/>
  </r>
  <r>
    <n v="7439"/>
    <s v="CA-2017-145457"/>
    <x v="539"/>
    <d v="2017-03-27T00:00:00"/>
    <s v="Second Class"/>
    <s v="CP-12085"/>
    <s v="Cathy Prescott"/>
    <x v="1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s v="Anna Andreadi"/>
    <x v="0"/>
    <n v="0"/>
  </r>
  <r>
    <n v="7440"/>
    <s v="US-2019-163657"/>
    <x v="264"/>
    <d v="2019-09-06T00:00:00"/>
    <s v="Standard Class"/>
    <s v="JL-15235"/>
    <s v="Janet Lee"/>
    <x v="0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  <s v="Anna Andreadi"/>
    <x v="0"/>
    <n v="0"/>
  </r>
  <r>
    <n v="7441"/>
    <s v="US-2019-163657"/>
    <x v="264"/>
    <d v="2019-09-06T00:00:00"/>
    <s v="Standard Class"/>
    <s v="JL-15235"/>
    <s v="Janet Lee"/>
    <x v="0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  <s v="Anna Andreadi"/>
    <x v="0"/>
    <n v="0"/>
  </r>
  <r>
    <n v="7442"/>
    <s v="CA-2017-120446"/>
    <x v="547"/>
    <d v="2017-11-18T00:00:00"/>
    <s v="First Class"/>
    <s v="JG-15805"/>
    <s v="John Grady"/>
    <x v="1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  <s v="Anna Andreadi"/>
    <x v="0"/>
    <n v="0"/>
  </r>
  <r>
    <n v="7443"/>
    <s v="CA-2016-109932"/>
    <x v="337"/>
    <d v="2016-12-11T00:00:00"/>
    <s v="First Class"/>
    <s v="VP-21760"/>
    <s v="Victoria Pisteka"/>
    <x v="1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  <s v="Kelly Williams"/>
    <x v="0"/>
    <n v="0"/>
  </r>
  <r>
    <n v="7444"/>
    <s v="CA-2016-109932"/>
    <x v="337"/>
    <d v="2016-12-11T00:00:00"/>
    <s v="First Class"/>
    <s v="VP-21760"/>
    <s v="Victoria Pisteka"/>
    <x v="1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s v="Kelly Williams"/>
    <x v="0"/>
    <n v="0"/>
  </r>
  <r>
    <n v="7445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OFF-PA-10001166"/>
    <x v="1"/>
    <x v="10"/>
    <s v="Xerox 2"/>
    <n v="5.1840000000000011"/>
    <n v="1"/>
    <n v="0.2"/>
    <n v="1.8144"/>
    <s v="Kelly Williams"/>
    <x v="0"/>
    <n v="0"/>
  </r>
  <r>
    <n v="7446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OFF-PA-10001033"/>
    <x v="1"/>
    <x v="10"/>
    <s v="Xerox 1893"/>
    <n v="65.584000000000003"/>
    <n v="2"/>
    <n v="0.2"/>
    <n v="23.7742"/>
    <s v="Kelly Williams"/>
    <x v="0"/>
    <n v="0"/>
  </r>
  <r>
    <n v="7447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  <s v="Kelly Williams"/>
    <x v="0"/>
    <n v="0"/>
  </r>
  <r>
    <n v="7448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OFF-PA-10000418"/>
    <x v="1"/>
    <x v="10"/>
    <s v="Xerox 189"/>
    <n v="419.4"/>
    <n v="5"/>
    <n v="0.2"/>
    <n v="146.79"/>
    <s v="Kelly Williams"/>
    <x v="0"/>
    <n v="0"/>
  </r>
  <r>
    <n v="7449"/>
    <s v="CA-2019-115448"/>
    <x v="343"/>
    <d v="2019-11-14T00:00:00"/>
    <s v="First Class"/>
    <s v="MH-18025"/>
    <s v="Michelle Huthwaite"/>
    <x v="0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  <s v="Cassandra Brandow"/>
    <x v="0"/>
    <n v="0"/>
  </r>
  <r>
    <n v="7450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  <s v="Kelly Williams"/>
    <x v="0"/>
    <n v="0"/>
  </r>
  <r>
    <n v="7451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  <s v="Kelly Williams"/>
    <x v="0"/>
    <n v="0"/>
  </r>
  <r>
    <n v="7452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  <s v="Kelly Williams"/>
    <x v="0"/>
    <n v="0"/>
  </r>
  <r>
    <n v="7453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  <s v="Kelly Williams"/>
    <x v="0"/>
    <n v="0"/>
  </r>
  <r>
    <n v="7454"/>
    <s v="CA-2019-134796"/>
    <x v="643"/>
    <d v="2019-07-01T00:00:00"/>
    <s v="Standard Class"/>
    <s v="FM-14380"/>
    <s v="Fred McMath"/>
    <x v="0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  <s v="Kelly Williams"/>
    <x v="0"/>
    <n v="0"/>
  </r>
  <r>
    <n v="7455"/>
    <s v="CA-2018-137743"/>
    <x v="679"/>
    <d v="2018-08-04T00:00:00"/>
    <s v="Standard Class"/>
    <s v="KH-16360"/>
    <s v="Katherine Hughes"/>
    <x v="0"/>
    <s v="United States"/>
    <s v="Chicago"/>
    <x v="10"/>
    <n v="60623"/>
    <s v="Central"/>
    <s v="OFF-LA-10003663"/>
    <x v="1"/>
    <x v="2"/>
    <s v="Avery 498"/>
    <n v="9.2480000000000011"/>
    <n v="4"/>
    <n v="0.2"/>
    <n v="3.1212"/>
    <s v="Kelly Williams"/>
    <x v="0"/>
    <n v="0"/>
  </r>
  <r>
    <n v="7456"/>
    <s v="CA-2018-137743"/>
    <x v="679"/>
    <d v="2018-08-04T00:00:00"/>
    <s v="Standard Class"/>
    <s v="KH-16360"/>
    <s v="Katherine Hughes"/>
    <x v="0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  <s v="Kelly Williams"/>
    <x v="0"/>
    <n v="0"/>
  </r>
  <r>
    <n v="7457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  <s v="Cassandra Brandow"/>
    <x v="0"/>
    <n v="0"/>
  </r>
  <r>
    <n v="7458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  <s v="Cassandra Brandow"/>
    <x v="0"/>
    <n v="0"/>
  </r>
  <r>
    <n v="7459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  <s v="Cassandra Brandow"/>
    <x v="0"/>
    <n v="0"/>
  </r>
  <r>
    <n v="7460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  <s v="Cassandra Brandow"/>
    <x v="0"/>
    <n v="0"/>
  </r>
  <r>
    <n v="7461"/>
    <s v="US-2017-136987"/>
    <x v="347"/>
    <d v="2017-04-14T00:00:00"/>
    <s v="Second Class"/>
    <s v="AR-10540"/>
    <s v="Andy Reiter"/>
    <x v="0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  <s v="Anna Andreadi"/>
    <x v="1"/>
    <n v="1"/>
  </r>
  <r>
    <n v="7462"/>
    <s v="US-2017-136987"/>
    <x v="347"/>
    <d v="2017-04-14T00:00:00"/>
    <s v="Second Class"/>
    <s v="AR-10540"/>
    <s v="Andy Reiter"/>
    <x v="0"/>
    <s v="United States"/>
    <s v="Los Angeles"/>
    <x v="1"/>
    <n v="90004"/>
    <s v="West"/>
    <s v="OFF-PA-10003127"/>
    <x v="1"/>
    <x v="10"/>
    <s v="Easy-staple paper"/>
    <n v="52.76"/>
    <n v="2"/>
    <n v="0"/>
    <n v="24.269599999999997"/>
    <s v="Anna Andreadi"/>
    <x v="1"/>
    <n v="1"/>
  </r>
  <r>
    <n v="7463"/>
    <s v="CA-2017-138485"/>
    <x v="914"/>
    <d v="2017-03-01T00:00:00"/>
    <s v="Second Class"/>
    <s v="NP-18670"/>
    <s v="Nora Paige"/>
    <x v="0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  <s v="Anna Andreadi"/>
    <x v="0"/>
    <n v="0"/>
  </r>
  <r>
    <n v="7464"/>
    <s v="CA-2018-103709"/>
    <x v="162"/>
    <d v="2018-09-15T00:00:00"/>
    <s v="Standard Class"/>
    <s v="LP-17095"/>
    <s v="Liz Preis"/>
    <x v="0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  <s v="Anna Andreadi"/>
    <x v="0"/>
    <n v="0"/>
  </r>
  <r>
    <n v="7465"/>
    <s v="CA-2018-103709"/>
    <x v="162"/>
    <d v="2018-09-15T00:00:00"/>
    <s v="Standard Class"/>
    <s v="LP-17095"/>
    <s v="Liz Preis"/>
    <x v="0"/>
    <s v="United States"/>
    <s v="Visalia"/>
    <x v="1"/>
    <n v="93277"/>
    <s v="West"/>
    <s v="OFF-PA-10004610"/>
    <x v="1"/>
    <x v="10"/>
    <s v="Xerox 1900"/>
    <n v="34.24"/>
    <n v="8"/>
    <n v="0"/>
    <n v="15.407999999999998"/>
    <s v="Anna Andreadi"/>
    <x v="0"/>
    <n v="0"/>
  </r>
  <r>
    <n v="7466"/>
    <s v="CA-2018-103709"/>
    <x v="162"/>
    <d v="2018-09-15T00:00:00"/>
    <s v="Standard Class"/>
    <s v="LP-17095"/>
    <s v="Liz Preis"/>
    <x v="0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  <s v="Anna Andreadi"/>
    <x v="0"/>
    <n v="0"/>
  </r>
  <r>
    <n v="7467"/>
    <s v="CA-2018-138282"/>
    <x v="288"/>
    <d v="2018-05-23T00:00:00"/>
    <s v="Standard Class"/>
    <s v="AH-10690"/>
    <s v="Anna Häberlin"/>
    <x v="1"/>
    <s v="United States"/>
    <s v="Los Angeles"/>
    <x v="1"/>
    <n v="90008"/>
    <s v="West"/>
    <s v="OFF-AP-10001366"/>
    <x v="1"/>
    <x v="9"/>
    <s v="Staple holder"/>
    <n v="87.84"/>
    <n v="8"/>
    <n v="0"/>
    <n v="23.716800000000006"/>
    <s v="Anna Andreadi"/>
    <x v="1"/>
    <n v="1"/>
  </r>
  <r>
    <n v="7468"/>
    <s v="CA-2019-148985"/>
    <x v="343"/>
    <d v="2019-11-15T00:00:00"/>
    <s v="Second Class"/>
    <s v="TB-21190"/>
    <s v="Thomas Brumley"/>
    <x v="2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  <s v="Anna Andreadi"/>
    <x v="0"/>
    <n v="0"/>
  </r>
  <r>
    <n v="7469"/>
    <s v="CA-2016-138100"/>
    <x v="1114"/>
    <d v="2016-09-20T00:00:00"/>
    <s v="Standard Class"/>
    <s v="AA-10315"/>
    <s v="Alex Avila"/>
    <x v="0"/>
    <s v="United States"/>
    <s v="New York City"/>
    <x v="15"/>
    <n v="10011"/>
    <s v="East"/>
    <s v="OFF-PA-10000349"/>
    <x v="1"/>
    <x v="10"/>
    <s v="Easy-staple paper"/>
    <n v="14.940000000000001"/>
    <n v="3"/>
    <n v="0"/>
    <n v="7.0218000000000007"/>
    <s v="Chuck Magee"/>
    <x v="0"/>
    <n v="0"/>
  </r>
  <r>
    <n v="7470"/>
    <s v="CA-2016-138100"/>
    <x v="1114"/>
    <d v="2016-09-20T00:00:00"/>
    <s v="Standard Class"/>
    <s v="AA-10315"/>
    <s v="Alex Avila"/>
    <x v="0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  <s v="Chuck Magee"/>
    <x v="0"/>
    <n v="0"/>
  </r>
  <r>
    <n v="7471"/>
    <s v="CA-2017-100734"/>
    <x v="426"/>
    <d v="2017-09-20T00:00:00"/>
    <s v="Standard Class"/>
    <s v="AC-10615"/>
    <s v="Ann Chong"/>
    <x v="1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  <s v="Chuck Magee"/>
    <x v="0"/>
    <n v="0"/>
  </r>
  <r>
    <n v="7472"/>
    <s v="CA-2017-100734"/>
    <x v="426"/>
    <d v="2017-09-20T00:00:00"/>
    <s v="Standard Class"/>
    <s v="AC-10615"/>
    <s v="Ann Chong"/>
    <x v="1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  <s v="Chuck Magee"/>
    <x v="0"/>
    <n v="0"/>
  </r>
  <r>
    <n v="7473"/>
    <s v="CA-2018-139997"/>
    <x v="949"/>
    <d v="2018-07-03T00:00:00"/>
    <s v="First Class"/>
    <s v="EM-14140"/>
    <s v="Eugene Moren"/>
    <x v="2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  <s v="Anna Andreadi"/>
    <x v="0"/>
    <n v="0"/>
  </r>
  <r>
    <n v="7474"/>
    <s v="CA-2018-109652"/>
    <x v="342"/>
    <d v="2018-04-15T00:00:00"/>
    <s v="Standard Class"/>
    <s v="QJ-19255"/>
    <s v="Quincy Jones"/>
    <x v="1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  <s v="Kelly Williams"/>
    <x v="0"/>
    <n v="0"/>
  </r>
  <r>
    <n v="7475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  <s v="Cassandra Brandow"/>
    <x v="0"/>
    <n v="0"/>
  </r>
  <r>
    <n v="7476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  <s v="Cassandra Brandow"/>
    <x v="0"/>
    <n v="0"/>
  </r>
  <r>
    <n v="7477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  <s v="Cassandra Brandow"/>
    <x v="0"/>
    <n v="0"/>
  </r>
  <r>
    <n v="7478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TEC-PH-10004977"/>
    <x v="2"/>
    <x v="7"/>
    <s v="GE 30524EE4"/>
    <n v="391.98"/>
    <n v="2"/>
    <n v="0"/>
    <n v="113.67419999999998"/>
    <s v="Cassandra Brandow"/>
    <x v="0"/>
    <n v="0"/>
  </r>
  <r>
    <n v="7479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  <s v="Cassandra Brandow"/>
    <x v="0"/>
    <n v="0"/>
  </r>
  <r>
    <n v="7480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  <s v="Cassandra Brandow"/>
    <x v="0"/>
    <n v="0"/>
  </r>
  <r>
    <n v="7481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  <s v="Cassandra Brandow"/>
    <x v="0"/>
    <n v="0"/>
  </r>
  <r>
    <n v="7482"/>
    <s v="CA-2018-124583"/>
    <x v="142"/>
    <d v="2018-09-03T00:00:00"/>
    <s v="Second Class"/>
    <s v="LB-16795"/>
    <s v="Laurel Beltran"/>
    <x v="2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  <s v="Anna Andreadi"/>
    <x v="0"/>
    <n v="0"/>
  </r>
  <r>
    <n v="7483"/>
    <s v="CA-2016-113964"/>
    <x v="865"/>
    <d v="2016-09-30T00:00:00"/>
    <s v="Standard Class"/>
    <s v="JP-16135"/>
    <s v="Julie Prescott"/>
    <x v="2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  <s v="Chuck Magee"/>
    <x v="0"/>
    <n v="0"/>
  </r>
  <r>
    <n v="7484"/>
    <s v="CA-2016-129938"/>
    <x v="534"/>
    <d v="2016-12-17T00:00:00"/>
    <s v="Second Class"/>
    <s v="EB-13705"/>
    <s v="Ed Braxton"/>
    <x v="1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  <s v="Chuck Magee"/>
    <x v="0"/>
    <n v="0"/>
  </r>
  <r>
    <n v="7485"/>
    <s v="CA-2019-135111"/>
    <x v="116"/>
    <d v="2020-01-02T00:00:00"/>
    <s v="Standard Class"/>
    <s v="CS-12400"/>
    <s v="Christopher Schild"/>
    <x v="2"/>
    <s v="United States"/>
    <s v="Fargo"/>
    <x v="46"/>
    <n v="58103"/>
    <s v="Central"/>
    <s v="OFF-AR-10004707"/>
    <x v="1"/>
    <x v="6"/>
    <s v="Staples in misc. colors"/>
    <n v="2.48"/>
    <n v="1"/>
    <n v="0"/>
    <n v="0.86799999999999988"/>
    <s v="Kelly Williams"/>
    <x v="0"/>
    <n v="0"/>
  </r>
  <r>
    <n v="7486"/>
    <s v="CA-2019-135111"/>
    <x v="116"/>
    <d v="2020-01-02T00:00:00"/>
    <s v="Standard Class"/>
    <s v="CS-12400"/>
    <s v="Christopher Schild"/>
    <x v="2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  <s v="Kelly Williams"/>
    <x v="0"/>
    <n v="0"/>
  </r>
  <r>
    <n v="7487"/>
    <s v="US-2017-134558"/>
    <x v="546"/>
    <d v="2017-12-24T00:00:00"/>
    <s v="Second Class"/>
    <s v="PM-19135"/>
    <s v="Peter McVee"/>
    <x v="2"/>
    <s v="United States"/>
    <s v="Dover"/>
    <x v="38"/>
    <n v="3820"/>
    <s v="East"/>
    <s v="OFF-PA-10001184"/>
    <x v="1"/>
    <x v="10"/>
    <s v="Xerox 1903"/>
    <n v="29.900000000000002"/>
    <n v="5"/>
    <n v="0"/>
    <n v="14.651"/>
    <s v="Chuck Magee"/>
    <x v="0"/>
    <n v="0"/>
  </r>
  <r>
    <n v="7488"/>
    <s v="US-2017-134558"/>
    <x v="546"/>
    <d v="2017-12-24T00:00:00"/>
    <s v="Second Class"/>
    <s v="PM-19135"/>
    <s v="Peter McVee"/>
    <x v="2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  <s v="Chuck Magee"/>
    <x v="0"/>
    <n v="0"/>
  </r>
  <r>
    <n v="7489"/>
    <s v="US-2017-134558"/>
    <x v="546"/>
    <d v="2017-12-24T00:00:00"/>
    <s v="Second Class"/>
    <s v="PM-19135"/>
    <s v="Peter McVee"/>
    <x v="2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  <s v="Chuck Magee"/>
    <x v="0"/>
    <n v="0"/>
  </r>
  <r>
    <n v="7490"/>
    <s v="CA-2019-157196"/>
    <x v="60"/>
    <d v="2019-11-09T00:00:00"/>
    <s v="Standard Class"/>
    <s v="AA-10645"/>
    <s v="Anna Andreadi"/>
    <x v="0"/>
    <s v="United States"/>
    <s v="San Diego"/>
    <x v="1"/>
    <n v="92105"/>
    <s v="West"/>
    <s v="OFF-PA-10003172"/>
    <x v="1"/>
    <x v="10"/>
    <s v="Xerox 1996"/>
    <n v="12.96"/>
    <n v="2"/>
    <n v="0"/>
    <n v="6.2208000000000006"/>
    <s v="Anna Andreadi"/>
    <x v="1"/>
    <n v="1"/>
  </r>
  <r>
    <n v="7491"/>
    <s v="CA-2017-108672"/>
    <x v="229"/>
    <d v="2017-09-16T00:00:00"/>
    <s v="Standard Class"/>
    <s v="FA-14230"/>
    <s v="Frank Atkinson"/>
    <x v="1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  <s v="Anna Andreadi"/>
    <x v="0"/>
    <n v="0"/>
  </r>
  <r>
    <n v="7492"/>
    <s v="US-2019-118598"/>
    <x v="673"/>
    <d v="2019-11-16T00:00:00"/>
    <s v="Same Day"/>
    <s v="CM-12190"/>
    <s v="Charlotte Melton"/>
    <x v="0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  <s v="Chuck Magee"/>
    <x v="0"/>
    <n v="0"/>
  </r>
  <r>
    <n v="7493"/>
    <s v="US-2019-160836"/>
    <x v="220"/>
    <d v="2019-09-16T00:00:00"/>
    <s v="Standard Class"/>
    <s v="CC-12475"/>
    <s v="Cindy Chapman"/>
    <x v="0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  <s v="Kelly Williams"/>
    <x v="0"/>
    <n v="0"/>
  </r>
  <r>
    <n v="7494"/>
    <s v="US-2019-160836"/>
    <x v="220"/>
    <d v="2019-09-16T00:00:00"/>
    <s v="Standard Class"/>
    <s v="CC-12475"/>
    <s v="Cindy Chapman"/>
    <x v="0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  <s v="Kelly Williams"/>
    <x v="0"/>
    <n v="0"/>
  </r>
  <r>
    <n v="7495"/>
    <s v="US-2019-160836"/>
    <x v="220"/>
    <d v="2019-09-16T00:00:00"/>
    <s v="Standard Class"/>
    <s v="CC-12475"/>
    <s v="Cindy Chapman"/>
    <x v="0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s v="Kelly Williams"/>
    <x v="0"/>
    <n v="0"/>
  </r>
  <r>
    <n v="7496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  <s v="Anna Andreadi"/>
    <x v="0"/>
    <n v="0"/>
  </r>
  <r>
    <n v="7497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  <s v="Anna Andreadi"/>
    <x v="0"/>
    <n v="0"/>
  </r>
  <r>
    <n v="7498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  <s v="Anna Andreadi"/>
    <x v="0"/>
    <n v="0"/>
  </r>
  <r>
    <n v="7499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  <s v="Anna Andreadi"/>
    <x v="0"/>
    <n v="0"/>
  </r>
  <r>
    <n v="7500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  <s v="Anna Andreadi"/>
    <x v="0"/>
    <n v="0"/>
  </r>
  <r>
    <n v="7501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  <s v="Anna Andreadi"/>
    <x v="0"/>
    <n v="0"/>
  </r>
  <r>
    <n v="7502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  <s v="Anna Andreadi"/>
    <x v="0"/>
    <n v="0"/>
  </r>
  <r>
    <n v="7503"/>
    <s v="US-2019-120147"/>
    <x v="983"/>
    <d v="2019-03-30T00:00:00"/>
    <s v="Same Day"/>
    <s v="TB-21400"/>
    <s v="Tom Boeckenhauer"/>
    <x v="0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  <s v="Anna Andreadi"/>
    <x v="0"/>
    <n v="0"/>
  </r>
  <r>
    <n v="7504"/>
    <s v="US-2019-120147"/>
    <x v="983"/>
    <d v="2019-03-30T00:00:00"/>
    <s v="Same Day"/>
    <s v="TB-21400"/>
    <s v="Tom Boeckenhauer"/>
    <x v="0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  <s v="Anna Andreadi"/>
    <x v="0"/>
    <n v="0"/>
  </r>
  <r>
    <n v="7505"/>
    <s v="CA-2018-158043"/>
    <x v="1011"/>
    <d v="2018-02-04T00:00:00"/>
    <s v="Second Class"/>
    <s v="JK-15325"/>
    <s v="Jason Klamczynski"/>
    <x v="1"/>
    <s v="United States"/>
    <s v="Atlantic City"/>
    <x v="30"/>
    <n v="8401"/>
    <s v="East"/>
    <s v="OFF-EN-10003134"/>
    <x v="1"/>
    <x v="12"/>
    <s v="Staple envelope"/>
    <n v="23.36"/>
    <n v="2"/>
    <n v="0"/>
    <n v="11.68"/>
    <s v="Chuck Magee"/>
    <x v="0"/>
    <n v="0"/>
  </r>
  <r>
    <n v="7506"/>
    <s v="US-2019-106579"/>
    <x v="110"/>
    <d v="2019-06-13T00:00:00"/>
    <s v="Standard Class"/>
    <s v="BW-11200"/>
    <s v="Ben Wallace"/>
    <x v="0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  <s v="Kelly Williams"/>
    <x v="0"/>
    <n v="0"/>
  </r>
  <r>
    <n v="7507"/>
    <s v="CA-2016-115889"/>
    <x v="981"/>
    <d v="2016-11-06T00:00:00"/>
    <s v="Standard Class"/>
    <s v="SH-20395"/>
    <s v="Shahid Hopkins"/>
    <x v="0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  <s v="Anna Andreadi"/>
    <x v="0"/>
    <n v="0"/>
  </r>
  <r>
    <n v="7508"/>
    <s v="CA-2016-115889"/>
    <x v="981"/>
    <d v="2016-11-06T00:00:00"/>
    <s v="Standard Class"/>
    <s v="SH-20395"/>
    <s v="Shahid Hopkins"/>
    <x v="0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  <s v="Anna Andreadi"/>
    <x v="0"/>
    <n v="0"/>
  </r>
  <r>
    <n v="7509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  <s v="Chuck Magee"/>
    <x v="0"/>
    <n v="0"/>
  </r>
  <r>
    <n v="7510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  <s v="Chuck Magee"/>
    <x v="0"/>
    <n v="0"/>
  </r>
  <r>
    <n v="7511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  <s v="Chuck Magee"/>
    <x v="0"/>
    <n v="0"/>
  </r>
  <r>
    <n v="7512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  <s v="Chuck Magee"/>
    <x v="0"/>
    <n v="0"/>
  </r>
  <r>
    <n v="7513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  <s v="Chuck Magee"/>
    <x v="0"/>
    <n v="0"/>
  </r>
  <r>
    <n v="7514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  <s v="Chuck Magee"/>
    <x v="0"/>
    <n v="0"/>
  </r>
  <r>
    <n v="7515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  <s v="Cassandra Brandow"/>
    <x v="0"/>
    <n v="0"/>
  </r>
  <r>
    <n v="7516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  <s v="Cassandra Brandow"/>
    <x v="0"/>
    <n v="0"/>
  </r>
  <r>
    <n v="7517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  <s v="Cassandra Brandow"/>
    <x v="0"/>
    <n v="0"/>
  </r>
  <r>
    <n v="7518"/>
    <s v="US-2019-167920"/>
    <x v="34"/>
    <d v="2019-12-12T00:00:00"/>
    <s v="Second Class"/>
    <s v="JL-15835"/>
    <s v="John Lee"/>
    <x v="0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  <s v="Cassandra Brandow"/>
    <x v="0"/>
    <n v="0"/>
  </r>
  <r>
    <n v="7519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  <s v="Cassandra Brandow"/>
    <x v="0"/>
    <n v="0"/>
  </r>
  <r>
    <n v="7520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LA-10004409"/>
    <x v="1"/>
    <x v="2"/>
    <s v="Avery 492"/>
    <n v="5.76"/>
    <n v="2"/>
    <n v="0"/>
    <n v="2.6495999999999995"/>
    <s v="Cassandra Brandow"/>
    <x v="0"/>
    <n v="0"/>
  </r>
  <r>
    <n v="7521"/>
    <s v="US-2019-167920"/>
    <x v="34"/>
    <d v="2019-12-12T00:00:00"/>
    <s v="Second Class"/>
    <s v="JL-15835"/>
    <s v="John Lee"/>
    <x v="0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  <s v="Cassandra Brandow"/>
    <x v="0"/>
    <n v="0"/>
  </r>
  <r>
    <n v="7522"/>
    <s v="CA-2018-162383"/>
    <x v="64"/>
    <d v="2018-09-11T00:00:00"/>
    <s v="Standard Class"/>
    <s v="MD-17350"/>
    <s v="Maribeth Dona"/>
    <x v="0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  <s v="Chuck Magee"/>
    <x v="0"/>
    <n v="0"/>
  </r>
  <r>
    <n v="7523"/>
    <s v="CA-2018-162383"/>
    <x v="64"/>
    <d v="2018-09-11T00:00:00"/>
    <s v="Standard Class"/>
    <s v="MD-17350"/>
    <s v="Maribeth Dona"/>
    <x v="0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  <s v="Chuck Magee"/>
    <x v="0"/>
    <n v="0"/>
  </r>
  <r>
    <n v="7524"/>
    <s v="CA-2018-162383"/>
    <x v="64"/>
    <d v="2018-09-11T00:00:00"/>
    <s v="Standard Class"/>
    <s v="MD-17350"/>
    <s v="Maribeth Dona"/>
    <x v="0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  <s v="Chuck Magee"/>
    <x v="0"/>
    <n v="0"/>
  </r>
  <r>
    <n v="7525"/>
    <s v="CA-2016-125731"/>
    <x v="1076"/>
    <d v="2016-09-16T00:00:00"/>
    <s v="Standard Class"/>
    <s v="CL-12565"/>
    <s v="Clay Ludtke"/>
    <x v="0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  <s v="Anna Andreadi"/>
    <x v="0"/>
    <n v="0"/>
  </r>
  <r>
    <n v="7526"/>
    <s v="CA-2016-125731"/>
    <x v="1076"/>
    <d v="2016-09-16T00:00:00"/>
    <s v="Standard Class"/>
    <s v="CL-12565"/>
    <s v="Clay Ludtke"/>
    <x v="0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  <s v="Anna Andreadi"/>
    <x v="0"/>
    <n v="0"/>
  </r>
  <r>
    <n v="7527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EN-10001028"/>
    <x v="1"/>
    <x v="12"/>
    <s v="Staple envelope"/>
    <n v="71.88"/>
    <n v="6"/>
    <n v="0"/>
    <n v="33.064799999999998"/>
    <s v="Anna Andreadi"/>
    <x v="0"/>
    <n v="0"/>
  </r>
  <r>
    <n v="7528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  <s v="Anna Andreadi"/>
    <x v="0"/>
    <n v="0"/>
  </r>
  <r>
    <n v="7529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  <s v="Anna Andreadi"/>
    <x v="0"/>
    <n v="0"/>
  </r>
  <r>
    <n v="7530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  <s v="Anna Andreadi"/>
    <x v="0"/>
    <n v="0"/>
  </r>
  <r>
    <n v="7531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  <s v="Anna Andreadi"/>
    <x v="0"/>
    <n v="0"/>
  </r>
  <r>
    <n v="7532"/>
    <s v="CA-2018-107146"/>
    <x v="26"/>
    <d v="2018-06-19T00:00:00"/>
    <s v="First Class"/>
    <s v="LC-16885"/>
    <s v="Lena Creighton"/>
    <x v="0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s v="Anna Andreadi"/>
    <x v="0"/>
    <n v="0"/>
  </r>
  <r>
    <n v="7533"/>
    <s v="CA-2018-107146"/>
    <x v="26"/>
    <d v="2018-06-19T00:00:00"/>
    <s v="First Class"/>
    <s v="LC-16885"/>
    <s v="Lena Creighton"/>
    <x v="0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  <s v="Anna Andreadi"/>
    <x v="0"/>
    <n v="0"/>
  </r>
  <r>
    <n v="7534"/>
    <s v="US-2019-134642"/>
    <x v="906"/>
    <d v="2019-03-01T00:00:00"/>
    <s v="Standard Class"/>
    <s v="SW-20245"/>
    <s v="Scot Wooten"/>
    <x v="0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  <s v="Cassandra Brandow"/>
    <x v="0"/>
    <n v="0"/>
  </r>
  <r>
    <n v="7535"/>
    <s v="US-2019-134642"/>
    <x v="906"/>
    <d v="2019-03-01T00:00:00"/>
    <s v="Standard Class"/>
    <s v="SW-20245"/>
    <s v="Scot Wooten"/>
    <x v="0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  <s v="Cassandra Brandow"/>
    <x v="0"/>
    <n v="0"/>
  </r>
  <r>
    <n v="7536"/>
    <s v="US-2019-160143"/>
    <x v="185"/>
    <d v="2019-04-07T00:00:00"/>
    <s v="Standard Class"/>
    <s v="HG-14965"/>
    <s v="Henry Goldwyn"/>
    <x v="1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  <s v="Anna Andreadi"/>
    <x v="0"/>
    <n v="0"/>
  </r>
  <r>
    <n v="7537"/>
    <s v="CA-2019-103415"/>
    <x v="734"/>
    <d v="2019-12-08T00:00:00"/>
    <s v="Standard Class"/>
    <s v="MV-17485"/>
    <s v="Mark Van Huff"/>
    <x v="0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  <s v="Kelly Williams"/>
    <x v="0"/>
    <n v="0"/>
  </r>
  <r>
    <n v="7538"/>
    <s v="CA-2018-106460"/>
    <x v="317"/>
    <d v="2018-02-22T00:00:00"/>
    <s v="Second Class"/>
    <s v="GT-14710"/>
    <s v="Greg Tran"/>
    <x v="0"/>
    <s v="United States"/>
    <s v="San Francisco"/>
    <x v="1"/>
    <n v="94109"/>
    <s v="West"/>
    <s v="OFF-PA-10001736"/>
    <x v="1"/>
    <x v="10"/>
    <s v="Xerox 1880"/>
    <n v="70.88"/>
    <n v="2"/>
    <n v="0"/>
    <n v="33.313599999999994"/>
    <s v="Anna Andreadi"/>
    <x v="0"/>
    <n v="0"/>
  </r>
  <r>
    <n v="7539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  <s v="Anna Andreadi"/>
    <x v="0"/>
    <n v="0"/>
  </r>
  <r>
    <n v="7540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  <s v="Anna Andreadi"/>
    <x v="0"/>
    <n v="0"/>
  </r>
  <r>
    <n v="7541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  <s v="Anna Andreadi"/>
    <x v="0"/>
    <n v="0"/>
  </r>
  <r>
    <n v="7542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x v="0"/>
    <n v="0"/>
  </r>
  <r>
    <n v="7543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  <s v="Anna Andreadi"/>
    <x v="0"/>
    <n v="0"/>
  </r>
  <r>
    <n v="7544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TEC-PH-10004833"/>
    <x v="2"/>
    <x v="7"/>
    <s v="Macally Suction Cup Mount"/>
    <n v="57.36"/>
    <n v="6"/>
    <n v="0.2"/>
    <n v="-14.34"/>
    <s v="Anna Andreadi"/>
    <x v="0"/>
    <n v="0"/>
  </r>
  <r>
    <n v="7545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  <s v="Anna Andreadi"/>
    <x v="0"/>
    <n v="0"/>
  </r>
  <r>
    <n v="7546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  <s v="Kelly Williams"/>
    <x v="0"/>
    <n v="0"/>
  </r>
  <r>
    <n v="7547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  <s v="Kelly Williams"/>
    <x v="0"/>
    <n v="0"/>
  </r>
  <r>
    <n v="7548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  <s v="Kelly Williams"/>
    <x v="0"/>
    <n v="0"/>
  </r>
  <r>
    <n v="7549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  <s v="Kelly Williams"/>
    <x v="0"/>
    <n v="0"/>
  </r>
  <r>
    <n v="7550"/>
    <s v="CA-2018-136595"/>
    <x v="64"/>
    <d v="2018-09-07T00:00:00"/>
    <s v="First Class"/>
    <s v="EM-13825"/>
    <s v="Elizabeth Moffitt"/>
    <x v="1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  <s v="Kelly Williams"/>
    <x v="0"/>
    <n v="0"/>
  </r>
  <r>
    <n v="7551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  <s v="Chuck Magee"/>
    <x v="0"/>
    <n v="0"/>
  </r>
  <r>
    <n v="7552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  <s v="Chuck Magee"/>
    <x v="0"/>
    <n v="0"/>
  </r>
  <r>
    <n v="7553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  <s v="Chuck Magee"/>
    <x v="0"/>
    <n v="0"/>
  </r>
  <r>
    <n v="7554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OFF-PA-10000223"/>
    <x v="1"/>
    <x v="10"/>
    <s v="Xerox 2000"/>
    <n v="25.92"/>
    <n v="4"/>
    <n v="0"/>
    <n v="12.441600000000001"/>
    <s v="Chuck Magee"/>
    <x v="0"/>
    <n v="0"/>
  </r>
  <r>
    <n v="7555"/>
    <s v="CA-2016-114181"/>
    <x v="1025"/>
    <d v="2016-05-14T00:00:00"/>
    <s v="Second Class"/>
    <s v="AF-10885"/>
    <s v="Art Foster"/>
    <x v="0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  <s v="Chuck Magee"/>
    <x v="0"/>
    <n v="0"/>
  </r>
  <r>
    <n v="7556"/>
    <s v="CA-2016-114181"/>
    <x v="1025"/>
    <d v="2016-05-14T00:00:00"/>
    <s v="Second Class"/>
    <s v="AF-10885"/>
    <s v="Art Foster"/>
    <x v="0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  <s v="Chuck Magee"/>
    <x v="0"/>
    <n v="0"/>
  </r>
  <r>
    <n v="7557"/>
    <s v="CA-2019-159506"/>
    <x v="344"/>
    <d v="2019-12-02T00:00:00"/>
    <s v="Standard Class"/>
    <s v="JR-16210"/>
    <s v="Justin Ritter"/>
    <x v="1"/>
    <s v="United States"/>
    <s v="Columbus"/>
    <x v="14"/>
    <n v="47201"/>
    <s v="Central"/>
    <s v="OFF-PA-10003641"/>
    <x v="1"/>
    <x v="10"/>
    <s v="Xerox 1909"/>
    <n v="158.28"/>
    <n v="6"/>
    <n v="0"/>
    <n v="72.808799999999991"/>
    <s v="Kelly Williams"/>
    <x v="0"/>
    <n v="0"/>
  </r>
  <r>
    <n v="7558"/>
    <s v="CA-2019-159506"/>
    <x v="344"/>
    <d v="2019-12-02T00:00:00"/>
    <s v="Standard Class"/>
    <s v="JR-16210"/>
    <s v="Justin Ritter"/>
    <x v="1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  <s v="Kelly Williams"/>
    <x v="0"/>
    <n v="0"/>
  </r>
  <r>
    <n v="7559"/>
    <s v="US-2016-137155"/>
    <x v="301"/>
    <d v="2016-11-05T00:00:00"/>
    <s v="Standard Class"/>
    <s v="DL-12925"/>
    <s v="Daniel Lacy"/>
    <x v="0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  <s v="Chuck Magee"/>
    <x v="0"/>
    <n v="0"/>
  </r>
  <r>
    <n v="7560"/>
    <s v="US-2016-137155"/>
    <x v="301"/>
    <d v="2016-11-05T00:00:00"/>
    <s v="Standard Class"/>
    <s v="DL-12925"/>
    <s v="Daniel Lacy"/>
    <x v="0"/>
    <s v="United States"/>
    <s v="Long Beach"/>
    <x v="15"/>
    <n v="11561"/>
    <s v="East"/>
    <s v="OFF-PA-10000806"/>
    <x v="1"/>
    <x v="10"/>
    <s v="Xerox 1934"/>
    <n v="167.94"/>
    <n v="3"/>
    <n v="0"/>
    <n v="82.290599999999998"/>
    <s v="Chuck Magee"/>
    <x v="0"/>
    <n v="0"/>
  </r>
  <r>
    <n v="7561"/>
    <s v="US-2016-137155"/>
    <x v="301"/>
    <d v="2016-11-05T00:00:00"/>
    <s v="Standard Class"/>
    <s v="DL-12925"/>
    <s v="Daniel Lacy"/>
    <x v="0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  <s v="Chuck Magee"/>
    <x v="0"/>
    <n v="0"/>
  </r>
  <r>
    <n v="7562"/>
    <s v="CA-2018-105746"/>
    <x v="945"/>
    <d v="2019-01-01T00:00:00"/>
    <s v="First Class"/>
    <s v="BD-11605"/>
    <s v="Brian Dahlen"/>
    <x v="0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  <s v="Chuck Magee"/>
    <x v="0"/>
    <n v="0"/>
  </r>
  <r>
    <n v="7563"/>
    <s v="US-2018-104815"/>
    <x v="323"/>
    <d v="2018-09-07T00:00:00"/>
    <s v="Standard Class"/>
    <s v="RB-19570"/>
    <s v="Rob Beeghly"/>
    <x v="0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  <s v="Kelly Williams"/>
    <x v="0"/>
    <n v="0"/>
  </r>
  <r>
    <n v="7564"/>
    <s v="CA-2019-157672"/>
    <x v="361"/>
    <d v="2019-10-07T00:00:00"/>
    <s v="First Class"/>
    <s v="RB-19795"/>
    <s v="Ross Baird"/>
    <x v="2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  <s v="Anna Andreadi"/>
    <x v="0"/>
    <n v="0"/>
  </r>
  <r>
    <n v="7565"/>
    <s v="US-2018-166660"/>
    <x v="806"/>
    <d v="2018-02-01T00:00:00"/>
    <s v="Second Class"/>
    <s v="TB-21250"/>
    <s v="Tim Brockman"/>
    <x v="0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  <s v="Anna Andreadi"/>
    <x v="0"/>
    <n v="0"/>
  </r>
  <r>
    <n v="7566"/>
    <s v="US-2018-166660"/>
    <x v="806"/>
    <d v="2018-02-01T00:00:00"/>
    <s v="Second Class"/>
    <s v="TB-21250"/>
    <s v="Tim Brockman"/>
    <x v="0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  <s v="Anna Andreadi"/>
    <x v="0"/>
    <n v="0"/>
  </r>
  <r>
    <n v="7567"/>
    <s v="CA-2019-140802"/>
    <x v="81"/>
    <d v="2019-04-23T00:00:00"/>
    <s v="First Class"/>
    <s v="KN-16390"/>
    <s v="Katherine Nockton"/>
    <x v="1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s v="Kelly Williams"/>
    <x v="0"/>
    <n v="0"/>
  </r>
  <r>
    <n v="7568"/>
    <s v="CA-2019-140802"/>
    <x v="81"/>
    <d v="2019-04-23T00:00:00"/>
    <s v="First Class"/>
    <s v="KN-16390"/>
    <s v="Katherine Nockton"/>
    <x v="1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  <s v="Kelly Williams"/>
    <x v="0"/>
    <n v="0"/>
  </r>
  <r>
    <n v="7569"/>
    <s v="CA-2016-133830"/>
    <x v="29"/>
    <d v="2016-12-10T00:00:00"/>
    <s v="Standard Class"/>
    <s v="RL-19615"/>
    <s v="Rob Lucas"/>
    <x v="0"/>
    <s v="United States"/>
    <s v="Los Angeles"/>
    <x v="1"/>
    <n v="90045"/>
    <s v="West"/>
    <s v="OFF-AR-10003045"/>
    <x v="1"/>
    <x v="6"/>
    <s v="Prang Colored Pencils"/>
    <n v="26.46"/>
    <n v="9"/>
    <n v="0"/>
    <n v="11.907"/>
    <s v="Anna Andreadi"/>
    <x v="0"/>
    <n v="0"/>
  </r>
  <r>
    <n v="7570"/>
    <s v="CA-2016-133830"/>
    <x v="29"/>
    <d v="2016-12-10T00:00:00"/>
    <s v="Standard Class"/>
    <s v="RL-19615"/>
    <s v="Rob Lucas"/>
    <x v="0"/>
    <s v="United States"/>
    <s v="Los Angeles"/>
    <x v="1"/>
    <n v="90045"/>
    <s v="West"/>
    <s v="OFF-PA-10001363"/>
    <x v="1"/>
    <x v="10"/>
    <s v="Xerox 1933"/>
    <n v="49.12"/>
    <n v="4"/>
    <n v="0"/>
    <n v="23.086399999999998"/>
    <s v="Anna Andreadi"/>
    <x v="0"/>
    <n v="0"/>
  </r>
  <r>
    <n v="7571"/>
    <s v="CA-2016-133830"/>
    <x v="29"/>
    <d v="2016-12-10T00:00:00"/>
    <s v="Standard Class"/>
    <s v="RL-19615"/>
    <s v="Rob Lucas"/>
    <x v="0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  <s v="Anna Andreadi"/>
    <x v="0"/>
    <n v="0"/>
  </r>
  <r>
    <n v="7572"/>
    <s v="CA-2016-100916"/>
    <x v="618"/>
    <d v="2016-10-26T00:00:00"/>
    <s v="Standard Class"/>
    <s v="FH-14275"/>
    <s v="Frank Hawley"/>
    <x v="1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  <s v="Cassandra Brandow"/>
    <x v="0"/>
    <n v="0"/>
  </r>
  <r>
    <n v="7573"/>
    <s v="CA-2016-100916"/>
    <x v="618"/>
    <d v="2016-10-26T00:00:00"/>
    <s v="Standard Class"/>
    <s v="FH-14275"/>
    <s v="Frank Hawley"/>
    <x v="1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  <s v="Cassandra Brandow"/>
    <x v="0"/>
    <n v="0"/>
  </r>
  <r>
    <n v="7574"/>
    <s v="CA-2016-100916"/>
    <x v="618"/>
    <d v="2016-10-26T00:00:00"/>
    <s v="Standard Class"/>
    <s v="FH-14275"/>
    <s v="Frank Hawley"/>
    <x v="1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  <s v="Cassandra Brandow"/>
    <x v="0"/>
    <n v="0"/>
  </r>
  <r>
    <n v="7575"/>
    <s v="CA-2017-129532"/>
    <x v="575"/>
    <d v="2017-12-12T00:00:00"/>
    <s v="Standard Class"/>
    <s v="YS-21880"/>
    <s v="Yana Sorensen"/>
    <x v="1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  <s v="Anna Andreadi"/>
    <x v="0"/>
    <n v="0"/>
  </r>
  <r>
    <n v="7576"/>
    <s v="CA-2017-129532"/>
    <x v="575"/>
    <d v="2017-12-12T00:00:00"/>
    <s v="Standard Class"/>
    <s v="YS-21880"/>
    <s v="Yana Sorensen"/>
    <x v="1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  <s v="Anna Andreadi"/>
    <x v="0"/>
    <n v="0"/>
  </r>
  <r>
    <n v="7577"/>
    <s v="CA-2016-134726"/>
    <x v="981"/>
    <d v="2016-11-07T00:00:00"/>
    <s v="Second Class"/>
    <s v="SW-20755"/>
    <s v="Steven Ward"/>
    <x v="1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  <s v="Anna Andreadi"/>
    <x v="1"/>
    <n v="1"/>
  </r>
  <r>
    <n v="7578"/>
    <s v="CA-2016-134726"/>
    <x v="981"/>
    <d v="2016-11-07T00:00:00"/>
    <s v="Second Class"/>
    <s v="SW-20755"/>
    <s v="Steven Ward"/>
    <x v="1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  <s v="Anna Andreadi"/>
    <x v="1"/>
    <n v="1"/>
  </r>
  <r>
    <n v="7579"/>
    <s v="CA-2018-138597"/>
    <x v="122"/>
    <d v="2018-12-21T00:00:00"/>
    <s v="First Class"/>
    <s v="PN-18775"/>
    <s v="Parhena Norris"/>
    <x v="2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  <s v="Kelly Williams"/>
    <x v="0"/>
    <n v="0"/>
  </r>
  <r>
    <n v="7580"/>
    <s v="CA-2017-123113"/>
    <x v="521"/>
    <d v="2017-11-27T00:00:00"/>
    <s v="Second Class"/>
    <s v="AT-10735"/>
    <s v="Annie Thurman"/>
    <x v="0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s v="Chuck Magee"/>
    <x v="0"/>
    <n v="0"/>
  </r>
  <r>
    <n v="7581"/>
    <s v="CA-2017-123113"/>
    <x v="521"/>
    <d v="2017-11-27T00:00:00"/>
    <s v="Second Class"/>
    <s v="AT-10735"/>
    <s v="Annie Thurman"/>
    <x v="0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  <s v="Chuck Magee"/>
    <x v="0"/>
    <n v="0"/>
  </r>
  <r>
    <n v="7582"/>
    <s v="CA-2017-169656"/>
    <x v="863"/>
    <d v="2017-08-16T00:00:00"/>
    <s v="First Class"/>
    <s v="EJ-13720"/>
    <s v="Ed Jacobs"/>
    <x v="0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  <s v="Chuck Magee"/>
    <x v="0"/>
    <n v="0"/>
  </r>
  <r>
    <n v="7583"/>
    <s v="CA-2017-142734"/>
    <x v="392"/>
    <d v="2017-04-21T00:00:00"/>
    <s v="Standard Class"/>
    <s v="DM-13345"/>
    <s v="Denise Monton"/>
    <x v="1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  <s v="Chuck Magee"/>
    <x v="0"/>
    <n v="0"/>
  </r>
  <r>
    <n v="7584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  <s v="Cassandra Brandow"/>
    <x v="0"/>
    <n v="0"/>
  </r>
  <r>
    <n v="7585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  <s v="Cassandra Brandow"/>
    <x v="0"/>
    <n v="0"/>
  </r>
  <r>
    <n v="7586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PA-10000675"/>
    <x v="1"/>
    <x v="10"/>
    <s v="Xerox 1919"/>
    <n v="122.97"/>
    <n v="3"/>
    <n v="0"/>
    <n v="60.255300000000005"/>
    <s v="Cassandra Brandow"/>
    <x v="0"/>
    <n v="0"/>
  </r>
  <r>
    <n v="7587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AR-10001573"/>
    <x v="1"/>
    <x v="6"/>
    <s v="American Pencil"/>
    <n v="9.32"/>
    <n v="4"/>
    <n v="0"/>
    <n v="2.702799999999999"/>
    <s v="Cassandra Brandow"/>
    <x v="0"/>
    <n v="0"/>
  </r>
  <r>
    <n v="7588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  <s v="Cassandra Brandow"/>
    <x v="0"/>
    <n v="0"/>
  </r>
  <r>
    <n v="7589"/>
    <s v="CA-2019-122945"/>
    <x v="673"/>
    <d v="2019-11-22T00:00:00"/>
    <s v="Standard Class"/>
    <s v="MB-18085"/>
    <s v="Mick Brown"/>
    <x v="0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  <s v="Anna Andreadi"/>
    <x v="0"/>
    <n v="0"/>
  </r>
  <r>
    <n v="7590"/>
    <s v="CA-2017-139738"/>
    <x v="12"/>
    <d v="2017-09-29T00:00:00"/>
    <s v="Standard Class"/>
    <s v="DK-12895"/>
    <s v="Dana Kaydos"/>
    <x v="0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  <s v="Kelly Williams"/>
    <x v="0"/>
    <n v="0"/>
  </r>
  <r>
    <n v="7591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  <s v="Chuck Magee"/>
    <x v="0"/>
    <n v="0"/>
  </r>
  <r>
    <n v="7592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  <s v="Chuck Magee"/>
    <x v="0"/>
    <n v="0"/>
  </r>
  <r>
    <n v="7593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  <s v="Chuck Magee"/>
    <x v="0"/>
    <n v="0"/>
  </r>
  <r>
    <n v="7594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  <s v="Chuck Magee"/>
    <x v="0"/>
    <n v="0"/>
  </r>
  <r>
    <n v="7595"/>
    <s v="CA-2019-119655"/>
    <x v="693"/>
    <d v="2019-04-24T00:00:00"/>
    <s v="Standard Class"/>
    <s v="CV-12295"/>
    <s v="Christina VanderZanden"/>
    <x v="0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  <s v="Kelly Williams"/>
    <x v="0"/>
    <n v="0"/>
  </r>
  <r>
    <n v="7596"/>
    <s v="CA-2019-119655"/>
    <x v="693"/>
    <d v="2019-04-24T00:00:00"/>
    <s v="Standard Class"/>
    <s v="CV-12295"/>
    <s v="Christina VanderZanden"/>
    <x v="0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  <s v="Kelly Williams"/>
    <x v="0"/>
    <n v="0"/>
  </r>
  <r>
    <n v="7597"/>
    <s v="CA-2017-164567"/>
    <x v="925"/>
    <d v="2017-06-19T00:00:00"/>
    <s v="Standard Class"/>
    <s v="GK-14620"/>
    <s v="Grace Kelly"/>
    <x v="1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  <s v="Anna Andreadi"/>
    <x v="0"/>
    <n v="0"/>
  </r>
  <r>
    <n v="7598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  <s v="Anna Andreadi"/>
    <x v="0"/>
    <n v="0"/>
  </r>
  <r>
    <n v="7599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  <s v="Anna Andreadi"/>
    <x v="0"/>
    <n v="0"/>
  </r>
  <r>
    <n v="7600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  <s v="Anna Andreadi"/>
    <x v="0"/>
    <n v="0"/>
  </r>
  <r>
    <n v="7601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  <s v="Anna Andreadi"/>
    <x v="0"/>
    <n v="0"/>
  </r>
  <r>
    <n v="7602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  <s v="Anna Andreadi"/>
    <x v="0"/>
    <n v="0"/>
  </r>
  <r>
    <n v="7603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  <s v="Anna Andreadi"/>
    <x v="0"/>
    <n v="0"/>
  </r>
  <r>
    <n v="7604"/>
    <s v="CA-2018-152520"/>
    <x v="630"/>
    <d v="2018-07-12T00:00:00"/>
    <s v="Standard Class"/>
    <s v="TH-21115"/>
    <s v="Thea Hudgings"/>
    <x v="1"/>
    <s v="United States"/>
    <s v="Providence"/>
    <x v="34"/>
    <n v="2908"/>
    <s v="East"/>
    <s v="OFF-PA-10000289"/>
    <x v="1"/>
    <x v="10"/>
    <s v="Xerox 213"/>
    <n v="12.96"/>
    <n v="2"/>
    <n v="0"/>
    <n v="6.2208000000000006"/>
    <s v="Chuck Magee"/>
    <x v="0"/>
    <n v="0"/>
  </r>
  <r>
    <n v="7605"/>
    <s v="CA-2018-101791"/>
    <x v="1022"/>
    <d v="2018-05-31T00:00:00"/>
    <s v="Standard Class"/>
    <s v="BS-11665"/>
    <s v="Brian Stugart"/>
    <x v="0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  <s v="Kelly Williams"/>
    <x v="0"/>
    <n v="0"/>
  </r>
  <r>
    <n v="7606"/>
    <s v="CA-2018-101791"/>
    <x v="1022"/>
    <d v="2018-05-31T00:00:00"/>
    <s v="Standard Class"/>
    <s v="BS-11665"/>
    <s v="Brian Stugart"/>
    <x v="0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  <s v="Kelly Williams"/>
    <x v="0"/>
    <n v="0"/>
  </r>
  <r>
    <n v="7607"/>
    <s v="CA-2018-101791"/>
    <x v="1022"/>
    <d v="2018-05-31T00:00:00"/>
    <s v="Standard Class"/>
    <s v="BS-11665"/>
    <s v="Brian Stugart"/>
    <x v="0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  <s v="Kelly Williams"/>
    <x v="0"/>
    <n v="0"/>
  </r>
  <r>
    <n v="7608"/>
    <s v="CA-2019-121195"/>
    <x v="165"/>
    <d v="2019-12-27T00:00:00"/>
    <s v="First Class"/>
    <s v="NS-18505"/>
    <s v="Neola Schneider"/>
    <x v="0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  <s v="Kelly Williams"/>
    <x v="0"/>
    <n v="0"/>
  </r>
  <r>
    <n v="7609"/>
    <s v="CA-2019-163209"/>
    <x v="898"/>
    <d v="2019-05-07T00:00:00"/>
    <s v="Standard Class"/>
    <s v="MK-18160"/>
    <s v="Mike Kennedy"/>
    <x v="0"/>
    <s v="United States"/>
    <s v="San Francisco"/>
    <x v="1"/>
    <n v="94122"/>
    <s v="West"/>
    <s v="OFF-PA-10001166"/>
    <x v="1"/>
    <x v="10"/>
    <s v="Xerox 2"/>
    <n v="25.92"/>
    <n v="4"/>
    <n v="0"/>
    <n v="12.441600000000001"/>
    <s v="Anna Andreadi"/>
    <x v="0"/>
    <n v="0"/>
  </r>
  <r>
    <n v="7610"/>
    <s v="CA-2019-163209"/>
    <x v="898"/>
    <d v="2019-05-07T00:00:00"/>
    <s v="Standard Class"/>
    <s v="MK-18160"/>
    <s v="Mike Kennedy"/>
    <x v="0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  <s v="Anna Andreadi"/>
    <x v="0"/>
    <n v="0"/>
  </r>
  <r>
    <n v="7611"/>
    <s v="CA-2016-133354"/>
    <x v="1165"/>
    <d v="2016-02-24T00:00:00"/>
    <s v="First Class"/>
    <s v="SA-20830"/>
    <s v="Sue Ann Reed"/>
    <x v="0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  <s v="Anna Andreadi"/>
    <x v="0"/>
    <n v="0"/>
  </r>
  <r>
    <n v="7612"/>
    <s v="US-2017-130491"/>
    <x v="285"/>
    <d v="2017-02-11T00:00:00"/>
    <s v="First Class"/>
    <s v="BH-11710"/>
    <s v="Brosina Hoffman"/>
    <x v="0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s v="Kelly Williams"/>
    <x v="0"/>
    <n v="0"/>
  </r>
  <r>
    <n v="7613"/>
    <s v="US-2017-130491"/>
    <x v="285"/>
    <d v="2017-02-11T00:00:00"/>
    <s v="First Class"/>
    <s v="BH-11710"/>
    <s v="Brosina Hoffman"/>
    <x v="0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  <s v="Kelly Williams"/>
    <x v="0"/>
    <n v="0"/>
  </r>
  <r>
    <n v="7614"/>
    <s v="US-2017-130491"/>
    <x v="285"/>
    <d v="2017-02-11T00:00:00"/>
    <s v="First Class"/>
    <s v="BH-11710"/>
    <s v="Brosina Hoffman"/>
    <x v="0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  <s v="Kelly Williams"/>
    <x v="0"/>
    <n v="0"/>
  </r>
  <r>
    <n v="7615"/>
    <s v="CA-2017-113740"/>
    <x v="252"/>
    <d v="2017-08-28T00:00:00"/>
    <s v="Second Class"/>
    <s v="SC-20380"/>
    <s v="Shahid Collister"/>
    <x v="0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  <s v="Chuck Magee"/>
    <x v="0"/>
    <n v="0"/>
  </r>
  <r>
    <n v="7616"/>
    <s v="CA-2016-148425"/>
    <x v="953"/>
    <d v="2016-12-04T00:00:00"/>
    <s v="Standard Class"/>
    <s v="RF-19345"/>
    <s v="Randy Ferguson"/>
    <x v="1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  <s v="Cassandra Brandow"/>
    <x v="0"/>
    <n v="0"/>
  </r>
  <r>
    <n v="7617"/>
    <s v="CA-2018-144309"/>
    <x v="107"/>
    <d v="2018-12-16T00:00:00"/>
    <s v="Standard Class"/>
    <s v="CM-12235"/>
    <s v="Chris McAfee"/>
    <x v="0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s v="Chuck Magee"/>
    <x v="0"/>
    <n v="0"/>
  </r>
  <r>
    <n v="7618"/>
    <s v="CA-2018-144309"/>
    <x v="107"/>
    <d v="2018-12-16T00:00:00"/>
    <s v="Standard Class"/>
    <s v="CM-12235"/>
    <s v="Chris McAfee"/>
    <x v="0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  <s v="Chuck Magee"/>
    <x v="0"/>
    <n v="0"/>
  </r>
  <r>
    <n v="7619"/>
    <s v="CA-2019-151225"/>
    <x v="855"/>
    <d v="2019-10-29T00:00:00"/>
    <s v="First Class"/>
    <s v="JM-15655"/>
    <s v="Jim Mitchum"/>
    <x v="1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  <s v="Anna Andreadi"/>
    <x v="0"/>
    <n v="0"/>
  </r>
  <r>
    <n v="7620"/>
    <s v="CA-2019-151225"/>
    <x v="855"/>
    <d v="2019-10-29T00:00:00"/>
    <s v="First Class"/>
    <s v="JM-15655"/>
    <s v="Jim Mitchum"/>
    <x v="1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  <s v="Anna Andreadi"/>
    <x v="0"/>
    <n v="0"/>
  </r>
  <r>
    <n v="7621"/>
    <s v="US-2016-144078"/>
    <x v="641"/>
    <d v="2016-11-29T00:00:00"/>
    <s v="Standard Class"/>
    <s v="RB-19435"/>
    <s v="Richard Bierner"/>
    <x v="0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  <s v="Anna Andreadi"/>
    <x v="0"/>
    <n v="0"/>
  </r>
  <r>
    <n v="7622"/>
    <s v="US-2016-144078"/>
    <x v="641"/>
    <d v="2016-11-29T00:00:00"/>
    <s v="Standard Class"/>
    <s v="RB-19435"/>
    <s v="Richard Bierner"/>
    <x v="0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  <s v="Anna Andreadi"/>
    <x v="0"/>
    <n v="0"/>
  </r>
  <r>
    <n v="7623"/>
    <s v="US-2016-144078"/>
    <x v="641"/>
    <d v="2016-11-29T00:00:00"/>
    <s v="Standard Class"/>
    <s v="RB-19435"/>
    <s v="Richard Bierner"/>
    <x v="0"/>
    <s v="United States"/>
    <s v="Los Angeles"/>
    <x v="1"/>
    <n v="90004"/>
    <s v="West"/>
    <s v="OFF-AR-10004707"/>
    <x v="1"/>
    <x v="6"/>
    <s v="Staples in misc. colors"/>
    <n v="7.4399999999999995"/>
    <n v="3"/>
    <n v="0"/>
    <n v="2.6039999999999996"/>
    <s v="Anna Andreadi"/>
    <x v="0"/>
    <n v="0"/>
  </r>
  <r>
    <n v="7624"/>
    <s v="CA-2016-124464"/>
    <x v="686"/>
    <d v="2016-07-20T00:00:00"/>
    <s v="Standard Class"/>
    <s v="SS-20515"/>
    <s v="Shirley Schmidt"/>
    <x v="2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  <s v="Chuck Magee"/>
    <x v="0"/>
    <n v="0"/>
  </r>
  <r>
    <n v="7625"/>
    <s v="CA-2017-136805"/>
    <x v="293"/>
    <d v="2017-05-27T00:00:00"/>
    <s v="Second Class"/>
    <s v="NM-18445"/>
    <s v="Nathan Mautz"/>
    <x v="2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  <s v="Kelly Williams"/>
    <x v="0"/>
    <n v="0"/>
  </r>
  <r>
    <n v="7626"/>
    <s v="CA-2017-136805"/>
    <x v="293"/>
    <d v="2017-05-27T00:00:00"/>
    <s v="Second Class"/>
    <s v="NM-18445"/>
    <s v="Nathan Mautz"/>
    <x v="2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  <s v="Kelly Williams"/>
    <x v="0"/>
    <n v="0"/>
  </r>
  <r>
    <n v="7627"/>
    <s v="US-2017-159499"/>
    <x v="82"/>
    <d v="2017-11-23T00:00:00"/>
    <s v="Second Class"/>
    <s v="EM-14095"/>
    <s v="Eudokia Martin"/>
    <x v="1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  <s v="Anna Andreadi"/>
    <x v="0"/>
    <n v="0"/>
  </r>
  <r>
    <n v="7628"/>
    <s v="US-2017-159499"/>
    <x v="82"/>
    <d v="2017-11-23T00:00:00"/>
    <s v="Second Class"/>
    <s v="EM-14095"/>
    <s v="Eudokia Martin"/>
    <x v="1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  <s v="Anna Andreadi"/>
    <x v="0"/>
    <n v="0"/>
  </r>
  <r>
    <n v="7629"/>
    <s v="US-2017-159499"/>
    <x v="82"/>
    <d v="2017-11-23T00:00:00"/>
    <s v="Second Class"/>
    <s v="EM-14095"/>
    <s v="Eudokia Martin"/>
    <x v="1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  <s v="Anna Andreadi"/>
    <x v="0"/>
    <n v="0"/>
  </r>
  <r>
    <n v="7630"/>
    <s v="CA-2016-162089"/>
    <x v="809"/>
    <d v="2016-04-01T00:00:00"/>
    <s v="First Class"/>
    <s v="MP-17470"/>
    <s v="Mark Packer"/>
    <x v="2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  <s v="Kelly Williams"/>
    <x v="0"/>
    <n v="0"/>
  </r>
  <r>
    <n v="7631"/>
    <s v="CA-2016-162089"/>
    <x v="809"/>
    <d v="2016-04-01T00:00:00"/>
    <s v="First Class"/>
    <s v="MP-17470"/>
    <s v="Mark Packer"/>
    <x v="2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  <s v="Kelly Williams"/>
    <x v="0"/>
    <n v="0"/>
  </r>
  <r>
    <n v="7632"/>
    <s v="CA-2016-162089"/>
    <x v="809"/>
    <d v="2016-04-01T00:00:00"/>
    <s v="First Class"/>
    <s v="MP-17470"/>
    <s v="Mark Packer"/>
    <x v="2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  <s v="Kelly Williams"/>
    <x v="0"/>
    <n v="0"/>
  </r>
  <r>
    <n v="7633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  <s v="Cassandra Brandow"/>
    <x v="0"/>
    <n v="0"/>
  </r>
  <r>
    <n v="7634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  <s v="Cassandra Brandow"/>
    <x v="0"/>
    <n v="0"/>
  </r>
  <r>
    <n v="7635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  <s v="Cassandra Brandow"/>
    <x v="0"/>
    <n v="0"/>
  </r>
  <r>
    <n v="7636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  <s v="Cassandra Brandow"/>
    <x v="0"/>
    <n v="0"/>
  </r>
  <r>
    <n v="7637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  <s v="Cassandra Brandow"/>
    <x v="0"/>
    <n v="0"/>
  </r>
  <r>
    <n v="7638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  <s v="Chuck Magee"/>
    <x v="0"/>
    <n v="0"/>
  </r>
  <r>
    <n v="7639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OFF-EN-10003286"/>
    <x v="1"/>
    <x v="12"/>
    <s v="Staple envelope"/>
    <n v="57.959999999999994"/>
    <n v="7"/>
    <n v="0"/>
    <n v="27.241199999999996"/>
    <s v="Chuck Magee"/>
    <x v="0"/>
    <n v="0"/>
  </r>
  <r>
    <n v="7640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  <s v="Chuck Magee"/>
    <x v="0"/>
    <n v="0"/>
  </r>
  <r>
    <n v="7641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OFF-PA-10002764"/>
    <x v="1"/>
    <x v="10"/>
    <s v="Easy-staple paper"/>
    <n v="68.039999999999992"/>
    <n v="6"/>
    <n v="0"/>
    <n v="33.339599999999997"/>
    <s v="Chuck Magee"/>
    <x v="0"/>
    <n v="0"/>
  </r>
  <r>
    <n v="7642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  <s v="Anna Andreadi"/>
    <x v="1"/>
    <n v="1"/>
  </r>
  <r>
    <n v="7643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  <s v="Anna Andreadi"/>
    <x v="1"/>
    <n v="1"/>
  </r>
  <r>
    <n v="7644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  <s v="Anna Andreadi"/>
    <x v="1"/>
    <n v="1"/>
  </r>
  <r>
    <n v="7645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  <s v="Anna Andreadi"/>
    <x v="1"/>
    <n v="1"/>
  </r>
  <r>
    <n v="7646"/>
    <s v="CA-2017-161452"/>
    <x v="57"/>
    <d v="2017-04-11T00:00:00"/>
    <s v="Standard Class"/>
    <s v="CA-11965"/>
    <s v="Carol Adams"/>
    <x v="1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s v="Anna Andreadi"/>
    <x v="0"/>
    <n v="0"/>
  </r>
  <r>
    <n v="7647"/>
    <s v="US-2016-115196"/>
    <x v="340"/>
    <d v="2016-09-13T00:00:00"/>
    <s v="Standard Class"/>
    <s v="DL-12925"/>
    <s v="Daniel Lacy"/>
    <x v="0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  <s v="Cassandra Brandow"/>
    <x v="0"/>
    <n v="0"/>
  </r>
  <r>
    <n v="7648"/>
    <s v="CA-2018-138968"/>
    <x v="543"/>
    <d v="2018-03-16T00:00:00"/>
    <s v="First Class"/>
    <s v="FC-14335"/>
    <s v="Fred Chung"/>
    <x v="1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  <s v="Anna Andreadi"/>
    <x v="0"/>
    <n v="0"/>
  </r>
  <r>
    <n v="7649"/>
    <s v="CA-2018-138968"/>
    <x v="543"/>
    <d v="2018-03-16T00:00:00"/>
    <s v="First Class"/>
    <s v="FC-14335"/>
    <s v="Fred Chung"/>
    <x v="1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  <s v="Anna Andreadi"/>
    <x v="0"/>
    <n v="0"/>
  </r>
  <r>
    <n v="7650"/>
    <s v="CA-2017-101889"/>
    <x v="17"/>
    <d v="2017-12-31T00:00:00"/>
    <s v="Standard Class"/>
    <s v="DB-13120"/>
    <s v="David Bremer"/>
    <x v="1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s v="Chuck Magee"/>
    <x v="0"/>
    <n v="0"/>
  </r>
  <r>
    <n v="7651"/>
    <s v="CA-2017-101889"/>
    <x v="17"/>
    <d v="2017-12-31T00:00:00"/>
    <s v="Standard Class"/>
    <s v="DB-13120"/>
    <s v="David Bremer"/>
    <x v="1"/>
    <s v="United States"/>
    <s v="Marion"/>
    <x v="24"/>
    <n v="43302"/>
    <s v="East"/>
    <s v="OFF-EN-10003286"/>
    <x v="1"/>
    <x v="12"/>
    <s v="Staple envelope"/>
    <n v="19.872"/>
    <n v="3"/>
    <n v="0.2"/>
    <n v="6.7067999999999977"/>
    <s v="Chuck Magee"/>
    <x v="0"/>
    <n v="0"/>
  </r>
  <r>
    <n v="7652"/>
    <s v="CA-2019-110821"/>
    <x v="783"/>
    <d v="2019-08-08T00:00:00"/>
    <s v="First Class"/>
    <s v="CK-12205"/>
    <s v="Chloris Kastensmidt"/>
    <x v="0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  <s v="Kelly Williams"/>
    <x v="0"/>
    <n v="0"/>
  </r>
  <r>
    <n v="7653"/>
    <s v="CA-2019-110821"/>
    <x v="783"/>
    <d v="2019-08-08T00:00:00"/>
    <s v="First Class"/>
    <s v="CK-12205"/>
    <s v="Chloris Kastensmidt"/>
    <x v="0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  <s v="Kelly Williams"/>
    <x v="0"/>
    <n v="0"/>
  </r>
  <r>
    <n v="7654"/>
    <s v="CA-2017-121552"/>
    <x v="204"/>
    <d v="2017-03-27T00:00:00"/>
    <s v="Standard Class"/>
    <s v="FW-14395"/>
    <s v="Fred Wasserman"/>
    <x v="1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  <s v="Cassandra Brandow"/>
    <x v="0"/>
    <n v="0"/>
  </r>
  <r>
    <n v="7655"/>
    <s v="CA-2017-107685"/>
    <x v="672"/>
    <d v="2017-12-02T00:00:00"/>
    <s v="Second Class"/>
    <s v="JM-15865"/>
    <s v="John Murray"/>
    <x v="0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  <n v="0"/>
  </r>
  <r>
    <n v="7656"/>
    <s v="CA-2017-107685"/>
    <x v="672"/>
    <d v="2017-12-02T00:00:00"/>
    <s v="Second Class"/>
    <s v="JM-15865"/>
    <s v="John Murray"/>
    <x v="0"/>
    <s v="United States"/>
    <s v="Las Vegas"/>
    <x v="33"/>
    <n v="89115"/>
    <s v="West"/>
    <s v="OFF-PA-10003848"/>
    <x v="1"/>
    <x v="10"/>
    <s v="Xerox 1997"/>
    <n v="25.92"/>
    <n v="4"/>
    <n v="0"/>
    <n v="12.441600000000001"/>
    <s v="Anna Andreadi"/>
    <x v="0"/>
    <n v="0"/>
  </r>
  <r>
    <n v="7657"/>
    <s v="US-2016-120740"/>
    <x v="1166"/>
    <d v="2016-04-15T00:00:00"/>
    <s v="Same Day"/>
    <s v="PS-18970"/>
    <s v="Paul Stevenson"/>
    <x v="2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  <s v="Anna Andreadi"/>
    <x v="0"/>
    <n v="0"/>
  </r>
  <r>
    <n v="7658"/>
    <s v="US-2016-120740"/>
    <x v="1166"/>
    <d v="2016-04-15T00:00:00"/>
    <s v="Same Day"/>
    <s v="PS-18970"/>
    <s v="Paul Stevenson"/>
    <x v="2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  <s v="Anna Andreadi"/>
    <x v="0"/>
    <n v="0"/>
  </r>
  <r>
    <n v="7659"/>
    <s v="CA-2019-155740"/>
    <x v="245"/>
    <d v="2019-08-02T00:00:00"/>
    <s v="First Class"/>
    <s v="TC-21475"/>
    <s v="Tony Chapman"/>
    <x v="2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  <s v="Chuck Magee"/>
    <x v="0"/>
    <n v="0"/>
  </r>
  <r>
    <n v="7660"/>
    <s v="CA-2019-146493"/>
    <x v="702"/>
    <d v="2019-06-05T00:00:00"/>
    <s v="Standard Class"/>
    <s v="CV-12805"/>
    <s v="Cynthia Voltz"/>
    <x v="1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  <s v="Kelly Williams"/>
    <x v="0"/>
    <n v="0"/>
  </r>
  <r>
    <n v="7661"/>
    <s v="CA-2016-105417"/>
    <x v="1167"/>
    <d v="2016-01-12T00:00:00"/>
    <s v="Standard Class"/>
    <s v="VS-21820"/>
    <s v="Vivek Sundaresam"/>
    <x v="0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  <s v="Kelly Williams"/>
    <x v="0"/>
    <n v="0"/>
  </r>
  <r>
    <n v="7662"/>
    <s v="CA-2016-105417"/>
    <x v="1167"/>
    <d v="2016-01-12T00:00:00"/>
    <s v="Standard Class"/>
    <s v="VS-21820"/>
    <s v="Vivek Sundaresam"/>
    <x v="0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s v="Kelly Williams"/>
    <x v="0"/>
    <n v="0"/>
  </r>
  <r>
    <n v="7663"/>
    <s v="US-2019-141509"/>
    <x v="365"/>
    <d v="2019-10-01T00:00:00"/>
    <s v="First Class"/>
    <s v="SC-20575"/>
    <s v="Sonia Cooley"/>
    <x v="0"/>
    <s v="United States"/>
    <s v="Los Angeles"/>
    <x v="1"/>
    <n v="90036"/>
    <s v="West"/>
    <s v="OFF-AR-10002067"/>
    <x v="1"/>
    <x v="6"/>
    <s v="Newell 334"/>
    <n v="99.2"/>
    <n v="5"/>
    <n v="0"/>
    <n v="25.792000000000002"/>
    <s v="Anna Andreadi"/>
    <x v="0"/>
    <n v="0"/>
  </r>
  <r>
    <n v="7664"/>
    <s v="CA-2019-139493"/>
    <x v="1168"/>
    <d v="2019-09-19T00:00:00"/>
    <s v="Standard Class"/>
    <s v="SG-20605"/>
    <s v="Speros Goranitis"/>
    <x v="0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  <s v="Cassandra Brandow"/>
    <x v="0"/>
    <n v="0"/>
  </r>
  <r>
    <n v="7665"/>
    <s v="CA-2016-151967"/>
    <x v="68"/>
    <d v="2016-10-26T00:00:00"/>
    <s v="Standard Class"/>
    <s v="NB-18580"/>
    <s v="Nicole Brennan"/>
    <x v="1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  <s v="Cassandra Brandow"/>
    <x v="0"/>
    <n v="0"/>
  </r>
  <r>
    <n v="7666"/>
    <s v="US-2018-140158"/>
    <x v="964"/>
    <d v="2018-10-08T00:00:00"/>
    <s v="Standard Class"/>
    <s v="DR-12940"/>
    <s v="Daniel Raglin"/>
    <x v="2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  <s v="Chuck Magee"/>
    <x v="0"/>
    <n v="0"/>
  </r>
  <r>
    <n v="7667"/>
    <s v="US-2018-140158"/>
    <x v="964"/>
    <d v="2018-10-08T00:00:00"/>
    <s v="Standard Class"/>
    <s v="DR-12940"/>
    <s v="Daniel Raglin"/>
    <x v="2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  <s v="Chuck Magee"/>
    <x v="0"/>
    <n v="0"/>
  </r>
  <r>
    <n v="7668"/>
    <s v="US-2018-140158"/>
    <x v="964"/>
    <d v="2018-10-08T00:00:00"/>
    <s v="Standard Class"/>
    <s v="DR-12940"/>
    <s v="Daniel Raglin"/>
    <x v="2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  <s v="Chuck Magee"/>
    <x v="0"/>
    <n v="0"/>
  </r>
  <r>
    <n v="7669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OFF-PA-10000743"/>
    <x v="1"/>
    <x v="10"/>
    <s v="Xerox 1977"/>
    <n v="40.08"/>
    <n v="6"/>
    <n v="0"/>
    <n v="19.238399999999999"/>
    <s v="Chuck Magee"/>
    <x v="0"/>
    <n v="0"/>
  </r>
  <r>
    <n v="7670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OFF-PA-10001019"/>
    <x v="1"/>
    <x v="10"/>
    <s v="Xerox 1884"/>
    <n v="59.94"/>
    <n v="3"/>
    <n v="0"/>
    <n v="28.171799999999998"/>
    <s v="Chuck Magee"/>
    <x v="0"/>
    <n v="0"/>
  </r>
  <r>
    <n v="7671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  <s v="Chuck Magee"/>
    <x v="0"/>
    <n v="0"/>
  </r>
  <r>
    <n v="7672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  <s v="Chuck Magee"/>
    <x v="0"/>
    <n v="0"/>
  </r>
  <r>
    <n v="7673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  <s v="Chuck Magee"/>
    <x v="0"/>
    <n v="0"/>
  </r>
  <r>
    <n v="7674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OFF-PA-10003823"/>
    <x v="1"/>
    <x v="10"/>
    <s v="Xerox 197"/>
    <n v="154.9"/>
    <n v="5"/>
    <n v="0"/>
    <n v="69.704999999999998"/>
    <s v="Chuck Magee"/>
    <x v="0"/>
    <n v="0"/>
  </r>
  <r>
    <n v="7675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  <s v="Chuck Magee"/>
    <x v="0"/>
    <n v="0"/>
  </r>
  <r>
    <n v="7676"/>
    <s v="CA-2019-133487"/>
    <x v="636"/>
    <d v="2019-05-09T00:00:00"/>
    <s v="Second Class"/>
    <s v="TS-21655"/>
    <s v="Trudy Schmidt"/>
    <x v="0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  <s v="Anna Andreadi"/>
    <x v="0"/>
    <n v="0"/>
  </r>
  <r>
    <n v="7677"/>
    <s v="CA-2016-142951"/>
    <x v="1169"/>
    <d v="2016-10-08T00:00:00"/>
    <s v="Same Day"/>
    <s v="JG-15115"/>
    <s v="Jack Garza"/>
    <x v="0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  <s v="Cassandra Brandow"/>
    <x v="0"/>
    <n v="0"/>
  </r>
  <r>
    <n v="7678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OFF-PA-10003228"/>
    <x v="1"/>
    <x v="10"/>
    <s v="Xerox 1917"/>
    <n v="195.64"/>
    <n v="4"/>
    <n v="0"/>
    <n v="91.950799999999987"/>
    <s v="Chuck Magee"/>
    <x v="0"/>
    <n v="0"/>
  </r>
  <r>
    <n v="7679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  <s v="Chuck Magee"/>
    <x v="0"/>
    <n v="0"/>
  </r>
  <r>
    <n v="7680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  <s v="Chuck Magee"/>
    <x v="0"/>
    <n v="0"/>
  </r>
  <r>
    <n v="7681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  <s v="Chuck Magee"/>
    <x v="0"/>
    <n v="0"/>
  </r>
  <r>
    <n v="7682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  <s v="Chuck Magee"/>
    <x v="0"/>
    <n v="0"/>
  </r>
  <r>
    <n v="7683"/>
    <s v="CA-2017-120782"/>
    <x v="152"/>
    <d v="2017-05-01T00:00:00"/>
    <s v="First Class"/>
    <s v="SD-20485"/>
    <s v="Shirley Daniels"/>
    <x v="2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s v="Kelly Williams"/>
    <x v="0"/>
    <n v="0"/>
  </r>
  <r>
    <n v="7684"/>
    <s v="CA-2017-120782"/>
    <x v="152"/>
    <d v="2017-05-01T00:00:00"/>
    <s v="First Class"/>
    <s v="SD-20485"/>
    <s v="Shirley Daniels"/>
    <x v="2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s v="Kelly Williams"/>
    <x v="0"/>
    <n v="0"/>
  </r>
  <r>
    <n v="7685"/>
    <s v="CA-2017-116876"/>
    <x v="966"/>
    <d v="2017-02-21T00:00:00"/>
    <s v="Standard Class"/>
    <s v="TT-21070"/>
    <s v="Ted Trevino"/>
    <x v="0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  <s v="Chuck Magee"/>
    <x v="0"/>
    <n v="0"/>
  </r>
  <r>
    <n v="7686"/>
    <s v="CA-2017-116876"/>
    <x v="966"/>
    <d v="2017-02-21T00:00:00"/>
    <s v="Standard Class"/>
    <s v="TT-21070"/>
    <s v="Ted Trevino"/>
    <x v="0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  <s v="Chuck Magee"/>
    <x v="0"/>
    <n v="0"/>
  </r>
  <r>
    <n v="7687"/>
    <s v="CA-2018-169838"/>
    <x v="881"/>
    <d v="2018-11-29T00:00:00"/>
    <s v="Standard Class"/>
    <s v="BB-11545"/>
    <s v="Brenda Bowman"/>
    <x v="1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  <s v="Kelly Williams"/>
    <x v="0"/>
    <n v="0"/>
  </r>
  <r>
    <n v="7688"/>
    <s v="CA-2018-169838"/>
    <x v="881"/>
    <d v="2018-11-29T00:00:00"/>
    <s v="Standard Class"/>
    <s v="BB-11545"/>
    <s v="Brenda Bowman"/>
    <x v="1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  <s v="Kelly Williams"/>
    <x v="0"/>
    <n v="0"/>
  </r>
  <r>
    <n v="7689"/>
    <s v="CA-2018-169838"/>
    <x v="881"/>
    <d v="2018-11-29T00:00:00"/>
    <s v="Standard Class"/>
    <s v="BB-11545"/>
    <s v="Brenda Bowman"/>
    <x v="1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  <s v="Kelly Williams"/>
    <x v="0"/>
    <n v="0"/>
  </r>
  <r>
    <n v="7690"/>
    <s v="US-2019-128951"/>
    <x v="663"/>
    <d v="2019-07-17T00:00:00"/>
    <s v="First Class"/>
    <s v="RS-19420"/>
    <s v="Ricardo Sperren"/>
    <x v="1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  <s v="Cassandra Brandow"/>
    <x v="0"/>
    <n v="0"/>
  </r>
  <r>
    <n v="7691"/>
    <s v="US-2019-128951"/>
    <x v="663"/>
    <d v="2019-07-17T00:00:00"/>
    <s v="First Class"/>
    <s v="RS-19420"/>
    <s v="Ricardo Sperren"/>
    <x v="1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  <s v="Cassandra Brandow"/>
    <x v="0"/>
    <n v="0"/>
  </r>
  <r>
    <n v="7692"/>
    <s v="US-2019-128951"/>
    <x v="663"/>
    <d v="2019-07-17T00:00:00"/>
    <s v="First Class"/>
    <s v="RS-19420"/>
    <s v="Ricardo Sperren"/>
    <x v="1"/>
    <s v="United States"/>
    <s v="Suffolk"/>
    <x v="17"/>
    <n v="23434"/>
    <s v="South"/>
    <s v="OFF-PA-10003177"/>
    <x v="1"/>
    <x v="10"/>
    <s v="Xerox 1999"/>
    <n v="12.96"/>
    <n v="2"/>
    <n v="0"/>
    <n v="6.2208000000000006"/>
    <s v="Cassandra Brandow"/>
    <x v="0"/>
    <n v="0"/>
  </r>
  <r>
    <n v="7693"/>
    <s v="CA-2016-102330"/>
    <x v="282"/>
    <d v="2017-01-03T00:00:00"/>
    <s v="Standard Class"/>
    <s v="AI-10855"/>
    <s v="Arianne Irving"/>
    <x v="0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  <s v="Anna Andreadi"/>
    <x v="0"/>
    <n v="0"/>
  </r>
  <r>
    <n v="7694"/>
    <s v="CA-2016-102330"/>
    <x v="282"/>
    <d v="2017-01-03T00:00:00"/>
    <s v="Standard Class"/>
    <s v="AI-10855"/>
    <s v="Arianne Irving"/>
    <x v="0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  <s v="Anna Andreadi"/>
    <x v="0"/>
    <n v="0"/>
  </r>
  <r>
    <n v="7695"/>
    <s v="CA-2018-118899"/>
    <x v="554"/>
    <d v="2018-03-22T00:00:00"/>
    <s v="Same Day"/>
    <s v="MC-17275"/>
    <s v="Marc Crier"/>
    <x v="0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  <s v="Anna Andreadi"/>
    <x v="1"/>
    <n v="1"/>
  </r>
  <r>
    <n v="7696"/>
    <s v="CA-2019-107958"/>
    <x v="1170"/>
    <d v="2019-07-05T00:00:00"/>
    <s v="First Class"/>
    <s v="AH-10120"/>
    <s v="Adrian Hane"/>
    <x v="2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s v="Kelly Williams"/>
    <x v="0"/>
    <n v="0"/>
  </r>
  <r>
    <n v="7697"/>
    <s v="CA-2019-107958"/>
    <x v="1170"/>
    <d v="2019-07-05T00:00:00"/>
    <s v="First Class"/>
    <s v="AH-10120"/>
    <s v="Adrian Hane"/>
    <x v="2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  <s v="Kelly Williams"/>
    <x v="0"/>
    <n v="0"/>
  </r>
  <r>
    <n v="7698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  <s v="Chuck Magee"/>
    <x v="0"/>
    <n v="0"/>
  </r>
  <r>
    <n v="7699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  <s v="Chuck Magee"/>
    <x v="0"/>
    <n v="0"/>
  </r>
  <r>
    <n v="7700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  <s v="Chuck Magee"/>
    <x v="0"/>
    <n v="0"/>
  </r>
  <r>
    <n v="7701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  <s v="Chuck Magee"/>
    <x v="0"/>
    <n v="0"/>
  </r>
  <r>
    <n v="7702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  <s v="Chuck Magee"/>
    <x v="0"/>
    <n v="0"/>
  </r>
  <r>
    <n v="7703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OFF-PA-10000605"/>
    <x v="1"/>
    <x v="10"/>
    <s v="Xerox 1950"/>
    <n v="11.56"/>
    <n v="2"/>
    <n v="0"/>
    <n v="5.6644000000000005"/>
    <s v="Kelly Williams"/>
    <x v="0"/>
    <n v="0"/>
  </r>
  <r>
    <n v="7704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  <s v="Kelly Williams"/>
    <x v="0"/>
    <n v="0"/>
  </r>
  <r>
    <n v="7705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  <s v="Kelly Williams"/>
    <x v="0"/>
    <n v="0"/>
  </r>
  <r>
    <n v="7706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  <s v="Kelly Williams"/>
    <x v="0"/>
    <n v="0"/>
  </r>
  <r>
    <n v="7707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OFF-AR-10002578"/>
    <x v="1"/>
    <x v="6"/>
    <s v="Newell 335"/>
    <n v="8.64"/>
    <n v="3"/>
    <n v="0"/>
    <n v="2.5055999999999998"/>
    <s v="Kelly Williams"/>
    <x v="0"/>
    <n v="0"/>
  </r>
  <r>
    <n v="7708"/>
    <s v="CA-2019-100237"/>
    <x v="453"/>
    <d v="2019-10-19T00:00:00"/>
    <s v="Standard Class"/>
    <s v="SV-20815"/>
    <s v="Stuart Van"/>
    <x v="1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  <s v="Anna Andreadi"/>
    <x v="0"/>
    <n v="0"/>
  </r>
  <r>
    <n v="7709"/>
    <s v="CA-2016-139542"/>
    <x v="1089"/>
    <d v="2016-10-29T00:00:00"/>
    <s v="Standard Class"/>
    <s v="EH-14185"/>
    <s v="Evan Henry"/>
    <x v="0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  <s v="Chuck Magee"/>
    <x v="0"/>
    <n v="0"/>
  </r>
  <r>
    <n v="7710"/>
    <s v="CA-2016-139542"/>
    <x v="1089"/>
    <d v="2016-10-29T00:00:00"/>
    <s v="Standard Class"/>
    <s v="EH-14185"/>
    <s v="Evan Henry"/>
    <x v="0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  <s v="Chuck Magee"/>
    <x v="0"/>
    <n v="0"/>
  </r>
  <r>
    <n v="7711"/>
    <s v="US-2017-142811"/>
    <x v="788"/>
    <d v="2017-04-07T00:00:00"/>
    <s v="Standard Class"/>
    <s v="JL-15850"/>
    <s v="John Lucas"/>
    <x v="0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  <s v="Anna Andreadi"/>
    <x v="0"/>
    <n v="0"/>
  </r>
  <r>
    <n v="7712"/>
    <s v="CA-2019-139353"/>
    <x v="960"/>
    <d v="2019-10-30T00:00:00"/>
    <s v="Second Class"/>
    <s v="JM-15250"/>
    <s v="Janet Martin"/>
    <x v="0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  <s v="Cassandra Brandow"/>
    <x v="0"/>
    <n v="0"/>
  </r>
  <r>
    <n v="7713"/>
    <s v="CA-2019-139353"/>
    <x v="960"/>
    <d v="2019-10-30T00:00:00"/>
    <s v="Second Class"/>
    <s v="JM-15250"/>
    <s v="Janet Martin"/>
    <x v="0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  <s v="Cassandra Brandow"/>
    <x v="0"/>
    <n v="0"/>
  </r>
  <r>
    <n v="7714"/>
    <s v="CA-2019-139353"/>
    <x v="960"/>
    <d v="2019-10-30T00:00:00"/>
    <s v="Second Class"/>
    <s v="JM-15250"/>
    <s v="Janet Martin"/>
    <x v="0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  <s v="Cassandra Brandow"/>
    <x v="0"/>
    <n v="0"/>
  </r>
  <r>
    <n v="7715"/>
    <s v="CA-2016-150203"/>
    <x v="29"/>
    <d v="2016-12-07T00:00:00"/>
    <s v="First Class"/>
    <s v="JB-15925"/>
    <s v="Joni Blumstein"/>
    <x v="0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  <s v="Anna Andreadi"/>
    <x v="0"/>
    <n v="0"/>
  </r>
  <r>
    <n v="7716"/>
    <s v="US-2019-101518"/>
    <x v="132"/>
    <d v="2019-11-08T00:00:00"/>
    <s v="Standard Class"/>
    <s v="PB-19105"/>
    <s v="Peter Bühler"/>
    <x v="0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  <s v="Chuck Magee"/>
    <x v="0"/>
    <n v="0"/>
  </r>
  <r>
    <n v="7717"/>
    <s v="CA-2017-149636"/>
    <x v="1171"/>
    <d v="2017-01-12T00:00:00"/>
    <s v="Standard Class"/>
    <s v="SP-20620"/>
    <s v="Stefania Perrino"/>
    <x v="1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  <s v="Anna Andreadi"/>
    <x v="1"/>
    <n v="1"/>
  </r>
  <r>
    <n v="7718"/>
    <s v="CA-2017-149636"/>
    <x v="1171"/>
    <d v="2017-01-12T00:00:00"/>
    <s v="Standard Class"/>
    <s v="SP-20620"/>
    <s v="Stefania Perrino"/>
    <x v="1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  <s v="Anna Andreadi"/>
    <x v="1"/>
    <n v="1"/>
  </r>
  <r>
    <n v="7719"/>
    <s v="US-2019-146213"/>
    <x v="428"/>
    <d v="2019-09-14T00:00:00"/>
    <s v="Standard Class"/>
    <s v="MC-17605"/>
    <s v="Matt Connell"/>
    <x v="1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  <s v="Anna Andreadi"/>
    <x v="0"/>
    <n v="0"/>
  </r>
  <r>
    <n v="7720"/>
    <s v="CA-2017-108588"/>
    <x v="956"/>
    <d v="2017-01-10T00:00:00"/>
    <s v="Standard Class"/>
    <s v="BG-11695"/>
    <s v="Brooke Gillingham"/>
    <x v="1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  <s v="Chuck Magee"/>
    <x v="0"/>
    <n v="0"/>
  </r>
  <r>
    <n v="7721"/>
    <s v="CA-2017-108588"/>
    <x v="956"/>
    <d v="2017-01-10T00:00:00"/>
    <s v="Standard Class"/>
    <s v="BG-11695"/>
    <s v="Brooke Gillingham"/>
    <x v="1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  <s v="Chuck Magee"/>
    <x v="0"/>
    <n v="0"/>
  </r>
  <r>
    <n v="7722"/>
    <s v="CA-2017-108588"/>
    <x v="956"/>
    <d v="2017-01-10T00:00:00"/>
    <s v="Standard Class"/>
    <s v="BG-11695"/>
    <s v="Brooke Gillingham"/>
    <x v="1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  <s v="Chuck Magee"/>
    <x v="0"/>
    <n v="0"/>
  </r>
  <r>
    <n v="7723"/>
    <s v="US-2019-138086"/>
    <x v="513"/>
    <d v="2019-04-20T00:00:00"/>
    <s v="Standard Class"/>
    <s v="JO-15550"/>
    <s v="Jesus Ocampo"/>
    <x v="2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  <s v="Anna Andreadi"/>
    <x v="0"/>
    <n v="0"/>
  </r>
  <r>
    <n v="7724"/>
    <s v="CA-2017-139374"/>
    <x v="229"/>
    <d v="2017-09-14T00:00:00"/>
    <s v="Standard Class"/>
    <s v="AR-10345"/>
    <s v="Alex Russell"/>
    <x v="1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  <s v="Kelly Williams"/>
    <x v="0"/>
    <n v="0"/>
  </r>
  <r>
    <n v="7725"/>
    <s v="CA-2018-113978"/>
    <x v="477"/>
    <d v="2018-09-29T00:00:00"/>
    <s v="Standard Class"/>
    <s v="TS-21505"/>
    <s v="Tony Sayre"/>
    <x v="0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  <s v="Chuck Magee"/>
    <x v="0"/>
    <n v="0"/>
  </r>
  <r>
    <n v="7726"/>
    <s v="CA-2018-113978"/>
    <x v="477"/>
    <d v="2018-09-29T00:00:00"/>
    <s v="Standard Class"/>
    <s v="TS-21505"/>
    <s v="Tony Sayre"/>
    <x v="0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  <s v="Chuck Magee"/>
    <x v="0"/>
    <n v="0"/>
  </r>
  <r>
    <n v="7727"/>
    <s v="CA-2018-113978"/>
    <x v="477"/>
    <d v="2018-09-29T00:00:00"/>
    <s v="Standard Class"/>
    <s v="TS-21505"/>
    <s v="Tony Sayre"/>
    <x v="0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  <s v="Chuck Magee"/>
    <x v="0"/>
    <n v="0"/>
  </r>
  <r>
    <n v="7728"/>
    <s v="US-2017-150231"/>
    <x v="199"/>
    <d v="2017-03-20T00:00:00"/>
    <s v="Second Class"/>
    <s v="JK-15640"/>
    <s v="Jim Kriz"/>
    <x v="2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  <s v="Chuck Magee"/>
    <x v="0"/>
    <n v="0"/>
  </r>
  <r>
    <n v="7729"/>
    <s v="CA-2018-106915"/>
    <x v="491"/>
    <d v="2018-12-02T00:00:00"/>
    <s v="Standard Class"/>
    <s v="GA-14515"/>
    <s v="George Ashbrook"/>
    <x v="0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  <s v="Kelly Williams"/>
    <x v="0"/>
    <n v="0"/>
  </r>
  <r>
    <n v="7730"/>
    <s v="US-2018-109260"/>
    <x v="182"/>
    <d v="2018-10-01T00:00:00"/>
    <s v="Standard Class"/>
    <s v="TN-21040"/>
    <s v="Tanja Norvell"/>
    <x v="2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s v="Cassandra Brandow"/>
    <x v="0"/>
    <n v="0"/>
  </r>
  <r>
    <n v="7731"/>
    <s v="CA-2019-104850"/>
    <x v="487"/>
    <d v="2019-06-19T00:00:00"/>
    <s v="Standard Class"/>
    <s v="TW-21025"/>
    <s v="Tamara Willingham"/>
    <x v="2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  <s v="Anna Andreadi"/>
    <x v="0"/>
    <n v="0"/>
  </r>
  <r>
    <n v="7732"/>
    <s v="CA-2019-140508"/>
    <x v="65"/>
    <d v="2019-09-21T00:00:00"/>
    <s v="First Class"/>
    <s v="PA-19060"/>
    <s v="Pete Armstrong"/>
    <x v="2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  <s v="Kelly Williams"/>
    <x v="0"/>
    <n v="0"/>
  </r>
  <r>
    <n v="7733"/>
    <s v="CA-2019-143294"/>
    <x v="455"/>
    <d v="2019-06-08T00:00:00"/>
    <s v="Standard Class"/>
    <s v="JD-15790"/>
    <s v="John Dryer"/>
    <x v="0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  <s v="Kelly Williams"/>
    <x v="0"/>
    <n v="0"/>
  </r>
  <r>
    <n v="7734"/>
    <s v="CA-2018-165673"/>
    <x v="666"/>
    <d v="2018-05-19T00:00:00"/>
    <s v="Second Class"/>
    <s v="MN-17935"/>
    <s v="Michael Nguyen"/>
    <x v="0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  <s v="Chuck Magee"/>
    <x v="0"/>
    <n v="0"/>
  </r>
  <r>
    <n v="7735"/>
    <s v="CA-2019-134418"/>
    <x v="175"/>
    <d v="2019-09-20T00:00:00"/>
    <s v="Standard Class"/>
    <s v="GM-14500"/>
    <s v="Gene McClure"/>
    <x v="0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  <s v="Anna Andreadi"/>
    <x v="0"/>
    <n v="0"/>
  </r>
  <r>
    <n v="7736"/>
    <s v="US-2018-106313"/>
    <x v="250"/>
    <d v="2018-08-26T00:00:00"/>
    <s v="Standard Class"/>
    <s v="DG-13300"/>
    <s v="Deirdre Greer"/>
    <x v="1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  <s v="Anna Andreadi"/>
    <x v="0"/>
    <n v="0"/>
  </r>
  <r>
    <n v="7737"/>
    <s v="CA-2016-105872"/>
    <x v="992"/>
    <d v="2016-06-06T00:00:00"/>
    <s v="Standard Class"/>
    <s v="JG-15160"/>
    <s v="James Galang"/>
    <x v="0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  <s v="Chuck Magee"/>
    <x v="0"/>
    <n v="0"/>
  </r>
  <r>
    <n v="7738"/>
    <s v="CA-2019-108287"/>
    <x v="404"/>
    <d v="2019-12-20T00:00:00"/>
    <s v="First Class"/>
    <s v="AG-10330"/>
    <s v="Alex Grayson"/>
    <x v="0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  <s v="Cassandra Brandow"/>
    <x v="0"/>
    <n v="0"/>
  </r>
  <r>
    <n v="7739"/>
    <s v="CA-2019-141103"/>
    <x v="245"/>
    <d v="2019-08-06T00:00:00"/>
    <s v="Standard Class"/>
    <s v="JF-15355"/>
    <s v="Jay Fein"/>
    <x v="0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  <s v="Chuck Magee"/>
    <x v="0"/>
    <n v="0"/>
  </r>
  <r>
    <n v="7740"/>
    <s v="CA-2016-154781"/>
    <x v="871"/>
    <d v="2016-11-26T00:00:00"/>
    <s v="Standard Class"/>
    <s v="SC-20680"/>
    <s v="Steve Carroll"/>
    <x v="2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  <s v="Anna Andreadi"/>
    <x v="0"/>
    <n v="0"/>
  </r>
  <r>
    <n v="7741"/>
    <s v="CA-2016-154781"/>
    <x v="871"/>
    <d v="2016-11-26T00:00:00"/>
    <s v="Standard Class"/>
    <s v="SC-20680"/>
    <s v="Steve Carroll"/>
    <x v="2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  <s v="Anna Andreadi"/>
    <x v="0"/>
    <n v="0"/>
  </r>
  <r>
    <n v="7742"/>
    <s v="CA-2017-147816"/>
    <x v="496"/>
    <d v="2017-09-26T00:00:00"/>
    <s v="Second Class"/>
    <s v="CM-11935"/>
    <s v="Carlos Meador"/>
    <x v="0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  <s v="Anna Andreadi"/>
    <x v="0"/>
    <n v="0"/>
  </r>
  <r>
    <n v="7743"/>
    <s v="CA-2019-105326"/>
    <x v="648"/>
    <d v="2019-08-27T00:00:00"/>
    <s v="Standard Class"/>
    <s v="KT-16480"/>
    <s v="Kean Thornton"/>
    <x v="0"/>
    <s v="United States"/>
    <s v="Los Angeles"/>
    <x v="1"/>
    <n v="90036"/>
    <s v="West"/>
    <s v="OFF-PA-10001639"/>
    <x v="1"/>
    <x v="10"/>
    <s v="Xerox 203"/>
    <n v="25.92"/>
    <n v="4"/>
    <n v="0"/>
    <n v="12.441600000000001"/>
    <s v="Anna Andreadi"/>
    <x v="0"/>
    <n v="0"/>
  </r>
  <r>
    <n v="7744"/>
    <s v="CA-2018-133613"/>
    <x v="26"/>
    <d v="2018-06-22T00:00:00"/>
    <s v="Standard Class"/>
    <s v="CP-12340"/>
    <s v="Christine Phan"/>
    <x v="1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  <s v="Chuck Magee"/>
    <x v="0"/>
    <n v="0"/>
  </r>
  <r>
    <n v="7745"/>
    <s v="CA-2018-133613"/>
    <x v="26"/>
    <d v="2018-06-22T00:00:00"/>
    <s v="Standard Class"/>
    <s v="CP-12340"/>
    <s v="Christine Phan"/>
    <x v="1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  <s v="Chuck Magee"/>
    <x v="0"/>
    <n v="0"/>
  </r>
  <r>
    <n v="7746"/>
    <s v="CA-2018-133613"/>
    <x v="26"/>
    <d v="2018-06-22T00:00:00"/>
    <s v="Standard Class"/>
    <s v="CP-12340"/>
    <s v="Christine Phan"/>
    <x v="1"/>
    <s v="United States"/>
    <s v="Waterbury"/>
    <x v="29"/>
    <n v="6708"/>
    <s v="East"/>
    <s v="OFF-AR-10003829"/>
    <x v="1"/>
    <x v="6"/>
    <s v="Newell 35"/>
    <n v="9.84"/>
    <n v="3"/>
    <n v="0"/>
    <n v="2.8535999999999988"/>
    <s v="Chuck Magee"/>
    <x v="0"/>
    <n v="0"/>
  </r>
  <r>
    <n v="7747"/>
    <s v="CA-2017-109113"/>
    <x v="546"/>
    <d v="2017-12-23T00:00:00"/>
    <s v="Standard Class"/>
    <s v="EK-13795"/>
    <s v="Eileen Kiefer"/>
    <x v="2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  <s v="Kelly Williams"/>
    <x v="0"/>
    <n v="0"/>
  </r>
  <r>
    <n v="7748"/>
    <s v="CA-2017-156153"/>
    <x v="70"/>
    <d v="2017-06-02T00:00:00"/>
    <s v="Second Class"/>
    <s v="CW-11905"/>
    <s v="Carl Weiss"/>
    <x v="2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  <s v="Chuck Magee"/>
    <x v="0"/>
    <n v="0"/>
  </r>
  <r>
    <n v="7749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  <s v="Cassandra Brandow"/>
    <x v="0"/>
    <n v="0"/>
  </r>
  <r>
    <n v="7750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  <s v="Cassandra Brandow"/>
    <x v="0"/>
    <n v="0"/>
  </r>
  <r>
    <n v="7751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  <s v="Cassandra Brandow"/>
    <x v="0"/>
    <n v="0"/>
  </r>
  <r>
    <n v="7752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TEC-PH-10002496"/>
    <x v="2"/>
    <x v="7"/>
    <s v="Cisco SPA301"/>
    <n v="467.97"/>
    <n v="3"/>
    <n v="0"/>
    <n v="140.39099999999999"/>
    <s v="Cassandra Brandow"/>
    <x v="0"/>
    <n v="0"/>
  </r>
  <r>
    <n v="7753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  <s v="Cassandra Brandow"/>
    <x v="0"/>
    <n v="0"/>
  </r>
  <r>
    <n v="7754"/>
    <s v="CA-2017-158323"/>
    <x v="672"/>
    <d v="2017-12-03T00:00:00"/>
    <s v="First Class"/>
    <s v="AB-10600"/>
    <s v="Ann Blume"/>
    <x v="1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  <s v="Cassandra Brandow"/>
    <x v="0"/>
    <n v="0"/>
  </r>
  <r>
    <n v="7755"/>
    <s v="CA-2017-161795"/>
    <x v="379"/>
    <d v="2017-12-23T00:00:00"/>
    <s v="Second Class"/>
    <s v="AH-10075"/>
    <s v="Adam Hart"/>
    <x v="1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  <s v="Chuck Magee"/>
    <x v="0"/>
    <n v="0"/>
  </r>
  <r>
    <n v="7756"/>
    <s v="CA-2019-100902"/>
    <x v="701"/>
    <d v="2019-11-21T00:00:00"/>
    <s v="Standard Class"/>
    <s v="CK-12595"/>
    <s v="Clytie Kelty"/>
    <x v="0"/>
    <s v="United States"/>
    <s v="Charlotte"/>
    <x v="3"/>
    <n v="28205"/>
    <s v="South"/>
    <s v="OFF-PA-10002558"/>
    <x v="1"/>
    <x v="10"/>
    <s v="Xerox 1938"/>
    <n v="268.24"/>
    <n v="7"/>
    <n v="0.2"/>
    <n v="93.883999999999986"/>
    <s v="Cassandra Brandow"/>
    <x v="0"/>
    <n v="0"/>
  </r>
  <r>
    <n v="7757"/>
    <s v="CA-2019-100902"/>
    <x v="701"/>
    <d v="2019-11-21T00:00:00"/>
    <s v="Standard Class"/>
    <s v="CK-12595"/>
    <s v="Clytie Kelty"/>
    <x v="0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  <s v="Cassandra Brandow"/>
    <x v="0"/>
    <n v="0"/>
  </r>
  <r>
    <n v="7758"/>
    <s v="CA-2019-112844"/>
    <x v="38"/>
    <d v="2019-11-16T00:00:00"/>
    <s v="Second Class"/>
    <s v="SP-20620"/>
    <s v="Stefania Perrino"/>
    <x v="1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  <n v="0"/>
  </r>
  <r>
    <n v="7759"/>
    <s v="CA-2019-112844"/>
    <x v="38"/>
    <d v="2019-11-16T00:00:00"/>
    <s v="Second Class"/>
    <s v="SP-20620"/>
    <s v="Stefania Perrino"/>
    <x v="1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  <s v="Chuck Magee"/>
    <x v="0"/>
    <n v="0"/>
  </r>
  <r>
    <n v="7760"/>
    <s v="CA-2018-158925"/>
    <x v="1057"/>
    <d v="2018-10-28T00:00:00"/>
    <s v="Standard Class"/>
    <s v="JP-15460"/>
    <s v="Jennifer Patt"/>
    <x v="1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  <s v="Kelly Williams"/>
    <x v="0"/>
    <n v="0"/>
  </r>
  <r>
    <n v="7761"/>
    <s v="CA-2016-155390"/>
    <x v="776"/>
    <d v="2016-12-11T00:00:00"/>
    <s v="Standard Class"/>
    <s v="BG-11035"/>
    <s v="Barry Gonzalez"/>
    <x v="0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  <s v="Cassandra Brandow"/>
    <x v="0"/>
    <n v="0"/>
  </r>
  <r>
    <n v="7762"/>
    <s v="CA-2019-123071"/>
    <x v="734"/>
    <d v="2019-12-06T00:00:00"/>
    <s v="First Class"/>
    <s v="CC-12550"/>
    <s v="Clay Cheatham"/>
    <x v="0"/>
    <s v="United States"/>
    <s v="Plano"/>
    <x v="5"/>
    <n v="75023"/>
    <s v="Central"/>
    <s v="OFF-PA-10003729"/>
    <x v="1"/>
    <x v="10"/>
    <s v="Xerox 1998"/>
    <n v="10.368000000000002"/>
    <n v="2"/>
    <n v="0.2"/>
    <n v="3.6288"/>
    <s v="Kelly Williams"/>
    <x v="0"/>
    <n v="0"/>
  </r>
  <r>
    <n v="7763"/>
    <s v="CA-2019-156391"/>
    <x v="986"/>
    <d v="2019-09-28T00:00:00"/>
    <s v="First Class"/>
    <s v="SL-20155"/>
    <s v="Sara Luxemburg"/>
    <x v="2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  <s v="Anna Andreadi"/>
    <x v="1"/>
    <n v="1"/>
  </r>
  <r>
    <n v="7764"/>
    <s v="CA-2017-103093"/>
    <x v="302"/>
    <d v="2017-02-07T00:00:00"/>
    <s v="Standard Class"/>
    <s v="FO-14305"/>
    <s v="Frank Olsen"/>
    <x v="0"/>
    <s v="United States"/>
    <s v="Columbus"/>
    <x v="32"/>
    <n v="31907"/>
    <s v="South"/>
    <s v="OFF-EN-10003286"/>
    <x v="1"/>
    <x v="12"/>
    <s v="Staple envelope"/>
    <n v="74.52"/>
    <n v="9"/>
    <n v="0"/>
    <n v="35.024399999999993"/>
    <s v="Cassandra Brandow"/>
    <x v="0"/>
    <n v="0"/>
  </r>
  <r>
    <n v="7765"/>
    <s v="US-2019-118941"/>
    <x v="801"/>
    <d v="2019-08-12T00:00:00"/>
    <s v="Same Day"/>
    <s v="BB-11545"/>
    <s v="Brenda Bowman"/>
    <x v="1"/>
    <s v="United States"/>
    <s v="Columbia"/>
    <x v="39"/>
    <n v="21044"/>
    <s v="East"/>
    <s v="OFF-AR-10004078"/>
    <x v="1"/>
    <x v="6"/>
    <s v="Newell 312"/>
    <n v="17.52"/>
    <n v="3"/>
    <n v="0"/>
    <n v="5.2559999999999993"/>
    <s v="Chuck Magee"/>
    <x v="0"/>
    <n v="0"/>
  </r>
  <r>
    <n v="7766"/>
    <s v="US-2019-118941"/>
    <x v="801"/>
    <d v="2019-08-12T00:00:00"/>
    <s v="Same Day"/>
    <s v="BB-11545"/>
    <s v="Brenda Bowman"/>
    <x v="1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  <s v="Chuck Magee"/>
    <x v="0"/>
    <n v="0"/>
  </r>
  <r>
    <n v="7767"/>
    <s v="US-2019-118941"/>
    <x v="801"/>
    <d v="2019-08-12T00:00:00"/>
    <s v="Same Day"/>
    <s v="BB-11545"/>
    <s v="Brenda Bowman"/>
    <x v="1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  <s v="Chuck Magee"/>
    <x v="0"/>
    <n v="0"/>
  </r>
  <r>
    <n v="7768"/>
    <s v="CA-2017-169299"/>
    <x v="252"/>
    <d v="2017-08-26T00:00:00"/>
    <s v="First Class"/>
    <s v="DO-13435"/>
    <s v="Denny Ordway"/>
    <x v="0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s v="Anna Andreadi"/>
    <x v="0"/>
    <n v="0"/>
  </r>
  <r>
    <n v="7769"/>
    <s v="CA-2019-154088"/>
    <x v="105"/>
    <d v="2019-11-17T00:00:00"/>
    <s v="Standard Class"/>
    <s v="LB-16735"/>
    <s v="Larry Blacks"/>
    <x v="0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  <s v="Cassandra Brandow"/>
    <x v="0"/>
    <n v="0"/>
  </r>
  <r>
    <n v="7770"/>
    <s v="CA-2018-155978"/>
    <x v="1147"/>
    <d v="2018-08-01T00:00:00"/>
    <s v="Same Day"/>
    <s v="TS-21205"/>
    <s v="Thomas Seio"/>
    <x v="1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  <s v="Anna Andreadi"/>
    <x v="0"/>
    <n v="0"/>
  </r>
  <r>
    <n v="7771"/>
    <s v="CA-2018-155978"/>
    <x v="1147"/>
    <d v="2018-08-01T00:00:00"/>
    <s v="Same Day"/>
    <s v="TS-21205"/>
    <s v="Thomas Seio"/>
    <x v="1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  <s v="Anna Andreadi"/>
    <x v="0"/>
    <n v="0"/>
  </r>
  <r>
    <n v="7772"/>
    <s v="CA-2018-108196"/>
    <x v="881"/>
    <d v="2018-12-02T00:00:00"/>
    <s v="Standard Class"/>
    <s v="CS-12505"/>
    <s v="Cindy Stewart"/>
    <x v="0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  <s v="Chuck Magee"/>
    <x v="0"/>
    <n v="0"/>
  </r>
  <r>
    <n v="7773"/>
    <s v="CA-2018-108196"/>
    <x v="881"/>
    <d v="2018-12-02T00:00:00"/>
    <s v="Standard Class"/>
    <s v="CS-12505"/>
    <s v="Cindy Stewart"/>
    <x v="0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  <s v="Chuck Magee"/>
    <x v="0"/>
    <n v="0"/>
  </r>
  <r>
    <n v="7774"/>
    <s v="CA-2018-108196"/>
    <x v="881"/>
    <d v="2018-12-02T00:00:00"/>
    <s v="Standard Class"/>
    <s v="CS-12505"/>
    <s v="Cindy Stewart"/>
    <x v="0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  <s v="Chuck Magee"/>
    <x v="0"/>
    <n v="0"/>
  </r>
  <r>
    <n v="7775"/>
    <s v="CA-2018-152800"/>
    <x v="1172"/>
    <d v="2018-04-15T00:00:00"/>
    <s v="First Class"/>
    <s v="SP-20920"/>
    <s v="Susan Pistek"/>
    <x v="0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  <s v="Anna Andreadi"/>
    <x v="0"/>
    <n v="0"/>
  </r>
  <r>
    <n v="7776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AP-10001366"/>
    <x v="1"/>
    <x v="9"/>
    <s v="Staple holder"/>
    <n v="10.98"/>
    <n v="1"/>
    <n v="0"/>
    <n v="2.9646000000000008"/>
    <s v="Anna Andreadi"/>
    <x v="0"/>
    <n v="0"/>
  </r>
  <r>
    <n v="7777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FA-10003485"/>
    <x v="1"/>
    <x v="13"/>
    <s v="Staples"/>
    <n v="7.86"/>
    <n v="3"/>
    <n v="0"/>
    <n v="3.6156000000000001"/>
    <s v="Anna Andreadi"/>
    <x v="0"/>
    <n v="0"/>
  </r>
  <r>
    <n v="7778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  <s v="Anna Andreadi"/>
    <x v="0"/>
    <n v="0"/>
  </r>
  <r>
    <n v="7779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  <s v="Anna Andreadi"/>
    <x v="0"/>
    <n v="0"/>
  </r>
  <r>
    <n v="7780"/>
    <s v="CA-2018-139381"/>
    <x v="724"/>
    <d v="2018-04-22T00:00:00"/>
    <s v="Standard Class"/>
    <s v="RF-19840"/>
    <s v="Roy Französisch"/>
    <x v="0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  <s v="Cassandra Brandow"/>
    <x v="0"/>
    <n v="0"/>
  </r>
  <r>
    <n v="7781"/>
    <s v="CA-2018-139381"/>
    <x v="724"/>
    <d v="2018-04-22T00:00:00"/>
    <s v="Standard Class"/>
    <s v="RF-19840"/>
    <s v="Roy Französisch"/>
    <x v="0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  <s v="Cassandra Brandow"/>
    <x v="0"/>
    <n v="0"/>
  </r>
  <r>
    <n v="7782"/>
    <s v="CA-2017-132136"/>
    <x v="936"/>
    <d v="2017-03-12T00:00:00"/>
    <s v="Standard Class"/>
    <s v="FO-14305"/>
    <s v="Frank Olsen"/>
    <x v="0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  <s v="Kelly Williams"/>
    <x v="0"/>
    <n v="0"/>
  </r>
  <r>
    <n v="7783"/>
    <s v="CA-2018-162236"/>
    <x v="254"/>
    <d v="2018-11-06T00:00:00"/>
    <s v="Second Class"/>
    <s v="ER-13855"/>
    <s v="Elpida Rittenbach"/>
    <x v="1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  <s v="Cassandra Brandow"/>
    <x v="0"/>
    <n v="0"/>
  </r>
  <r>
    <n v="7784"/>
    <s v="CA-2018-162236"/>
    <x v="254"/>
    <d v="2018-11-06T00:00:00"/>
    <s v="Second Class"/>
    <s v="ER-13855"/>
    <s v="Elpida Rittenbach"/>
    <x v="1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  <s v="Cassandra Brandow"/>
    <x v="0"/>
    <n v="0"/>
  </r>
  <r>
    <n v="7785"/>
    <s v="CA-2018-162236"/>
    <x v="254"/>
    <d v="2018-11-06T00:00:00"/>
    <s v="Second Class"/>
    <s v="ER-13855"/>
    <s v="Elpida Rittenbach"/>
    <x v="1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  <s v="Cassandra Brandow"/>
    <x v="0"/>
    <n v="0"/>
  </r>
  <r>
    <n v="7786"/>
    <s v="US-2016-111353"/>
    <x v="503"/>
    <d v="2016-12-06T00:00:00"/>
    <s v="Standard Class"/>
    <s v="PB-19150"/>
    <s v="Philip Brown"/>
    <x v="0"/>
    <s v="United States"/>
    <s v="New York City"/>
    <x v="15"/>
    <n v="10009"/>
    <s v="East"/>
    <s v="OFF-LA-10002762"/>
    <x v="1"/>
    <x v="2"/>
    <s v="Avery 485"/>
    <n v="25.06"/>
    <n v="2"/>
    <n v="0"/>
    <n v="11.778199999999998"/>
    <s v="Chuck Magee"/>
    <x v="0"/>
    <n v="0"/>
  </r>
  <r>
    <n v="7787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s v="Kelly Williams"/>
    <x v="0"/>
    <n v="0"/>
  </r>
  <r>
    <n v="7788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  <s v="Kelly Williams"/>
    <x v="0"/>
    <n v="0"/>
  </r>
  <r>
    <n v="7789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  <s v="Kelly Williams"/>
    <x v="0"/>
    <n v="0"/>
  </r>
  <r>
    <n v="7790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s v="Kelly Williams"/>
    <x v="0"/>
    <n v="0"/>
  </r>
  <r>
    <n v="7791"/>
    <s v="CA-2019-160801"/>
    <x v="20"/>
    <d v="2019-09-19T00:00:00"/>
    <s v="Same Day"/>
    <s v="FG-14260"/>
    <s v="Frank Gastineau"/>
    <x v="2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s v="Chuck Magee"/>
    <x v="0"/>
    <n v="0"/>
  </r>
  <r>
    <n v="7792"/>
    <s v="CA-2018-108364"/>
    <x v="1054"/>
    <d v="2018-12-24T00:00:00"/>
    <s v="Standard Class"/>
    <s v="BP-11050"/>
    <s v="Barry Pond"/>
    <x v="1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  <s v="Kelly Williams"/>
    <x v="0"/>
    <n v="0"/>
  </r>
  <r>
    <n v="7793"/>
    <s v="CA-2019-169362"/>
    <x v="386"/>
    <d v="2019-10-15T00:00:00"/>
    <s v="First Class"/>
    <s v="SP-20860"/>
    <s v="Sung Pak"/>
    <x v="1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  <s v="Kelly Williams"/>
    <x v="0"/>
    <n v="0"/>
  </r>
  <r>
    <n v="7794"/>
    <s v="CA-2017-127481"/>
    <x v="295"/>
    <d v="2017-12-15T00:00:00"/>
    <s v="Second Class"/>
    <s v="JD-15895"/>
    <s v="Jonathan Doherty"/>
    <x v="1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  <s v="Anna Andreadi"/>
    <x v="0"/>
    <n v="0"/>
  </r>
  <r>
    <n v="7795"/>
    <s v="CA-2017-127481"/>
    <x v="295"/>
    <d v="2017-12-15T00:00:00"/>
    <s v="Second Class"/>
    <s v="JD-15895"/>
    <s v="Jonathan Doherty"/>
    <x v="1"/>
    <s v="United States"/>
    <s v="Las Vegas"/>
    <x v="33"/>
    <n v="89115"/>
    <s v="West"/>
    <s v="OFF-PA-10002377"/>
    <x v="1"/>
    <x v="10"/>
    <s v="Xerox 1916"/>
    <n v="97.88"/>
    <n v="2"/>
    <n v="0"/>
    <n v="48.94"/>
    <s v="Anna Andreadi"/>
    <x v="0"/>
    <n v="0"/>
  </r>
  <r>
    <n v="7796"/>
    <s v="CA-2017-112711"/>
    <x v="984"/>
    <d v="2017-07-18T00:00:00"/>
    <s v="Standard Class"/>
    <s v="FM-14380"/>
    <s v="Fred McMath"/>
    <x v="0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  <s v="Kelly Williams"/>
    <x v="0"/>
    <n v="0"/>
  </r>
  <r>
    <n v="7797"/>
    <s v="US-2017-145121"/>
    <x v="653"/>
    <d v="2017-10-06T00:00:00"/>
    <s v="Standard Class"/>
    <s v="MP-17965"/>
    <s v="Michael Paige"/>
    <x v="1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  <s v="Chuck Magee"/>
    <x v="0"/>
    <n v="0"/>
  </r>
  <r>
    <n v="7798"/>
    <s v="CA-2019-166184"/>
    <x v="668"/>
    <d v="2019-03-27T00:00:00"/>
    <s v="First Class"/>
    <s v="HR-14830"/>
    <s v="Harold Ryan"/>
    <x v="1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  <s v="Chuck Magee"/>
    <x v="0"/>
    <n v="0"/>
  </r>
  <r>
    <n v="7799"/>
    <s v="CA-2019-166184"/>
    <x v="668"/>
    <d v="2019-03-27T00:00:00"/>
    <s v="First Class"/>
    <s v="HR-14830"/>
    <s v="Harold Ryan"/>
    <x v="1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  <s v="Chuck Magee"/>
    <x v="0"/>
    <n v="0"/>
  </r>
  <r>
    <n v="7800"/>
    <s v="CA-2019-166184"/>
    <x v="668"/>
    <d v="2019-03-27T00:00:00"/>
    <s v="First Class"/>
    <s v="HR-14830"/>
    <s v="Harold Ryan"/>
    <x v="1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  <s v="Chuck Magee"/>
    <x v="0"/>
    <n v="0"/>
  </r>
  <r>
    <n v="7801"/>
    <s v="CA-2019-157413"/>
    <x v="702"/>
    <d v="2019-06-06T00:00:00"/>
    <s v="Standard Class"/>
    <s v="BW-11065"/>
    <s v="Barry Weirich"/>
    <x v="0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s v="Chuck Magee"/>
    <x v="0"/>
    <n v="0"/>
  </r>
  <r>
    <n v="7802"/>
    <s v="CA-2016-143637"/>
    <x v="977"/>
    <d v="2016-03-29T00:00:00"/>
    <s v="Second Class"/>
    <s v="MS-17710"/>
    <s v="Maurice Satty"/>
    <x v="0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s v="Anna Andreadi"/>
    <x v="0"/>
    <n v="0"/>
  </r>
  <r>
    <n v="7803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LA-10003714"/>
    <x v="1"/>
    <x v="2"/>
    <s v="Avery 510"/>
    <n v="12"/>
    <n v="4"/>
    <n v="0.2"/>
    <n v="4.1999999999999993"/>
    <s v="Cassandra Brandow"/>
    <x v="0"/>
    <n v="0"/>
  </r>
  <r>
    <n v="7804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  <s v="Cassandra Brandow"/>
    <x v="0"/>
    <n v="0"/>
  </r>
  <r>
    <n v="7805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x v="0"/>
    <n v="0"/>
  </r>
  <r>
    <n v="7806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  <s v="Cassandra Brandow"/>
    <x v="0"/>
    <n v="0"/>
  </r>
  <r>
    <n v="7807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  <s v="Cassandra Brandow"/>
    <x v="0"/>
    <n v="0"/>
  </r>
  <r>
    <n v="7808"/>
    <s v="US-2018-137295"/>
    <x v="1134"/>
    <d v="2018-01-13T00:00:00"/>
    <s v="Standard Class"/>
    <s v="VS-21820"/>
    <s v="Vivek Sundaresam"/>
    <x v="0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  <s v="Cassandra Brandow"/>
    <x v="0"/>
    <n v="0"/>
  </r>
  <r>
    <n v="7809"/>
    <s v="US-2018-137295"/>
    <x v="1134"/>
    <d v="2018-01-13T00:00:00"/>
    <s v="Standard Class"/>
    <s v="VS-21820"/>
    <s v="Vivek Sundaresam"/>
    <x v="0"/>
    <s v="United States"/>
    <s v="Raleigh"/>
    <x v="3"/>
    <n v="27604"/>
    <s v="South"/>
    <s v="OFF-AR-10001955"/>
    <x v="1"/>
    <x v="6"/>
    <s v="Newell 319"/>
    <n v="47.616"/>
    <n v="3"/>
    <n v="0.2"/>
    <n v="5.9519999999999946"/>
    <s v="Cassandra Brandow"/>
    <x v="0"/>
    <n v="0"/>
  </r>
  <r>
    <n v="7810"/>
    <s v="US-2018-137295"/>
    <x v="1134"/>
    <d v="2018-01-13T00:00:00"/>
    <s v="Standard Class"/>
    <s v="VS-21820"/>
    <s v="Vivek Sundaresam"/>
    <x v="0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  <s v="Cassandra Brandow"/>
    <x v="0"/>
    <n v="0"/>
  </r>
  <r>
    <n v="7811"/>
    <s v="CA-2018-134334"/>
    <x v="1173"/>
    <d v="2018-02-15T00:00:00"/>
    <s v="First Class"/>
    <s v="DK-13090"/>
    <s v="Dave Kipp"/>
    <x v="0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s v="Chuck Magee"/>
    <x v="0"/>
    <n v="0"/>
  </r>
  <r>
    <n v="7812"/>
    <s v="CA-2018-134334"/>
    <x v="1173"/>
    <d v="2018-02-15T00:00:00"/>
    <s v="First Class"/>
    <s v="DK-13090"/>
    <s v="Dave Kipp"/>
    <x v="0"/>
    <s v="United States"/>
    <s v="Clinton"/>
    <x v="39"/>
    <n v="20735"/>
    <s v="East"/>
    <s v="OFF-AR-10001770"/>
    <x v="1"/>
    <x v="6"/>
    <s v="Economy #2 Pencils"/>
    <n v="7.98"/>
    <n v="3"/>
    <n v="0"/>
    <n v="2.0747999999999998"/>
    <s v="Chuck Magee"/>
    <x v="0"/>
    <n v="0"/>
  </r>
  <r>
    <n v="7813"/>
    <s v="CA-2018-134334"/>
    <x v="1173"/>
    <d v="2018-02-15T00:00:00"/>
    <s v="First Class"/>
    <s v="DK-13090"/>
    <s v="Dave Kipp"/>
    <x v="0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  <s v="Chuck Magee"/>
    <x v="0"/>
    <n v="0"/>
  </r>
  <r>
    <n v="7814"/>
    <s v="CA-2018-134334"/>
    <x v="1173"/>
    <d v="2018-02-15T00:00:00"/>
    <s v="First Class"/>
    <s v="DK-13090"/>
    <s v="Dave Kipp"/>
    <x v="0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  <s v="Chuck Magee"/>
    <x v="0"/>
    <n v="0"/>
  </r>
  <r>
    <n v="7815"/>
    <s v="US-2019-109316"/>
    <x v="110"/>
    <d v="2019-06-10T00:00:00"/>
    <s v="First Class"/>
    <s v="MG-17680"/>
    <s v="Maureen Gastineau"/>
    <x v="2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  <s v="Anna Andreadi"/>
    <x v="0"/>
    <n v="0"/>
  </r>
  <r>
    <n v="7816"/>
    <s v="US-2019-109316"/>
    <x v="110"/>
    <d v="2019-06-10T00:00:00"/>
    <s v="First Class"/>
    <s v="MG-17680"/>
    <s v="Maureen Gastineau"/>
    <x v="2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  <s v="Anna Andreadi"/>
    <x v="0"/>
    <n v="0"/>
  </r>
  <r>
    <n v="7817"/>
    <s v="CA-2018-138478"/>
    <x v="147"/>
    <d v="2018-10-26T00:00:00"/>
    <s v="Second Class"/>
    <s v="DP-13390"/>
    <s v="Dennis Pardue"/>
    <x v="2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  <s v="Anna Andreadi"/>
    <x v="0"/>
    <n v="0"/>
  </r>
  <r>
    <n v="7818"/>
    <s v="CA-2018-138478"/>
    <x v="147"/>
    <d v="2018-10-26T00:00:00"/>
    <s v="Second Class"/>
    <s v="DP-13390"/>
    <s v="Dennis Pardue"/>
    <x v="2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  <s v="Anna Andreadi"/>
    <x v="0"/>
    <n v="0"/>
  </r>
  <r>
    <n v="7819"/>
    <s v="CA-2018-138478"/>
    <x v="147"/>
    <d v="2018-10-26T00:00:00"/>
    <s v="Second Class"/>
    <s v="DP-13390"/>
    <s v="Dennis Pardue"/>
    <x v="2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  <s v="Anna Andreadi"/>
    <x v="0"/>
    <n v="0"/>
  </r>
  <r>
    <n v="7820"/>
    <s v="CA-2019-150469"/>
    <x v="795"/>
    <d v="2019-01-30T00:00:00"/>
    <s v="Standard Class"/>
    <s v="CJ-12010"/>
    <s v="Caroline Jumper"/>
    <x v="0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  <s v="Anna Andreadi"/>
    <x v="0"/>
    <n v="0"/>
  </r>
  <r>
    <n v="7821"/>
    <s v="CA-2019-152436"/>
    <x v="166"/>
    <d v="2019-12-10T00:00:00"/>
    <s v="Second Class"/>
    <s v="CW-11905"/>
    <s v="Carl Weiss"/>
    <x v="2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  <s v="Chuck Magee"/>
    <x v="0"/>
    <n v="0"/>
  </r>
  <r>
    <n v="7822"/>
    <s v="CA-2018-169334"/>
    <x v="147"/>
    <d v="2018-10-24T00:00:00"/>
    <s v="Second Class"/>
    <s v="GW-14605"/>
    <s v="Giulietta Weimer"/>
    <x v="0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  <s v="Cassandra Brandow"/>
    <x v="0"/>
    <n v="0"/>
  </r>
  <r>
    <n v="7823"/>
    <s v="US-2016-115413"/>
    <x v="86"/>
    <d v="2016-09-01T00:00:00"/>
    <s v="Standard Class"/>
    <s v="PP-18955"/>
    <s v="Paul Prost"/>
    <x v="2"/>
    <s v="United States"/>
    <s v="Newark"/>
    <x v="13"/>
    <n v="19711"/>
    <s v="East"/>
    <s v="OFF-AR-10003770"/>
    <x v="1"/>
    <x v="6"/>
    <s v="Newell 340"/>
    <n v="8.64"/>
    <n v="3"/>
    <n v="0"/>
    <n v="2.5055999999999998"/>
    <s v="Chuck Magee"/>
    <x v="0"/>
    <n v="0"/>
  </r>
  <r>
    <n v="7824"/>
    <s v="US-2016-115413"/>
    <x v="86"/>
    <d v="2016-09-01T00:00:00"/>
    <s v="Standard Class"/>
    <s v="PP-18955"/>
    <s v="Paul Prost"/>
    <x v="2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  <s v="Chuck Magee"/>
    <x v="0"/>
    <n v="0"/>
  </r>
  <r>
    <n v="7825"/>
    <s v="CA-2016-125150"/>
    <x v="1174"/>
    <d v="2016-05-23T00:00:00"/>
    <s v="Standard Class"/>
    <s v="PW-19030"/>
    <s v="Pauline Webber"/>
    <x v="1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  <s v="Anna Andreadi"/>
    <x v="0"/>
    <n v="0"/>
  </r>
  <r>
    <n v="7826"/>
    <s v="CA-2017-127327"/>
    <x v="302"/>
    <d v="2017-02-07T00:00:00"/>
    <s v="Standard Class"/>
    <s v="PW-19030"/>
    <s v="Pauline Webber"/>
    <x v="1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  <s v="Chuck Magee"/>
    <x v="0"/>
    <n v="0"/>
  </r>
  <r>
    <n v="7827"/>
    <s v="CA-2019-117114"/>
    <x v="1108"/>
    <d v="2019-11-05T00:00:00"/>
    <s v="Standard Class"/>
    <s v="CY-12745"/>
    <s v="Craig Yedwab"/>
    <x v="1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  <s v="Kelly Williams"/>
    <x v="0"/>
    <n v="0"/>
  </r>
  <r>
    <n v="7828"/>
    <s v="CA-2019-117114"/>
    <x v="1108"/>
    <d v="2019-11-05T00:00:00"/>
    <s v="Standard Class"/>
    <s v="CY-12745"/>
    <s v="Craig Yedwab"/>
    <x v="1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  <s v="Kelly Williams"/>
    <x v="0"/>
    <n v="0"/>
  </r>
  <r>
    <n v="7829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  <s v="Anna Andreadi"/>
    <x v="0"/>
    <n v="0"/>
  </r>
  <r>
    <n v="7830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  <s v="Anna Andreadi"/>
    <x v="0"/>
    <n v="0"/>
  </r>
  <r>
    <n v="7831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  <s v="Anna Andreadi"/>
    <x v="0"/>
    <n v="0"/>
  </r>
  <r>
    <n v="7832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  <s v="Anna Andreadi"/>
    <x v="0"/>
    <n v="0"/>
  </r>
  <r>
    <n v="7833"/>
    <s v="CA-2018-112382"/>
    <x v="195"/>
    <d v="2018-05-13T00:00:00"/>
    <s v="Standard Class"/>
    <s v="MB-18085"/>
    <s v="Mick Brown"/>
    <x v="0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x v="0"/>
    <n v="0"/>
  </r>
  <r>
    <n v="7834"/>
    <s v="CA-2017-128958"/>
    <x v="1175"/>
    <d v="2017-01-28T00:00:00"/>
    <s v="Standard Class"/>
    <s v="CR-12820"/>
    <s v="Cyra Reiten"/>
    <x v="2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  <s v="Cassandra Brandow"/>
    <x v="0"/>
    <n v="0"/>
  </r>
  <r>
    <n v="7835"/>
    <s v="CA-2017-106257"/>
    <x v="657"/>
    <d v="2017-04-17T00:00:00"/>
    <s v="Second Class"/>
    <s v="EB-14110"/>
    <s v="Eugene Barchas"/>
    <x v="0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  <s v="Anna Andreadi"/>
    <x v="0"/>
    <n v="0"/>
  </r>
  <r>
    <n v="7836"/>
    <s v="CA-2017-106257"/>
    <x v="657"/>
    <d v="2017-04-17T00:00:00"/>
    <s v="Second Class"/>
    <s v="EB-14110"/>
    <s v="Eugene Barchas"/>
    <x v="0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  <s v="Anna Andreadi"/>
    <x v="0"/>
    <n v="0"/>
  </r>
  <r>
    <n v="7837"/>
    <s v="CA-2017-149083"/>
    <x v="12"/>
    <d v="2017-09-30T00:00:00"/>
    <s v="Standard Class"/>
    <s v="SH-19975"/>
    <s v="Sally Hughsby"/>
    <x v="1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  <s v="Anna Andreadi"/>
    <x v="0"/>
    <n v="0"/>
  </r>
  <r>
    <n v="7838"/>
    <s v="CA-2017-149083"/>
    <x v="12"/>
    <d v="2017-09-30T00:00:00"/>
    <s v="Standard Class"/>
    <s v="SH-19975"/>
    <s v="Sally Hughsby"/>
    <x v="1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  <s v="Anna Andreadi"/>
    <x v="0"/>
    <n v="0"/>
  </r>
  <r>
    <n v="7839"/>
    <s v="CA-2017-149083"/>
    <x v="12"/>
    <d v="2017-09-30T00:00:00"/>
    <s v="Standard Class"/>
    <s v="SH-19975"/>
    <s v="Sally Hughsby"/>
    <x v="1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  <s v="Anna Andreadi"/>
    <x v="0"/>
    <n v="0"/>
  </r>
  <r>
    <n v="7840"/>
    <s v="US-2016-137869"/>
    <x v="1176"/>
    <d v="2016-04-02T00:00:00"/>
    <s v="Standard Class"/>
    <s v="CV-12295"/>
    <s v="Christina VanderZanden"/>
    <x v="0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  <s v="Kelly Williams"/>
    <x v="0"/>
    <n v="0"/>
  </r>
  <r>
    <n v="7841"/>
    <s v="US-2016-137869"/>
    <x v="1176"/>
    <d v="2016-04-02T00:00:00"/>
    <s v="Standard Class"/>
    <s v="CV-12295"/>
    <s v="Christina VanderZanden"/>
    <x v="0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  <s v="Kelly Williams"/>
    <x v="0"/>
    <n v="0"/>
  </r>
  <r>
    <n v="7842"/>
    <s v="CA-2018-116603"/>
    <x v="19"/>
    <d v="2018-07-22T00:00:00"/>
    <s v="Standard Class"/>
    <s v="AT-10735"/>
    <s v="Annie Thurman"/>
    <x v="0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  <s v="Chuck Magee"/>
    <x v="0"/>
    <n v="0"/>
  </r>
  <r>
    <n v="7843"/>
    <s v="CA-2016-158470"/>
    <x v="987"/>
    <d v="2016-04-23T00:00:00"/>
    <s v="Second Class"/>
    <s v="AG-10390"/>
    <s v="Allen Goldenen"/>
    <x v="0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  <s v="Cassandra Brandow"/>
    <x v="0"/>
    <n v="0"/>
  </r>
  <r>
    <n v="7844"/>
    <s v="CA-2016-158470"/>
    <x v="987"/>
    <d v="2016-04-23T00:00:00"/>
    <s v="Second Class"/>
    <s v="AG-10390"/>
    <s v="Allen Goldenen"/>
    <x v="0"/>
    <s v="United States"/>
    <s v="Arlington"/>
    <x v="17"/>
    <n v="22204"/>
    <s v="South"/>
    <s v="OFF-PA-10001569"/>
    <x v="1"/>
    <x v="10"/>
    <s v="Xerox 232"/>
    <n v="71.28"/>
    <n v="11"/>
    <n v="0"/>
    <n v="34.214400000000005"/>
    <s v="Cassandra Brandow"/>
    <x v="0"/>
    <n v="0"/>
  </r>
  <r>
    <n v="7845"/>
    <s v="US-2019-123834"/>
    <x v="246"/>
    <d v="2019-07-25T00:00:00"/>
    <s v="Standard Class"/>
    <s v="GM-14500"/>
    <s v="Gene McClure"/>
    <x v="0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  <s v="Kelly Williams"/>
    <x v="1"/>
    <n v="1"/>
  </r>
  <r>
    <n v="7846"/>
    <s v="CA-2017-125976"/>
    <x v="874"/>
    <d v="2017-10-02T00:00:00"/>
    <s v="Standard Class"/>
    <s v="JK-15205"/>
    <s v="Jamie Kunitz"/>
    <x v="0"/>
    <s v="United States"/>
    <s v="Arlington"/>
    <x v="17"/>
    <n v="22204"/>
    <s v="South"/>
    <s v="OFF-PA-10001125"/>
    <x v="1"/>
    <x v="10"/>
    <s v="Xerox 1988"/>
    <n v="154.9"/>
    <n v="5"/>
    <n v="0"/>
    <n v="69.704999999999998"/>
    <s v="Cassandra Brandow"/>
    <x v="0"/>
    <n v="0"/>
  </r>
  <r>
    <n v="7847"/>
    <s v="CA-2017-125976"/>
    <x v="874"/>
    <d v="2017-10-02T00:00:00"/>
    <s v="Standard Class"/>
    <s v="JK-15205"/>
    <s v="Jamie Kunitz"/>
    <x v="0"/>
    <s v="United States"/>
    <s v="Arlington"/>
    <x v="17"/>
    <n v="22204"/>
    <s v="South"/>
    <s v="TEC-PH-10002496"/>
    <x v="2"/>
    <x v="7"/>
    <s v="Cisco SPA301"/>
    <n v="1871.88"/>
    <n v="12"/>
    <n v="0"/>
    <n v="561.56399999999996"/>
    <s v="Cassandra Brandow"/>
    <x v="0"/>
    <n v="0"/>
  </r>
  <r>
    <n v="7848"/>
    <s v="CA-2018-128706"/>
    <x v="535"/>
    <d v="2018-03-02T00:00:00"/>
    <s v="Standard Class"/>
    <s v="DW-13540"/>
    <s v="Don Weiss"/>
    <x v="0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  <s v="Kelly Williams"/>
    <x v="0"/>
    <n v="0"/>
  </r>
  <r>
    <n v="7849"/>
    <s v="CA-2018-104311"/>
    <x v="440"/>
    <d v="2018-05-06T00:00:00"/>
    <s v="Standard Class"/>
    <s v="AS-10090"/>
    <s v="Adam Shillingsburg"/>
    <x v="0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  <s v="Kelly Williams"/>
    <x v="0"/>
    <n v="0"/>
  </r>
  <r>
    <n v="7850"/>
    <s v="CA-2018-104311"/>
    <x v="440"/>
    <d v="2018-05-06T00:00:00"/>
    <s v="Standard Class"/>
    <s v="AS-10090"/>
    <s v="Adam Shillingsburg"/>
    <x v="0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  <s v="Kelly Williams"/>
    <x v="0"/>
    <n v="0"/>
  </r>
  <r>
    <n v="7851"/>
    <s v="CA-2018-104311"/>
    <x v="440"/>
    <d v="2018-05-06T00:00:00"/>
    <s v="Standard Class"/>
    <s v="AS-10090"/>
    <s v="Adam Shillingsburg"/>
    <x v="0"/>
    <s v="United States"/>
    <s v="Irving"/>
    <x v="5"/>
    <n v="75061"/>
    <s v="Central"/>
    <s v="OFF-LA-10000973"/>
    <x v="1"/>
    <x v="2"/>
    <s v="Avery 502"/>
    <n v="5.04"/>
    <n v="2"/>
    <n v="0.2"/>
    <n v="1.764"/>
    <s v="Kelly Williams"/>
    <x v="0"/>
    <n v="0"/>
  </r>
  <r>
    <n v="7852"/>
    <s v="CA-2016-169649"/>
    <x v="337"/>
    <d v="2016-12-15T00:00:00"/>
    <s v="Standard Class"/>
    <s v="TS-21205"/>
    <s v="Thomas Seio"/>
    <x v="1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  <s v="Kelly Williams"/>
    <x v="0"/>
    <n v="0"/>
  </r>
  <r>
    <n v="7853"/>
    <s v="CA-2016-169649"/>
    <x v="337"/>
    <d v="2016-12-15T00:00:00"/>
    <s v="Standard Class"/>
    <s v="TS-21205"/>
    <s v="Thomas Seio"/>
    <x v="1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  <s v="Kelly Williams"/>
    <x v="0"/>
    <n v="0"/>
  </r>
  <r>
    <n v="7854"/>
    <s v="CA-2017-144890"/>
    <x v="707"/>
    <d v="2017-12-29T00:00:00"/>
    <s v="Standard Class"/>
    <s v="SM-20320"/>
    <s v="Sean Miller"/>
    <x v="2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  <s v="Anna Andreadi"/>
    <x v="0"/>
    <n v="0"/>
  </r>
  <r>
    <n v="7855"/>
    <s v="CA-2019-135587"/>
    <x v="226"/>
    <d v="2019-12-12T00:00:00"/>
    <s v="Standard Class"/>
    <s v="BH-11710"/>
    <s v="Brosina Hoffman"/>
    <x v="0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  <s v="Cassandra Brandow"/>
    <x v="0"/>
    <n v="0"/>
  </r>
  <r>
    <n v="7856"/>
    <s v="CA-2019-135587"/>
    <x v="226"/>
    <d v="2019-12-12T00:00:00"/>
    <s v="Standard Class"/>
    <s v="BH-11710"/>
    <s v="Brosina Hoffman"/>
    <x v="0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  <s v="Cassandra Brandow"/>
    <x v="0"/>
    <n v="0"/>
  </r>
  <r>
    <n v="7857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  <n v="0"/>
  </r>
  <r>
    <n v="7858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  <s v="Chuck Magee"/>
    <x v="0"/>
    <n v="0"/>
  </r>
  <r>
    <n v="7859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  <s v="Chuck Magee"/>
    <x v="0"/>
    <n v="0"/>
  </r>
  <r>
    <n v="7860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OFF-PA-10001712"/>
    <x v="1"/>
    <x v="10"/>
    <s v="Xerox 1948"/>
    <n v="39.96"/>
    <n v="4"/>
    <n v="0"/>
    <n v="17.981999999999999"/>
    <s v="Chuck Magee"/>
    <x v="0"/>
    <n v="0"/>
  </r>
  <r>
    <n v="7861"/>
    <s v="CA-2019-152261"/>
    <x v="580"/>
    <d v="2019-03-06T00:00:00"/>
    <s v="Standard Class"/>
    <s v="JA-15970"/>
    <s v="Joseph Airdo"/>
    <x v="0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  <s v="Chuck Magee"/>
    <x v="0"/>
    <n v="0"/>
  </r>
  <r>
    <n v="7862"/>
    <s v="CA-2017-142993"/>
    <x v="88"/>
    <d v="2017-10-17T00:00:00"/>
    <s v="Standard Class"/>
    <s v="KA-16525"/>
    <s v="Kelly Andreada"/>
    <x v="0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  <s v="Anna Andreadi"/>
    <x v="0"/>
    <n v="0"/>
  </r>
  <r>
    <n v="7863"/>
    <s v="CA-2017-142993"/>
    <x v="88"/>
    <d v="2017-10-17T00:00:00"/>
    <s v="Standard Class"/>
    <s v="KA-16525"/>
    <s v="Kelly Andreada"/>
    <x v="0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  <s v="Anna Andreadi"/>
    <x v="0"/>
    <n v="0"/>
  </r>
  <r>
    <n v="7864"/>
    <s v="CA-2017-143364"/>
    <x v="1177"/>
    <d v="2017-07-19T00:00:00"/>
    <s v="Second Class"/>
    <s v="TG-21310"/>
    <s v="Toby Gnade"/>
    <x v="0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  <s v="Anna Andreadi"/>
    <x v="0"/>
    <n v="0"/>
  </r>
  <r>
    <n v="7865"/>
    <s v="CA-2017-143364"/>
    <x v="1177"/>
    <d v="2017-07-19T00:00:00"/>
    <s v="Second Class"/>
    <s v="TG-21310"/>
    <s v="Toby Gnade"/>
    <x v="0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  <s v="Anna Andreadi"/>
    <x v="0"/>
    <n v="0"/>
  </r>
  <r>
    <n v="7866"/>
    <s v="CA-2017-143364"/>
    <x v="1177"/>
    <d v="2017-07-19T00:00:00"/>
    <s v="Second Class"/>
    <s v="TG-21310"/>
    <s v="Toby Gnade"/>
    <x v="0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  <s v="Anna Andreadi"/>
    <x v="0"/>
    <n v="0"/>
  </r>
  <r>
    <n v="7867"/>
    <s v="CA-2017-143364"/>
    <x v="1177"/>
    <d v="2017-07-19T00:00:00"/>
    <s v="Second Class"/>
    <s v="TG-21310"/>
    <s v="Toby Gnade"/>
    <x v="0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  <s v="Anna Andreadi"/>
    <x v="0"/>
    <n v="0"/>
  </r>
  <r>
    <n v="7868"/>
    <s v="CA-2016-100972"/>
    <x v="84"/>
    <d v="2016-11-24T00:00:00"/>
    <s v="Second Class"/>
    <s v="DB-13360"/>
    <s v="Dennis Bolton"/>
    <x v="2"/>
    <s v="United States"/>
    <s v="Salt Lake City"/>
    <x v="7"/>
    <n v="84106"/>
    <s v="West"/>
    <s v="OFF-PA-10000357"/>
    <x v="1"/>
    <x v="10"/>
    <s v="Xerox 1888"/>
    <n v="166.44"/>
    <n v="3"/>
    <n v="0"/>
    <n v="79.891199999999998"/>
    <s v="Anna Andreadi"/>
    <x v="0"/>
    <n v="0"/>
  </r>
  <r>
    <n v="7869"/>
    <s v="CA-2018-136994"/>
    <x v="1022"/>
    <d v="2018-06-02T00:00:00"/>
    <s v="Standard Class"/>
    <s v="LS-17245"/>
    <s v="Lynn Smith"/>
    <x v="0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  <s v="Anna Andreadi"/>
    <x v="0"/>
    <n v="0"/>
  </r>
  <r>
    <n v="7870"/>
    <s v="US-2019-166233"/>
    <x v="445"/>
    <d v="2019-07-09T00:00:00"/>
    <s v="Standard Class"/>
    <s v="MO-17950"/>
    <s v="Michael Oakman"/>
    <x v="0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  <s v="Cassandra Brandow"/>
    <x v="0"/>
    <n v="0"/>
  </r>
  <r>
    <n v="7871"/>
    <s v="CA-2019-122112"/>
    <x v="145"/>
    <d v="2019-09-29T00:00:00"/>
    <s v="Standard Class"/>
    <s v="CA-11965"/>
    <s v="Carol Adams"/>
    <x v="1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  <s v="Chuck Magee"/>
    <x v="0"/>
    <n v="0"/>
  </r>
  <r>
    <n v="7872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  <s v="Anna Andreadi"/>
    <x v="0"/>
    <n v="0"/>
  </r>
  <r>
    <n v="7873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  <s v="Anna Andreadi"/>
    <x v="0"/>
    <n v="0"/>
  </r>
  <r>
    <n v="7874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OFF-PA-10004610"/>
    <x v="1"/>
    <x v="10"/>
    <s v="Xerox 1900"/>
    <n v="8.56"/>
    <n v="2"/>
    <n v="0"/>
    <n v="3.8519999999999994"/>
    <s v="Anna Andreadi"/>
    <x v="0"/>
    <n v="0"/>
  </r>
  <r>
    <n v="7875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OFF-PA-10001878"/>
    <x v="1"/>
    <x v="10"/>
    <s v="Xerox 1891"/>
    <n v="97.82"/>
    <n v="2"/>
    <n v="0"/>
    <n v="45.975399999999993"/>
    <s v="Anna Andreadi"/>
    <x v="0"/>
    <n v="0"/>
  </r>
  <r>
    <n v="7876"/>
    <s v="CA-2019-168403"/>
    <x v="428"/>
    <d v="2019-09-15T00:00:00"/>
    <s v="Standard Class"/>
    <s v="DK-12835"/>
    <s v="Damala Kotsonis"/>
    <x v="1"/>
    <s v="United States"/>
    <s v="Portland"/>
    <x v="21"/>
    <n v="97206"/>
    <s v="West"/>
    <s v="OFF-PA-10002036"/>
    <x v="1"/>
    <x v="10"/>
    <s v="Xerox 1930"/>
    <n v="31.104000000000006"/>
    <n v="6"/>
    <n v="0.2"/>
    <n v="11.2752"/>
    <s v="Anna Andreadi"/>
    <x v="0"/>
    <n v="0"/>
  </r>
  <r>
    <n v="7877"/>
    <s v="CA-2019-168403"/>
    <x v="428"/>
    <d v="2019-09-15T00:00:00"/>
    <s v="Standard Class"/>
    <s v="DK-12835"/>
    <s v="Damala Kotsonis"/>
    <x v="1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  <s v="Anna Andreadi"/>
    <x v="0"/>
    <n v="0"/>
  </r>
  <r>
    <n v="7878"/>
    <s v="CA-2017-148705"/>
    <x v="899"/>
    <d v="2017-03-18T00:00:00"/>
    <s v="Standard Class"/>
    <s v="EB-14170"/>
    <s v="Evan Bailliet"/>
    <x v="0"/>
    <s v="United States"/>
    <s v="Charlotte"/>
    <x v="3"/>
    <n v="28205"/>
    <s v="South"/>
    <s v="OFF-LA-10001641"/>
    <x v="1"/>
    <x v="2"/>
    <s v="Avery 518"/>
    <n v="5.04"/>
    <n v="2"/>
    <n v="0.2"/>
    <n v="1.764"/>
    <s v="Cassandra Brandow"/>
    <x v="0"/>
    <n v="0"/>
  </r>
  <r>
    <n v="7879"/>
    <s v="CA-2018-160241"/>
    <x v="896"/>
    <d v="2018-12-04T00:00:00"/>
    <s v="Second Class"/>
    <s v="DR-12940"/>
    <s v="Daniel Raglin"/>
    <x v="2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  <s v="Kelly Williams"/>
    <x v="0"/>
    <n v="0"/>
  </r>
  <r>
    <n v="7880"/>
    <s v="CA-2018-155747"/>
    <x v="403"/>
    <d v="2018-06-21T00:00:00"/>
    <s v="Standard Class"/>
    <s v="JS-15685"/>
    <s v="Jim Sink"/>
    <x v="1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  <s v="Chuck Magee"/>
    <x v="0"/>
    <n v="0"/>
  </r>
  <r>
    <n v="7881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  <s v="Anna Andreadi"/>
    <x v="0"/>
    <n v="0"/>
  </r>
  <r>
    <n v="7882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  <s v="Anna Andreadi"/>
    <x v="0"/>
    <n v="0"/>
  </r>
  <r>
    <n v="7883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  <s v="Anna Andreadi"/>
    <x v="0"/>
    <n v="0"/>
  </r>
  <r>
    <n v="7884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  <s v="Anna Andreadi"/>
    <x v="0"/>
    <n v="0"/>
  </r>
  <r>
    <n v="7885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  <s v="Anna Andreadi"/>
    <x v="0"/>
    <n v="0"/>
  </r>
  <r>
    <n v="7886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FUR-FU-10004351"/>
    <x v="0"/>
    <x v="5"/>
    <s v="Staple-based wall hangings"/>
    <n v="23.376000000000001"/>
    <n v="3"/>
    <n v="0.2"/>
    <n v="7.0128000000000013"/>
    <s v="Anna Andreadi"/>
    <x v="0"/>
    <n v="0"/>
  </r>
  <r>
    <n v="7887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  <s v="Anna Andreadi"/>
    <x v="0"/>
    <n v="0"/>
  </r>
  <r>
    <n v="7888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  <s v="Anna Andreadi"/>
    <x v="0"/>
    <n v="0"/>
  </r>
  <r>
    <n v="7889"/>
    <s v="CA-2018-113117"/>
    <x v="765"/>
    <d v="2018-08-22T00:00:00"/>
    <s v="Standard Class"/>
    <s v="JP-15520"/>
    <s v="Jeremy Pistek"/>
    <x v="0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  <s v="Anna Andreadi"/>
    <x v="0"/>
    <n v="0"/>
  </r>
  <r>
    <n v="7890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OFF-AR-10003811"/>
    <x v="1"/>
    <x v="6"/>
    <s v="Newell 327"/>
    <n v="19.89"/>
    <n v="9"/>
    <n v="0"/>
    <n v="5.3703000000000003"/>
    <s v="Cassandra Brandow"/>
    <x v="0"/>
    <n v="0"/>
  </r>
  <r>
    <n v="7891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  <s v="Cassandra Brandow"/>
    <x v="0"/>
    <n v="0"/>
  </r>
  <r>
    <n v="7892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  <s v="Cassandra Brandow"/>
    <x v="0"/>
    <n v="0"/>
  </r>
  <r>
    <n v="7893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OFF-PA-10003302"/>
    <x v="1"/>
    <x v="10"/>
    <s v="Xerox 1906"/>
    <n v="106.32"/>
    <n v="3"/>
    <n v="0"/>
    <n v="49.970399999999991"/>
    <s v="Cassandra Brandow"/>
    <x v="0"/>
    <n v="0"/>
  </r>
  <r>
    <n v="7894"/>
    <s v="CA-2019-125367"/>
    <x v="283"/>
    <d v="2019-07-30T00:00:00"/>
    <s v="Standard Class"/>
    <s v="NM-18445"/>
    <s v="Nathan Mautz"/>
    <x v="2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  <s v="Chuck Magee"/>
    <x v="0"/>
    <n v="0"/>
  </r>
  <r>
    <n v="7895"/>
    <s v="CA-2019-124744"/>
    <x v="548"/>
    <d v="2019-06-25T00:00:00"/>
    <s v="Standard Class"/>
    <s v="EH-14125"/>
    <s v="Eugene Hildebrand"/>
    <x v="2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  <s v="Chuck Magee"/>
    <x v="0"/>
    <n v="0"/>
  </r>
  <r>
    <n v="7896"/>
    <s v="CA-2019-124744"/>
    <x v="548"/>
    <d v="2019-06-25T00:00:00"/>
    <s v="Standard Class"/>
    <s v="EH-14125"/>
    <s v="Eugene Hildebrand"/>
    <x v="2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  <s v="Chuck Magee"/>
    <x v="0"/>
    <n v="0"/>
  </r>
  <r>
    <n v="7897"/>
    <s v="CA-2019-124744"/>
    <x v="548"/>
    <d v="2019-06-25T00:00:00"/>
    <s v="Standard Class"/>
    <s v="EH-14125"/>
    <s v="Eugene Hildebrand"/>
    <x v="2"/>
    <s v="United States"/>
    <s v="Wheeling"/>
    <x v="48"/>
    <n v="26003"/>
    <s v="East"/>
    <s v="OFF-PA-10001970"/>
    <x v="1"/>
    <x v="10"/>
    <s v="Xerox 1908"/>
    <n v="447.84"/>
    <n v="8"/>
    <n v="0"/>
    <n v="219.44159999999999"/>
    <s v="Chuck Magee"/>
    <x v="0"/>
    <n v="0"/>
  </r>
  <r>
    <n v="7898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  <s v="Cassandra Brandow"/>
    <x v="0"/>
    <n v="0"/>
  </r>
  <r>
    <n v="7899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  <s v="Cassandra Brandow"/>
    <x v="0"/>
    <n v="0"/>
  </r>
  <r>
    <n v="7900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  <s v="Cassandra Brandow"/>
    <x v="0"/>
    <n v="0"/>
  </r>
  <r>
    <n v="7901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  <s v="Cassandra Brandow"/>
    <x v="0"/>
    <n v="0"/>
  </r>
  <r>
    <n v="7902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  <s v="Cassandra Brandow"/>
    <x v="0"/>
    <n v="0"/>
  </r>
  <r>
    <n v="7903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  <s v="Cassandra Brandow"/>
    <x v="0"/>
    <n v="0"/>
  </r>
  <r>
    <n v="7904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  <s v="Cassandra Brandow"/>
    <x v="0"/>
    <n v="0"/>
  </r>
  <r>
    <n v="7905"/>
    <s v="CA-2017-126669"/>
    <x v="209"/>
    <d v="2017-11-13T00:00:00"/>
    <s v="Standard Class"/>
    <s v="DO-13645"/>
    <s v="Doug O'Connell"/>
    <x v="0"/>
    <s v="United States"/>
    <s v="Houston"/>
    <x v="5"/>
    <n v="77036"/>
    <s v="Central"/>
    <s v="OFF-PA-10001357"/>
    <x v="1"/>
    <x v="10"/>
    <s v="Xerox 1886"/>
    <n v="76.64"/>
    <n v="2"/>
    <n v="0.2"/>
    <n v="26.823999999999995"/>
    <s v="Kelly Williams"/>
    <x v="0"/>
    <n v="0"/>
  </r>
  <r>
    <n v="7906"/>
    <s v="US-2017-118766"/>
    <x v="52"/>
    <d v="2017-10-22T00:00:00"/>
    <s v="Standard Class"/>
    <s v="LS-16975"/>
    <s v="Lindsay Shagiari"/>
    <x v="2"/>
    <s v="United States"/>
    <s v="Dallas"/>
    <x v="5"/>
    <n v="75217"/>
    <s v="Central"/>
    <s v="OFF-EN-10001415"/>
    <x v="1"/>
    <x v="12"/>
    <s v="Staple envelope"/>
    <n v="4.4640000000000004"/>
    <n v="1"/>
    <n v="0.2"/>
    <n v="1.6739999999999999"/>
    <s v="Kelly Williams"/>
    <x v="0"/>
    <n v="0"/>
  </r>
  <r>
    <n v="7907"/>
    <s v="US-2017-118766"/>
    <x v="52"/>
    <d v="2017-10-22T00:00:00"/>
    <s v="Standard Class"/>
    <s v="LS-16975"/>
    <s v="Lindsay Shagiari"/>
    <x v="2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  <s v="Kelly Williams"/>
    <x v="0"/>
    <n v="0"/>
  </r>
  <r>
    <n v="7908"/>
    <s v="CA-2018-112585"/>
    <x v="679"/>
    <d v="2018-08-02T00:00:00"/>
    <s v="First Class"/>
    <s v="RW-19630"/>
    <s v="Rob Williams"/>
    <x v="1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  <s v="Anna Andreadi"/>
    <x v="0"/>
    <n v="0"/>
  </r>
  <r>
    <n v="7909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  <s v="Anna Andreadi"/>
    <x v="0"/>
    <n v="0"/>
  </r>
  <r>
    <n v="7910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  <s v="Anna Andreadi"/>
    <x v="0"/>
    <n v="0"/>
  </r>
  <r>
    <n v="7911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  <s v="Anna Andreadi"/>
    <x v="0"/>
    <n v="0"/>
  </r>
  <r>
    <n v="7912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  <s v="Anna Andreadi"/>
    <x v="0"/>
    <n v="0"/>
  </r>
  <r>
    <n v="7913"/>
    <s v="CA-2018-167605"/>
    <x v="236"/>
    <d v="2018-04-30T00:00:00"/>
    <s v="Second Class"/>
    <s v="RB-19570"/>
    <s v="Rob Beeghly"/>
    <x v="0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  <s v="Kelly Williams"/>
    <x v="0"/>
    <n v="0"/>
  </r>
  <r>
    <n v="7914"/>
    <s v="US-2019-105697"/>
    <x v="326"/>
    <d v="2019-08-27T00:00:00"/>
    <s v="First Class"/>
    <s v="JE-15715"/>
    <s v="Joe Elijah"/>
    <x v="0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  <s v="Chuck Magee"/>
    <x v="0"/>
    <n v="0"/>
  </r>
  <r>
    <n v="7915"/>
    <s v="CA-2019-165323"/>
    <x v="46"/>
    <d v="2019-06-21T00:00:00"/>
    <s v="Standard Class"/>
    <s v="SR-20740"/>
    <s v="Steven Roelle"/>
    <x v="2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  <s v="Chuck Magee"/>
    <x v="0"/>
    <n v="0"/>
  </r>
  <r>
    <n v="7916"/>
    <s v="CA-2019-165323"/>
    <x v="46"/>
    <d v="2019-06-21T00:00:00"/>
    <s v="Standard Class"/>
    <s v="SR-20740"/>
    <s v="Steven Roelle"/>
    <x v="2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  <s v="Chuck Magee"/>
    <x v="0"/>
    <n v="0"/>
  </r>
  <r>
    <n v="7917"/>
    <s v="CA-2017-110891"/>
    <x v="312"/>
    <d v="2017-11-24T00:00:00"/>
    <s v="Standard Class"/>
    <s v="PO-19195"/>
    <s v="Phillina Ober"/>
    <x v="2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  <s v="Chuck Magee"/>
    <x v="0"/>
    <n v="0"/>
  </r>
  <r>
    <n v="7918"/>
    <s v="CA-2019-100783"/>
    <x v="507"/>
    <d v="2019-09-08T00:00:00"/>
    <s v="Second Class"/>
    <s v="JK-16120"/>
    <s v="Julie Kriz"/>
    <x v="2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  <s v="Kelly Williams"/>
    <x v="0"/>
    <n v="0"/>
  </r>
  <r>
    <n v="7919"/>
    <s v="CA-2017-152513"/>
    <x v="433"/>
    <d v="2017-07-08T00:00:00"/>
    <s v="Second Class"/>
    <s v="JP-16135"/>
    <s v="Julie Prescott"/>
    <x v="2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  <s v="Anna Andreadi"/>
    <x v="0"/>
    <n v="0"/>
  </r>
  <r>
    <n v="7920"/>
    <s v="CA-2019-139822"/>
    <x v="175"/>
    <d v="2019-09-21T00:00:00"/>
    <s v="Standard Class"/>
    <s v="Dp-13240"/>
    <s v="Dean percer"/>
    <x v="2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s v="Chuck Magee"/>
    <x v="0"/>
    <n v="0"/>
  </r>
  <r>
    <n v="7921"/>
    <s v="CA-2019-139822"/>
    <x v="175"/>
    <d v="2019-09-21T00:00:00"/>
    <s v="Standard Class"/>
    <s v="Dp-13240"/>
    <s v="Dean percer"/>
    <x v="2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  <s v="Chuck Magee"/>
    <x v="0"/>
    <n v="0"/>
  </r>
  <r>
    <n v="7922"/>
    <s v="CA-2019-107713"/>
    <x v="677"/>
    <d v="2019-03-17T00:00:00"/>
    <s v="Standard Class"/>
    <s v="JB-16000"/>
    <s v="Joy Bell-"/>
    <x v="0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  <s v="Chuck Magee"/>
    <x v="0"/>
    <n v="0"/>
  </r>
  <r>
    <n v="7923"/>
    <s v="CA-2019-134096"/>
    <x v="241"/>
    <d v="2019-09-29T00:00:00"/>
    <s v="Standard Class"/>
    <s v="PP-18955"/>
    <s v="Paul Prost"/>
    <x v="2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  <s v="Cassandra Brandow"/>
    <x v="0"/>
    <n v="0"/>
  </r>
  <r>
    <n v="7924"/>
    <s v="CA-2019-134096"/>
    <x v="241"/>
    <d v="2019-09-29T00:00:00"/>
    <s v="Standard Class"/>
    <s v="PP-18955"/>
    <s v="Paul Prost"/>
    <x v="2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  <s v="Cassandra Brandow"/>
    <x v="0"/>
    <n v="0"/>
  </r>
  <r>
    <n v="7925"/>
    <s v="CA-2018-125843"/>
    <x v="572"/>
    <d v="2018-08-16T00:00:00"/>
    <s v="First Class"/>
    <s v="RF-19840"/>
    <s v="Roy Französisch"/>
    <x v="0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  <s v="Cassandra Brandow"/>
    <x v="0"/>
    <n v="0"/>
  </r>
  <r>
    <n v="7926"/>
    <s v="CA-2018-125843"/>
    <x v="572"/>
    <d v="2018-08-16T00:00:00"/>
    <s v="First Class"/>
    <s v="RF-19840"/>
    <s v="Roy Französisch"/>
    <x v="0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  <s v="Cassandra Brandow"/>
    <x v="0"/>
    <n v="0"/>
  </r>
  <r>
    <n v="7927"/>
    <s v="CA-2019-120404"/>
    <x v="225"/>
    <d v="2019-11-24T00:00:00"/>
    <s v="Second Class"/>
    <s v="KH-16330"/>
    <s v="Katharine Harms"/>
    <x v="1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  <s v="Chuck Magee"/>
    <x v="0"/>
    <n v="0"/>
  </r>
  <r>
    <n v="7928"/>
    <s v="CA-2019-120404"/>
    <x v="225"/>
    <d v="2019-11-24T00:00:00"/>
    <s v="Second Class"/>
    <s v="KH-16330"/>
    <s v="Katharine Harms"/>
    <x v="1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  <s v="Chuck Magee"/>
    <x v="0"/>
    <n v="0"/>
  </r>
  <r>
    <n v="7929"/>
    <s v="CA-2019-120404"/>
    <x v="225"/>
    <d v="2019-11-24T00:00:00"/>
    <s v="Second Class"/>
    <s v="KH-16330"/>
    <s v="Katharine Harms"/>
    <x v="1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  <s v="Chuck Magee"/>
    <x v="0"/>
    <n v="0"/>
  </r>
  <r>
    <n v="7930"/>
    <s v="CA-2019-167549"/>
    <x v="800"/>
    <d v="2019-07-27T00:00:00"/>
    <s v="First Class"/>
    <s v="EM-14200"/>
    <s v="Evan Minnotte"/>
    <x v="2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  <s v="Kelly Williams"/>
    <x v="0"/>
    <n v="0"/>
  </r>
  <r>
    <n v="7931"/>
    <s v="CA-2018-120082"/>
    <x v="869"/>
    <d v="2018-03-27T00:00:00"/>
    <s v="Second Class"/>
    <s v="DK-12835"/>
    <s v="Damala Kotsonis"/>
    <x v="1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  <s v="Chuck Magee"/>
    <x v="0"/>
    <n v="0"/>
  </r>
  <r>
    <n v="7932"/>
    <s v="US-2018-168095"/>
    <x v="692"/>
    <d v="2018-07-20T00:00:00"/>
    <s v="Standard Class"/>
    <s v="MC-17425"/>
    <s v="Mark Cousins"/>
    <x v="1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  <s v="Anna Andreadi"/>
    <x v="0"/>
    <n v="0"/>
  </r>
  <r>
    <n v="7933"/>
    <s v="US-2018-168095"/>
    <x v="692"/>
    <d v="2018-07-20T00:00:00"/>
    <s v="Standard Class"/>
    <s v="MC-17425"/>
    <s v="Mark Cousins"/>
    <x v="1"/>
    <s v="United States"/>
    <s v="Portland"/>
    <x v="21"/>
    <n v="97206"/>
    <s v="West"/>
    <s v="OFF-PA-10003641"/>
    <x v="1"/>
    <x v="10"/>
    <s v="Xerox 1909"/>
    <n v="105.52"/>
    <n v="5"/>
    <n v="0.2"/>
    <n v="34.293999999999997"/>
    <s v="Anna Andreadi"/>
    <x v="0"/>
    <n v="0"/>
  </r>
  <r>
    <n v="7934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EN-10003134"/>
    <x v="1"/>
    <x v="12"/>
    <s v="Staple envelope"/>
    <n v="23.36"/>
    <n v="2"/>
    <n v="0"/>
    <n v="11.68"/>
    <s v="Anna Andreadi"/>
    <x v="1"/>
    <n v="1"/>
  </r>
  <r>
    <n v="7935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  <s v="Anna Andreadi"/>
    <x v="1"/>
    <n v="1"/>
  </r>
  <r>
    <n v="7936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PA-10003893"/>
    <x v="1"/>
    <x v="10"/>
    <s v="Xerox 1962"/>
    <n v="8.56"/>
    <n v="2"/>
    <n v="0"/>
    <n v="3.8519999999999994"/>
    <s v="Anna Andreadi"/>
    <x v="1"/>
    <n v="1"/>
  </r>
  <r>
    <n v="7937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s v="Anna Andreadi"/>
    <x v="1"/>
    <n v="1"/>
  </r>
  <r>
    <n v="7938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  <s v="Anna Andreadi"/>
    <x v="1"/>
    <n v="1"/>
  </r>
  <r>
    <n v="7939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  <s v="Anna Andreadi"/>
    <x v="1"/>
    <n v="1"/>
  </r>
  <r>
    <n v="7940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  <s v="Anna Andreadi"/>
    <x v="1"/>
    <n v="1"/>
  </r>
  <r>
    <n v="7941"/>
    <s v="CA-2018-146325"/>
    <x v="882"/>
    <d v="2018-12-17T00:00:00"/>
    <s v="First Class"/>
    <s v="DS-13180"/>
    <s v="David Smith"/>
    <x v="1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  <s v="Anna Andreadi"/>
    <x v="0"/>
    <n v="0"/>
  </r>
  <r>
    <n v="7942"/>
    <s v="CA-2018-146325"/>
    <x v="882"/>
    <d v="2018-12-17T00:00:00"/>
    <s v="First Class"/>
    <s v="DS-13180"/>
    <s v="David Smith"/>
    <x v="1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  <s v="Anna Andreadi"/>
    <x v="0"/>
    <n v="0"/>
  </r>
  <r>
    <n v="7943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  <s v="Kelly Williams"/>
    <x v="1"/>
    <n v="1"/>
  </r>
  <r>
    <n v="7944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SU-10000946"/>
    <x v="1"/>
    <x v="14"/>
    <s v="Staple remover"/>
    <n v="44.688000000000002"/>
    <n v="7"/>
    <n v="0.2"/>
    <n v="5.0273999999999965"/>
    <s v="Kelly Williams"/>
    <x v="1"/>
    <n v="1"/>
  </r>
  <r>
    <n v="7945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AR-10001615"/>
    <x v="1"/>
    <x v="6"/>
    <s v="Newell 34"/>
    <n v="31.744"/>
    <n v="2"/>
    <n v="0.2"/>
    <n v="2.3808000000000007"/>
    <s v="Kelly Williams"/>
    <x v="1"/>
    <n v="1"/>
  </r>
  <r>
    <n v="7946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  <s v="Kelly Williams"/>
    <x v="1"/>
    <n v="1"/>
  </r>
  <r>
    <n v="7947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  <s v="Kelly Williams"/>
    <x v="1"/>
    <n v="1"/>
  </r>
  <r>
    <n v="7948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  <s v="Kelly Williams"/>
    <x v="0"/>
    <n v="0"/>
  </r>
  <r>
    <n v="7949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  <s v="Kelly Williams"/>
    <x v="0"/>
    <n v="0"/>
  </r>
  <r>
    <n v="7950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  <s v="Kelly Williams"/>
    <x v="0"/>
    <n v="0"/>
  </r>
  <r>
    <n v="7951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  <s v="Kelly Williams"/>
    <x v="0"/>
    <n v="0"/>
  </r>
  <r>
    <n v="7952"/>
    <s v="CA-2017-145814"/>
    <x v="902"/>
    <d v="2017-11-24T00:00:00"/>
    <s v="Standard Class"/>
    <s v="KD-16345"/>
    <s v="Katherine Ducich"/>
    <x v="0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  <s v="Chuck Magee"/>
    <x v="0"/>
    <n v="0"/>
  </r>
  <r>
    <n v="7953"/>
    <s v="CA-2017-145814"/>
    <x v="902"/>
    <d v="2017-11-24T00:00:00"/>
    <s v="Standard Class"/>
    <s v="KD-16345"/>
    <s v="Katherine Ducich"/>
    <x v="0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  <s v="Chuck Magee"/>
    <x v="0"/>
    <n v="0"/>
  </r>
  <r>
    <n v="7954"/>
    <s v="CA-2016-138359"/>
    <x v="470"/>
    <d v="2016-04-06T00:00:00"/>
    <s v="Standard Class"/>
    <s v="KH-16330"/>
    <s v="Katharine Harms"/>
    <x v="1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  <s v="Chuck Magee"/>
    <x v="0"/>
    <n v="0"/>
  </r>
  <r>
    <n v="7955"/>
    <s v="CA-2016-138359"/>
    <x v="470"/>
    <d v="2016-04-06T00:00:00"/>
    <s v="Standard Class"/>
    <s v="KH-16330"/>
    <s v="Katharine Harms"/>
    <x v="1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  <s v="Chuck Magee"/>
    <x v="0"/>
    <n v="0"/>
  </r>
  <r>
    <n v="7956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  <s v="Anna Andreadi"/>
    <x v="1"/>
    <n v="1"/>
  </r>
  <r>
    <n v="7957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OFF-FA-10002780"/>
    <x v="1"/>
    <x v="13"/>
    <s v="Staples"/>
    <n v="14.9"/>
    <n v="5"/>
    <n v="0"/>
    <n v="6.8539999999999992"/>
    <s v="Anna Andreadi"/>
    <x v="1"/>
    <n v="1"/>
  </r>
  <r>
    <n v="7958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s v="Anna Andreadi"/>
    <x v="1"/>
    <n v="1"/>
  </r>
  <r>
    <n v="7959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  <s v="Anna Andreadi"/>
    <x v="1"/>
    <n v="1"/>
  </r>
  <r>
    <n v="7960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  <s v="Anna Andreadi"/>
    <x v="1"/>
    <n v="1"/>
  </r>
  <r>
    <n v="7961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s v="Anna Andreadi"/>
    <x v="1"/>
    <n v="1"/>
  </r>
  <r>
    <n v="7962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  <s v="Cassandra Brandow"/>
    <x v="0"/>
    <n v="0"/>
  </r>
  <r>
    <n v="7963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  <s v="Cassandra Brandow"/>
    <x v="0"/>
    <n v="0"/>
  </r>
  <r>
    <n v="7964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x v="0"/>
    <n v="0"/>
  </r>
  <r>
    <n v="7965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  <s v="Cassandra Brandow"/>
    <x v="0"/>
    <n v="0"/>
  </r>
  <r>
    <n v="7966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PA-10003309"/>
    <x v="1"/>
    <x v="10"/>
    <s v="Xerox 211"/>
    <n v="41.472000000000008"/>
    <n v="8"/>
    <n v="0.2"/>
    <n v="14.5152"/>
    <s v="Cassandra Brandow"/>
    <x v="0"/>
    <n v="0"/>
  </r>
  <r>
    <n v="7967"/>
    <s v="CA-2017-138219"/>
    <x v="391"/>
    <d v="2017-03-30T00:00:00"/>
    <s v="Standard Class"/>
    <s v="BP-11095"/>
    <s v="Bart Pistole"/>
    <x v="1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  <s v="Anna Andreadi"/>
    <x v="0"/>
    <n v="0"/>
  </r>
  <r>
    <n v="7968"/>
    <s v="CA-2018-157707"/>
    <x v="1155"/>
    <d v="2018-10-12T00:00:00"/>
    <s v="First Class"/>
    <s v="CC-12610"/>
    <s v="Corey Catlett"/>
    <x v="1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s v="Anna Andreadi"/>
    <x v="0"/>
    <n v="0"/>
  </r>
  <r>
    <n v="7969"/>
    <s v="CA-2018-157707"/>
    <x v="1155"/>
    <d v="2018-10-12T00:00:00"/>
    <s v="First Class"/>
    <s v="CC-12610"/>
    <s v="Corey Catlett"/>
    <x v="1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  <s v="Anna Andreadi"/>
    <x v="0"/>
    <n v="0"/>
  </r>
  <r>
    <n v="7970"/>
    <s v="CA-2018-157707"/>
    <x v="1155"/>
    <d v="2018-10-12T00:00:00"/>
    <s v="First Class"/>
    <s v="CC-12610"/>
    <s v="Corey Catlett"/>
    <x v="1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  <s v="Anna Andreadi"/>
    <x v="0"/>
    <n v="0"/>
  </r>
  <r>
    <n v="7971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  <s v="Chuck Magee"/>
    <x v="0"/>
    <n v="0"/>
  </r>
  <r>
    <n v="7972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  <s v="Chuck Magee"/>
    <x v="0"/>
    <n v="0"/>
  </r>
  <r>
    <n v="7973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PA-10002787"/>
    <x v="1"/>
    <x v="10"/>
    <s v="Xerox 227"/>
    <n v="10.368000000000002"/>
    <n v="2"/>
    <n v="0.2"/>
    <n v="3.6288"/>
    <s v="Chuck Magee"/>
    <x v="0"/>
    <n v="0"/>
  </r>
  <r>
    <n v="7974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  <s v="Chuck Magee"/>
    <x v="0"/>
    <n v="0"/>
  </r>
  <r>
    <n v="7975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  <s v="Chuck Magee"/>
    <x v="0"/>
    <n v="0"/>
  </r>
  <r>
    <n v="7976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  <s v="Chuck Magee"/>
    <x v="0"/>
    <n v="0"/>
  </r>
  <r>
    <n v="7977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  <s v="Chuck Magee"/>
    <x v="0"/>
    <n v="0"/>
  </r>
  <r>
    <n v="7978"/>
    <s v="CA-2016-166051"/>
    <x v="1178"/>
    <d v="2016-06-05T00:00:00"/>
    <s v="Standard Class"/>
    <s v="JK-15625"/>
    <s v="Jim Karlsson"/>
    <x v="0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  <s v="Cassandra Brandow"/>
    <x v="0"/>
    <n v="0"/>
  </r>
  <r>
    <n v="7979"/>
    <s v="CA-2016-166051"/>
    <x v="1178"/>
    <d v="2016-06-05T00:00:00"/>
    <s v="Standard Class"/>
    <s v="JK-15625"/>
    <s v="Jim Karlsson"/>
    <x v="0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  <s v="Cassandra Brandow"/>
    <x v="0"/>
    <n v="0"/>
  </r>
  <r>
    <n v="7980"/>
    <s v="CA-2017-113040"/>
    <x v="375"/>
    <d v="2017-08-31T00:00:00"/>
    <s v="Standard Class"/>
    <s v="CC-12100"/>
    <s v="Chad Cunningham"/>
    <x v="2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  <s v="Anna Andreadi"/>
    <x v="0"/>
    <n v="0"/>
  </r>
  <r>
    <n v="7981"/>
    <s v="CA-2016-103800"/>
    <x v="1179"/>
    <d v="2016-01-07T00:00:00"/>
    <s v="Standard Class"/>
    <s v="DP-13000"/>
    <s v="Darren Powers"/>
    <x v="0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s v="Kelly Williams"/>
    <x v="0"/>
    <n v="0"/>
  </r>
  <r>
    <n v="7982"/>
    <s v="CA-2016-113383"/>
    <x v="1076"/>
    <d v="2016-09-13T00:00:00"/>
    <s v="First Class"/>
    <s v="SF-20065"/>
    <s v="Sandra Flanagan"/>
    <x v="0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  <s v="Chuck Magee"/>
    <x v="0"/>
    <n v="0"/>
  </r>
  <r>
    <n v="7983"/>
    <s v="CA-2016-113383"/>
    <x v="1076"/>
    <d v="2016-09-13T00:00:00"/>
    <s v="First Class"/>
    <s v="SF-20065"/>
    <s v="Sandra Flanagan"/>
    <x v="0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  <s v="Chuck Magee"/>
    <x v="0"/>
    <n v="0"/>
  </r>
  <r>
    <n v="7984"/>
    <s v="CA-2019-152499"/>
    <x v="203"/>
    <d v="2019-01-25T00:00:00"/>
    <s v="Second Class"/>
    <s v="EH-13765"/>
    <s v="Edward Hooks"/>
    <x v="1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  <s v="Kelly Williams"/>
    <x v="0"/>
    <n v="0"/>
  </r>
  <r>
    <n v="7985"/>
    <s v="CA-2019-152499"/>
    <x v="203"/>
    <d v="2019-01-25T00:00:00"/>
    <s v="Second Class"/>
    <s v="EH-13765"/>
    <s v="Edward Hooks"/>
    <x v="1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  <s v="Kelly Williams"/>
    <x v="0"/>
    <n v="0"/>
  </r>
  <r>
    <n v="7986"/>
    <s v="CA-2018-151498"/>
    <x v="438"/>
    <d v="2018-04-24T00:00:00"/>
    <s v="First Class"/>
    <s v="DN-13690"/>
    <s v="Duane Noonan"/>
    <x v="0"/>
    <s v="United States"/>
    <s v="Seattle"/>
    <x v="4"/>
    <n v="98115"/>
    <s v="West"/>
    <s v="OFF-BI-10004967"/>
    <x v="1"/>
    <x v="8"/>
    <s v="Round Ring Binders"/>
    <n v="8.32"/>
    <n v="5"/>
    <n v="0.2"/>
    <n v="2.8079999999999998"/>
    <s v="Anna Andreadi"/>
    <x v="0"/>
    <n v="0"/>
  </r>
  <r>
    <n v="7987"/>
    <s v="CA-2018-137939"/>
    <x v="1180"/>
    <d v="2018-07-23T00:00:00"/>
    <s v="Second Class"/>
    <s v="PJ-19015"/>
    <s v="Pauline Johnson"/>
    <x v="0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  <s v="Chuck Magee"/>
    <x v="0"/>
    <n v="0"/>
  </r>
  <r>
    <n v="7988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s v="Kelly Williams"/>
    <x v="0"/>
    <n v="0"/>
  </r>
  <r>
    <n v="7989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  <s v="Kelly Williams"/>
    <x v="0"/>
    <n v="0"/>
  </r>
  <r>
    <n v="7990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  <s v="Kelly Williams"/>
    <x v="0"/>
    <n v="0"/>
  </r>
  <r>
    <n v="7991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  <s v="Kelly Williams"/>
    <x v="0"/>
    <n v="0"/>
  </r>
  <r>
    <n v="7992"/>
    <s v="CA-2018-133872"/>
    <x v="403"/>
    <d v="2018-06-17T00:00:00"/>
    <s v="First Class"/>
    <s v="VM-21835"/>
    <s v="Vivian Mathis"/>
    <x v="0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  <s v="Cassandra Brandow"/>
    <x v="0"/>
    <n v="0"/>
  </r>
  <r>
    <n v="7993"/>
    <s v="CA-2018-133872"/>
    <x v="403"/>
    <d v="2018-06-17T00:00:00"/>
    <s v="First Class"/>
    <s v="VM-21835"/>
    <s v="Vivian Mathis"/>
    <x v="0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  <s v="Cassandra Brandow"/>
    <x v="0"/>
    <n v="0"/>
  </r>
  <r>
    <n v="7994"/>
    <s v="US-2017-165743"/>
    <x v="312"/>
    <d v="2017-11-23T00:00:00"/>
    <s v="Second Class"/>
    <s v="MM-18055"/>
    <s v="Michelle Moray"/>
    <x v="0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  <s v="Anna Andreadi"/>
    <x v="0"/>
    <n v="0"/>
  </r>
  <r>
    <n v="7995"/>
    <s v="US-2017-165743"/>
    <x v="312"/>
    <d v="2017-11-23T00:00:00"/>
    <s v="Second Class"/>
    <s v="MM-18055"/>
    <s v="Michelle Moray"/>
    <x v="0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  <s v="Anna Andreadi"/>
    <x v="0"/>
    <n v="0"/>
  </r>
  <r>
    <n v="7996"/>
    <s v="US-2017-165743"/>
    <x v="312"/>
    <d v="2017-11-23T00:00:00"/>
    <s v="Second Class"/>
    <s v="MM-18055"/>
    <s v="Michelle Moray"/>
    <x v="0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  <s v="Anna Andreadi"/>
    <x v="0"/>
    <n v="0"/>
  </r>
  <r>
    <n v="7997"/>
    <s v="US-2019-105998"/>
    <x v="132"/>
    <d v="2019-11-05T00:00:00"/>
    <s v="First Class"/>
    <s v="CR-12580"/>
    <s v="Clay Rozendal"/>
    <x v="2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  <s v="Anna Andreadi"/>
    <x v="0"/>
    <n v="0"/>
  </r>
  <r>
    <n v="7998"/>
    <s v="US-2019-105998"/>
    <x v="132"/>
    <d v="2019-11-05T00:00:00"/>
    <s v="First Class"/>
    <s v="CR-12580"/>
    <s v="Clay Rozendal"/>
    <x v="2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  <s v="Anna Andreadi"/>
    <x v="0"/>
    <n v="0"/>
  </r>
  <r>
    <n v="7999"/>
    <s v="US-2016-148194"/>
    <x v="417"/>
    <d v="2016-05-07T00:00:00"/>
    <s v="First Class"/>
    <s v="BS-11365"/>
    <s v="Bill Shonely"/>
    <x v="1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  <s v="Anna Andreadi"/>
    <x v="0"/>
    <n v="0"/>
  </r>
  <r>
    <n v="8000"/>
    <s v="US-2016-148194"/>
    <x v="417"/>
    <d v="2016-05-07T00:00:00"/>
    <s v="First Class"/>
    <s v="BS-11365"/>
    <s v="Bill Shonely"/>
    <x v="1"/>
    <s v="United States"/>
    <s v="Seattle"/>
    <x v="4"/>
    <n v="98105"/>
    <s v="West"/>
    <s v="OFF-AP-10000696"/>
    <x v="1"/>
    <x v="9"/>
    <s v="Holmes Odor Grabber"/>
    <n v="57.68"/>
    <n v="4"/>
    <n v="0"/>
    <n v="19.034399999999998"/>
    <s v="Anna Andreadi"/>
    <x v="0"/>
    <n v="0"/>
  </r>
  <r>
    <n v="8001"/>
    <s v="US-2017-151407"/>
    <x v="627"/>
    <d v="2017-11-12T00:00:00"/>
    <s v="Standard Class"/>
    <s v="RD-19585"/>
    <s v="Rob Dowd"/>
    <x v="0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  <s v="Kelly Williams"/>
    <x v="0"/>
    <n v="0"/>
  </r>
  <r>
    <n v="8002"/>
    <s v="CA-2017-110870"/>
    <x v="295"/>
    <d v="2017-12-15T00:00:00"/>
    <s v="First Class"/>
    <s v="KD-16270"/>
    <s v="Karen Daniels"/>
    <x v="0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  <s v="Anna Andreadi"/>
    <x v="0"/>
    <n v="0"/>
  </r>
  <r>
    <n v="8003"/>
    <s v="CA-2017-110870"/>
    <x v="295"/>
    <d v="2017-12-15T00:00:00"/>
    <s v="First Class"/>
    <s v="KD-16270"/>
    <s v="Karen Daniels"/>
    <x v="0"/>
    <s v="United States"/>
    <s v="Los Angeles"/>
    <x v="1"/>
    <n v="90032"/>
    <s v="West"/>
    <s v="OFF-SU-10001225"/>
    <x v="1"/>
    <x v="14"/>
    <s v="Staple remover"/>
    <n v="25.76"/>
    <n v="7"/>
    <n v="0"/>
    <n v="0.51519999999999921"/>
    <s v="Anna Andreadi"/>
    <x v="0"/>
    <n v="0"/>
  </r>
  <r>
    <n v="8004"/>
    <s v="CA-2016-143210"/>
    <x v="588"/>
    <d v="2016-12-03T00:00:00"/>
    <s v="First Class"/>
    <s v="AA-10645"/>
    <s v="Anna Andreadi"/>
    <x v="0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  <s v="Chuck Magee"/>
    <x v="0"/>
    <n v="0"/>
  </r>
  <r>
    <n v="8005"/>
    <s v="CA-2016-143210"/>
    <x v="588"/>
    <d v="2016-12-03T00:00:00"/>
    <s v="First Class"/>
    <s v="AA-10645"/>
    <s v="Anna Andreadi"/>
    <x v="0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  <s v="Chuck Magee"/>
    <x v="0"/>
    <n v="0"/>
  </r>
  <r>
    <n v="8006"/>
    <s v="CA-2016-143210"/>
    <x v="588"/>
    <d v="2016-12-03T00:00:00"/>
    <s v="First Class"/>
    <s v="AA-10645"/>
    <s v="Anna Andreadi"/>
    <x v="0"/>
    <s v="United States"/>
    <s v="Lowell"/>
    <x v="31"/>
    <n v="1852"/>
    <s v="East"/>
    <s v="FUR-FU-10002268"/>
    <x v="0"/>
    <x v="5"/>
    <s v="Ultra Door Push Plate"/>
    <n v="9.82"/>
    <n v="2"/>
    <n v="0"/>
    <n v="3.2405999999999997"/>
    <s v="Chuck Magee"/>
    <x v="0"/>
    <n v="0"/>
  </r>
  <r>
    <n v="8007"/>
    <s v="CA-2018-139808"/>
    <x v="877"/>
    <d v="2018-10-11T00:00:00"/>
    <s v="Standard Class"/>
    <s v="MC-18100"/>
    <s v="Mick Crebagga"/>
    <x v="0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  <s v="Anna Andreadi"/>
    <x v="0"/>
    <n v="0"/>
  </r>
  <r>
    <n v="8008"/>
    <s v="CA-2017-110863"/>
    <x v="972"/>
    <d v="2017-11-24T00:00:00"/>
    <s v="Standard Class"/>
    <s v="AA-10645"/>
    <s v="Anna Andreadi"/>
    <x v="0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  <s v="Kelly Williams"/>
    <x v="0"/>
    <n v="0"/>
  </r>
  <r>
    <n v="8009"/>
    <s v="CA-2017-110863"/>
    <x v="972"/>
    <d v="2017-11-24T00:00:00"/>
    <s v="Standard Class"/>
    <s v="AA-10645"/>
    <s v="Anna Andreadi"/>
    <x v="0"/>
    <s v="United States"/>
    <s v="Oklahoma City"/>
    <x v="26"/>
    <n v="73120"/>
    <s v="Central"/>
    <s v="OFF-PA-10000474"/>
    <x v="1"/>
    <x v="10"/>
    <s v="Easy-staple paper"/>
    <n v="106.32"/>
    <n v="3"/>
    <n v="0"/>
    <n v="49.970399999999991"/>
    <s v="Kelly Williams"/>
    <x v="0"/>
    <n v="0"/>
  </r>
  <r>
    <n v="8010"/>
    <s v="CA-2017-110863"/>
    <x v="972"/>
    <d v="2017-11-24T00:00:00"/>
    <s v="Standard Class"/>
    <s v="AA-10645"/>
    <s v="Anna Andreadi"/>
    <x v="0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  <s v="Kelly Williams"/>
    <x v="0"/>
    <n v="0"/>
  </r>
  <r>
    <n v="8011"/>
    <s v="CA-2016-127859"/>
    <x v="461"/>
    <d v="2016-03-20T00:00:00"/>
    <s v="Second Class"/>
    <s v="QJ-19255"/>
    <s v="Quincy Jones"/>
    <x v="1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  <s v="Chuck Magee"/>
    <x v="0"/>
    <n v="0"/>
  </r>
  <r>
    <n v="8012"/>
    <s v="US-2017-136427"/>
    <x v="782"/>
    <d v="2017-06-23T00:00:00"/>
    <s v="First Class"/>
    <s v="JM-16195"/>
    <s v="Justin MacKendrick"/>
    <x v="0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  <s v="Anna Andreadi"/>
    <x v="0"/>
    <n v="0"/>
  </r>
  <r>
    <n v="8013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  <s v="Chuck Magee"/>
    <x v="0"/>
    <n v="0"/>
  </r>
  <r>
    <n v="8014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  <s v="Chuck Magee"/>
    <x v="0"/>
    <n v="0"/>
  </r>
  <r>
    <n v="8015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  <s v="Chuck Magee"/>
    <x v="0"/>
    <n v="0"/>
  </r>
  <r>
    <n v="8016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  <s v="Chuck Magee"/>
    <x v="0"/>
    <n v="0"/>
  </r>
  <r>
    <n v="8017"/>
    <s v="US-2016-131870"/>
    <x v="340"/>
    <d v="2016-09-11T00:00:00"/>
    <s v="First Class"/>
    <s v="NF-18595"/>
    <s v="Nicole Fjeld"/>
    <x v="2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  <s v="Chuck Magee"/>
    <x v="0"/>
    <n v="0"/>
  </r>
  <r>
    <n v="8018"/>
    <s v="US-2016-131870"/>
    <x v="340"/>
    <d v="2016-09-11T00:00:00"/>
    <s v="First Class"/>
    <s v="NF-18595"/>
    <s v="Nicole Fjeld"/>
    <x v="2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  <s v="Chuck Magee"/>
    <x v="0"/>
    <n v="0"/>
  </r>
  <r>
    <n v="8019"/>
    <s v="CA-2019-114804"/>
    <x v="161"/>
    <d v="2019-10-19T00:00:00"/>
    <s v="Second Class"/>
    <s v="BF-11020"/>
    <s v="Barry Französisch"/>
    <x v="1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  <s v="Anna Andreadi"/>
    <x v="0"/>
    <n v="0"/>
  </r>
  <r>
    <n v="8020"/>
    <s v="CA-2019-167227"/>
    <x v="808"/>
    <d v="2019-11-05T00:00:00"/>
    <s v="First Class"/>
    <s v="NP-18670"/>
    <s v="Nora Paige"/>
    <x v="0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  <s v="Kelly Williams"/>
    <x v="0"/>
    <n v="0"/>
  </r>
  <r>
    <n v="8021"/>
    <s v="CA-2019-167227"/>
    <x v="808"/>
    <d v="2019-11-05T00:00:00"/>
    <s v="First Class"/>
    <s v="NP-18670"/>
    <s v="Nora Paige"/>
    <x v="0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s v="Kelly Williams"/>
    <x v="0"/>
    <n v="0"/>
  </r>
  <r>
    <n v="8022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  <s v="Kelly Williams"/>
    <x v="0"/>
    <n v="0"/>
  </r>
  <r>
    <n v="8023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s v="Kelly Williams"/>
    <x v="0"/>
    <n v="0"/>
  </r>
  <r>
    <n v="8024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  <s v="Kelly Williams"/>
    <x v="0"/>
    <n v="0"/>
  </r>
  <r>
    <n v="8025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  <s v="Kelly Williams"/>
    <x v="0"/>
    <n v="0"/>
  </r>
  <r>
    <n v="8026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  <s v="Chuck Magee"/>
    <x v="0"/>
    <n v="0"/>
  </r>
  <r>
    <n v="8027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  <s v="Chuck Magee"/>
    <x v="0"/>
    <n v="0"/>
  </r>
  <r>
    <n v="8028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  <s v="Chuck Magee"/>
    <x v="0"/>
    <n v="0"/>
  </r>
  <r>
    <n v="8029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  <s v="Chuck Magee"/>
    <x v="0"/>
    <n v="0"/>
  </r>
  <r>
    <n v="8030"/>
    <s v="CA-2018-166373"/>
    <x v="147"/>
    <d v="2018-10-25T00:00:00"/>
    <s v="Standard Class"/>
    <s v="JF-15565"/>
    <s v="Jill Fjeld"/>
    <x v="0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  <s v="Kelly Williams"/>
    <x v="0"/>
    <n v="0"/>
  </r>
  <r>
    <n v="8031"/>
    <s v="CA-2018-158806"/>
    <x v="676"/>
    <d v="2018-01-11T00:00:00"/>
    <s v="Standard Class"/>
    <s v="NM-18520"/>
    <s v="Neoma Murray"/>
    <x v="0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  <s v="Kelly Williams"/>
    <x v="0"/>
    <n v="0"/>
  </r>
  <r>
    <n v="8032"/>
    <s v="CA-2018-158806"/>
    <x v="676"/>
    <d v="2018-01-11T00:00:00"/>
    <s v="Standard Class"/>
    <s v="NM-18520"/>
    <s v="Neoma Murray"/>
    <x v="0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  <s v="Kelly Williams"/>
    <x v="0"/>
    <n v="0"/>
  </r>
  <r>
    <n v="8033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  <s v="Kelly Williams"/>
    <x v="0"/>
    <n v="0"/>
  </r>
  <r>
    <n v="8034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  <s v="Kelly Williams"/>
    <x v="0"/>
    <n v="0"/>
  </r>
  <r>
    <n v="8035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  <s v="Kelly Williams"/>
    <x v="0"/>
    <n v="0"/>
  </r>
  <r>
    <n v="8036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  <s v="Kelly Williams"/>
    <x v="0"/>
    <n v="0"/>
  </r>
  <r>
    <n v="8037"/>
    <s v="CA-2017-153738"/>
    <x v="1181"/>
    <d v="2017-09-22T00:00:00"/>
    <s v="First Class"/>
    <s v="AG-10270"/>
    <s v="Alejandro Grove"/>
    <x v="0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  <s v="Chuck Magee"/>
    <x v="0"/>
    <n v="0"/>
  </r>
  <r>
    <n v="8038"/>
    <s v="CA-2019-169012"/>
    <x v="815"/>
    <d v="2019-07-14T00:00:00"/>
    <s v="Standard Class"/>
    <s v="BF-11275"/>
    <s v="Beth Fritzler"/>
    <x v="1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  <s v="Cassandra Brandow"/>
    <x v="0"/>
    <n v="0"/>
  </r>
  <r>
    <n v="8039"/>
    <s v="CA-2019-109393"/>
    <x v="160"/>
    <d v="2019-07-02T00:00:00"/>
    <s v="Second Class"/>
    <s v="JC-15775"/>
    <s v="John Castell"/>
    <x v="0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  <s v="Anna Andreadi"/>
    <x v="0"/>
    <n v="0"/>
  </r>
  <r>
    <n v="8040"/>
    <s v="CA-2019-121489"/>
    <x v="170"/>
    <d v="2019-08-25T00:00:00"/>
    <s v="Second Class"/>
    <s v="CM-11815"/>
    <s v="Candace McMahon"/>
    <x v="1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  <s v="Anna Andreadi"/>
    <x v="0"/>
    <n v="0"/>
  </r>
  <r>
    <n v="8041"/>
    <s v="CA-2019-121489"/>
    <x v="170"/>
    <d v="2019-08-25T00:00:00"/>
    <s v="Second Class"/>
    <s v="CM-11815"/>
    <s v="Candace McMahon"/>
    <x v="1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  <s v="Anna Andreadi"/>
    <x v="0"/>
    <n v="0"/>
  </r>
  <r>
    <n v="8042"/>
    <s v="CA-2019-121489"/>
    <x v="170"/>
    <d v="2019-08-25T00:00:00"/>
    <s v="Second Class"/>
    <s v="CM-11815"/>
    <s v="Candace McMahon"/>
    <x v="1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  <s v="Anna Andreadi"/>
    <x v="0"/>
    <n v="0"/>
  </r>
  <r>
    <n v="8043"/>
    <s v="US-2019-133081"/>
    <x v="825"/>
    <d v="2019-03-15T00:00:00"/>
    <s v="Standard Class"/>
    <s v="PV-18985"/>
    <s v="Paul Van Hugh"/>
    <x v="2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  <s v="Chuck Magee"/>
    <x v="0"/>
    <n v="0"/>
  </r>
  <r>
    <n v="8044"/>
    <s v="US-2019-133081"/>
    <x v="825"/>
    <d v="2019-03-15T00:00:00"/>
    <s v="Standard Class"/>
    <s v="PV-18985"/>
    <s v="Paul Van Hugh"/>
    <x v="2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  <s v="Chuck Magee"/>
    <x v="0"/>
    <n v="0"/>
  </r>
  <r>
    <n v="8045"/>
    <s v="CA-2019-165008"/>
    <x v="175"/>
    <d v="2019-09-17T00:00:00"/>
    <s v="Second Class"/>
    <s v="DO-13645"/>
    <s v="Doug O'Connell"/>
    <x v="0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s v="Anna Andreadi"/>
    <x v="1"/>
    <n v="1"/>
  </r>
  <r>
    <n v="8046"/>
    <s v="CA-2018-145611"/>
    <x v="873"/>
    <d v="2018-09-24T00:00:00"/>
    <s v="Standard Class"/>
    <s v="HA-14905"/>
    <s v="Helen Abelman"/>
    <x v="0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  <s v="Chuck Magee"/>
    <x v="0"/>
    <n v="0"/>
  </r>
  <r>
    <n v="8047"/>
    <s v="CA-2018-113600"/>
    <x v="272"/>
    <d v="2018-12-17T00:00:00"/>
    <s v="Second Class"/>
    <s v="SH-20395"/>
    <s v="Shahid Hopkins"/>
    <x v="0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  <s v="Chuck Magee"/>
    <x v="0"/>
    <n v="0"/>
  </r>
  <r>
    <n v="8048"/>
    <s v="CA-2019-130834"/>
    <x v="132"/>
    <d v="2019-11-06T00:00:00"/>
    <s v="Second Class"/>
    <s v="JM-16195"/>
    <s v="Justin MacKendrick"/>
    <x v="0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  <s v="Cassandra Brandow"/>
    <x v="0"/>
    <n v="0"/>
  </r>
  <r>
    <n v="8049"/>
    <s v="CA-2018-168543"/>
    <x v="894"/>
    <d v="2018-07-07T00:00:00"/>
    <s v="Standard Class"/>
    <s v="DK-13225"/>
    <s v="Dean Katz"/>
    <x v="1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  <s v="Chuck Magee"/>
    <x v="0"/>
    <n v="0"/>
  </r>
  <r>
    <n v="8050"/>
    <s v="CA-2016-144974"/>
    <x v="467"/>
    <d v="2016-09-30T00:00:00"/>
    <s v="Standard Class"/>
    <s v="CM-12715"/>
    <s v="Craig Molinari"/>
    <x v="1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  <s v="Chuck Magee"/>
    <x v="0"/>
    <n v="0"/>
  </r>
  <r>
    <n v="8051"/>
    <s v="CA-2016-144974"/>
    <x v="467"/>
    <d v="2016-09-30T00:00:00"/>
    <s v="Standard Class"/>
    <s v="CM-12715"/>
    <s v="Craig Molinari"/>
    <x v="1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  <s v="Chuck Magee"/>
    <x v="0"/>
    <n v="0"/>
  </r>
  <r>
    <n v="8052"/>
    <s v="CA-2016-144974"/>
    <x v="467"/>
    <d v="2016-09-30T00:00:00"/>
    <s v="Standard Class"/>
    <s v="CM-12715"/>
    <s v="Craig Molinari"/>
    <x v="1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  <s v="Chuck Magee"/>
    <x v="0"/>
    <n v="0"/>
  </r>
  <r>
    <n v="8053"/>
    <s v="CA-2016-109904"/>
    <x v="686"/>
    <d v="2016-07-17T00:00:00"/>
    <s v="Second Class"/>
    <s v="BF-10975"/>
    <s v="Barbara Fisher"/>
    <x v="1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  <s v="Chuck Magee"/>
    <x v="0"/>
    <n v="0"/>
  </r>
  <r>
    <n v="8054"/>
    <s v="CA-2019-152205"/>
    <x v="394"/>
    <d v="2019-10-05T00:00:00"/>
    <s v="Standard Class"/>
    <s v="SF-20965"/>
    <s v="Sylvia Foulston"/>
    <x v="1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  <s v="Chuck Magee"/>
    <x v="0"/>
    <n v="0"/>
  </r>
  <r>
    <n v="8055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  <s v="Anna Andreadi"/>
    <x v="0"/>
    <n v="0"/>
  </r>
  <r>
    <n v="8056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  <s v="Anna Andreadi"/>
    <x v="0"/>
    <n v="0"/>
  </r>
  <r>
    <n v="8057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  <s v="Anna Andreadi"/>
    <x v="0"/>
    <n v="0"/>
  </r>
  <r>
    <n v="8058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OFF-BI-10001617"/>
    <x v="1"/>
    <x v="8"/>
    <s v="GBC Wire Binding Combs"/>
    <n v="41.36"/>
    <n v="5"/>
    <n v="0.2"/>
    <n v="13.959"/>
    <s v="Anna Andreadi"/>
    <x v="0"/>
    <n v="0"/>
  </r>
  <r>
    <n v="8059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  <s v="Anna Andreadi"/>
    <x v="0"/>
    <n v="0"/>
  </r>
  <r>
    <n v="8060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  <s v="Anna Andreadi"/>
    <x v="0"/>
    <n v="0"/>
  </r>
  <r>
    <n v="8061"/>
    <s v="CA-2017-156013"/>
    <x v="1181"/>
    <d v="2017-09-26T00:00:00"/>
    <s v="Standard Class"/>
    <s v="TC-20980"/>
    <s v="Tamara Chand"/>
    <x v="1"/>
    <s v="United States"/>
    <s v="Long Beach"/>
    <x v="15"/>
    <n v="11561"/>
    <s v="East"/>
    <s v="OFF-PA-10001970"/>
    <x v="1"/>
    <x v="10"/>
    <s v="Xerox 1881"/>
    <n v="61.4"/>
    <n v="5"/>
    <n v="0"/>
    <n v="28.857999999999997"/>
    <s v="Chuck Magee"/>
    <x v="0"/>
    <n v="0"/>
  </r>
  <r>
    <n v="8062"/>
    <s v="CA-2017-156013"/>
    <x v="1181"/>
    <d v="2017-09-26T00:00:00"/>
    <s v="Standard Class"/>
    <s v="TC-20980"/>
    <s v="Tamara Chand"/>
    <x v="1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  <s v="Chuck Magee"/>
    <x v="0"/>
    <n v="0"/>
  </r>
  <r>
    <n v="8063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  <s v="Chuck Magee"/>
    <x v="0"/>
    <n v="0"/>
  </r>
  <r>
    <n v="8064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  <s v="Chuck Magee"/>
    <x v="0"/>
    <n v="0"/>
  </r>
  <r>
    <n v="8065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OFF-PA-10004983"/>
    <x v="1"/>
    <x v="10"/>
    <s v="Xerox 23"/>
    <n v="12.96"/>
    <n v="2"/>
    <n v="0"/>
    <n v="6.2208000000000006"/>
    <s v="Chuck Magee"/>
    <x v="0"/>
    <n v="0"/>
  </r>
  <r>
    <n v="8066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  <s v="Chuck Magee"/>
    <x v="0"/>
    <n v="0"/>
  </r>
  <r>
    <n v="8067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  <s v="Chuck Magee"/>
    <x v="0"/>
    <n v="0"/>
  </r>
  <r>
    <n v="8068"/>
    <s v="US-2017-160563"/>
    <x v="1182"/>
    <d v="2017-10-24T00:00:00"/>
    <s v="Standard Class"/>
    <s v="NS-18640"/>
    <s v="Noel Staavos"/>
    <x v="1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  <s v="Anna Andreadi"/>
    <x v="0"/>
    <n v="0"/>
  </r>
  <r>
    <n v="8069"/>
    <s v="US-2017-160563"/>
    <x v="1182"/>
    <d v="2017-10-24T00:00:00"/>
    <s v="Standard Class"/>
    <s v="NS-18640"/>
    <s v="Noel Staavos"/>
    <x v="1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  <s v="Anna Andreadi"/>
    <x v="0"/>
    <n v="0"/>
  </r>
  <r>
    <n v="8070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  <s v="Kelly Williams"/>
    <x v="0"/>
    <n v="0"/>
  </r>
  <r>
    <n v="8071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s v="Kelly Williams"/>
    <x v="0"/>
    <n v="0"/>
  </r>
  <r>
    <n v="8072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  <s v="Kelly Williams"/>
    <x v="0"/>
    <n v="0"/>
  </r>
  <r>
    <n v="8073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  <s v="Kelly Williams"/>
    <x v="0"/>
    <n v="0"/>
  </r>
  <r>
    <n v="8074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  <s v="Kelly Williams"/>
    <x v="0"/>
    <n v="0"/>
  </r>
  <r>
    <n v="8075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s v="Kelly Williams"/>
    <x v="0"/>
    <n v="0"/>
  </r>
  <r>
    <n v="8076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  <s v="Kelly Williams"/>
    <x v="0"/>
    <n v="0"/>
  </r>
  <r>
    <n v="8077"/>
    <s v="CA-2017-106187"/>
    <x v="537"/>
    <d v="2017-06-29T00:00:00"/>
    <s v="Standard Class"/>
    <s v="RF-19345"/>
    <s v="Randy Ferguson"/>
    <x v="1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  <s v="Cassandra Brandow"/>
    <x v="0"/>
    <n v="0"/>
  </r>
  <r>
    <n v="8078"/>
    <s v="CA-2017-106187"/>
    <x v="537"/>
    <d v="2017-06-29T00:00:00"/>
    <s v="Standard Class"/>
    <s v="RF-19345"/>
    <s v="Randy Ferguson"/>
    <x v="1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  <s v="Cassandra Brandow"/>
    <x v="0"/>
    <n v="0"/>
  </r>
  <r>
    <n v="8079"/>
    <s v="CA-2017-106187"/>
    <x v="537"/>
    <d v="2017-06-29T00:00:00"/>
    <s v="Standard Class"/>
    <s v="RF-19345"/>
    <s v="Randy Ferguson"/>
    <x v="1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  <s v="Cassandra Brandow"/>
    <x v="0"/>
    <n v="0"/>
  </r>
  <r>
    <n v="8080"/>
    <s v="US-2018-164945"/>
    <x v="441"/>
    <d v="2018-11-27T00:00:00"/>
    <s v="Standard Class"/>
    <s v="CA-12055"/>
    <s v="Cathy Armstrong"/>
    <x v="2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  <s v="Chuck Magee"/>
    <x v="0"/>
    <n v="0"/>
  </r>
  <r>
    <n v="8081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  <s v="Anna Andreadi"/>
    <x v="0"/>
    <n v="0"/>
  </r>
  <r>
    <n v="8082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  <s v="Anna Andreadi"/>
    <x v="0"/>
    <n v="0"/>
  </r>
  <r>
    <n v="8083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  <s v="Anna Andreadi"/>
    <x v="0"/>
    <n v="0"/>
  </r>
  <r>
    <n v="8084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  <s v="Anna Andreadi"/>
    <x v="0"/>
    <n v="0"/>
  </r>
  <r>
    <n v="8085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  <s v="Anna Andreadi"/>
    <x v="0"/>
    <n v="0"/>
  </r>
  <r>
    <n v="8086"/>
    <s v="CA-2018-105753"/>
    <x v="201"/>
    <d v="2018-10-26T00:00:00"/>
    <s v="Standard Class"/>
    <s v="LC-16960"/>
    <s v="Lindsay Castell"/>
    <x v="2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  <s v="Cassandra Brandow"/>
    <x v="0"/>
    <n v="0"/>
  </r>
  <r>
    <n v="8087"/>
    <s v="CA-2019-120894"/>
    <x v="1045"/>
    <d v="2019-05-02T00:00:00"/>
    <s v="Standard Class"/>
    <s v="JL-15130"/>
    <s v="Jack Lebron"/>
    <x v="0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  <s v="Cassandra Brandow"/>
    <x v="0"/>
    <n v="0"/>
  </r>
  <r>
    <n v="8088"/>
    <s v="CA-2018-106621"/>
    <x v="321"/>
    <d v="2018-10-01T00:00:00"/>
    <s v="Second Class"/>
    <s v="DM-12955"/>
    <s v="Dario Medina"/>
    <x v="1"/>
    <s v="United States"/>
    <s v="Yuma"/>
    <x v="16"/>
    <n v="85364"/>
    <s v="West"/>
    <s v="OFF-AR-10002375"/>
    <x v="1"/>
    <x v="6"/>
    <s v="Newell 351"/>
    <n v="10.496"/>
    <n v="4"/>
    <n v="0.2"/>
    <n v="1.1807999999999983"/>
    <s v="Anna Andreadi"/>
    <x v="0"/>
    <n v="0"/>
  </r>
  <r>
    <n v="8089"/>
    <s v="CA-2017-107020"/>
    <x v="848"/>
    <d v="2017-07-14T00:00:00"/>
    <s v="Standard Class"/>
    <s v="MV-18190"/>
    <s v="Mike Vittorini"/>
    <x v="0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  <s v="Anna Andreadi"/>
    <x v="0"/>
    <n v="0"/>
  </r>
  <r>
    <n v="8090"/>
    <s v="US-2017-117492"/>
    <x v="976"/>
    <d v="2017-08-09T00:00:00"/>
    <s v="First Class"/>
    <s v="NS-18640"/>
    <s v="Noel Staavos"/>
    <x v="1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  <s v="Chuck Magee"/>
    <x v="0"/>
    <n v="0"/>
  </r>
  <r>
    <n v="8091"/>
    <s v="CA-2016-101392"/>
    <x v="1035"/>
    <d v="2016-12-13T00:00:00"/>
    <s v="Standard Class"/>
    <s v="AS-10630"/>
    <s v="Ann Steele"/>
    <x v="2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  <s v="Anna Andreadi"/>
    <x v="0"/>
    <n v="0"/>
  </r>
  <r>
    <n v="8092"/>
    <s v="CA-2017-127502"/>
    <x v="895"/>
    <d v="2017-12-14T00:00:00"/>
    <s v="Standard Class"/>
    <s v="MT-17815"/>
    <s v="Meg Tillman"/>
    <x v="0"/>
    <s v="United States"/>
    <s v="San Francisco"/>
    <x v="1"/>
    <n v="94110"/>
    <s v="West"/>
    <s v="OFF-LA-10001613"/>
    <x v="1"/>
    <x v="2"/>
    <s v="Avery File Folder Labels"/>
    <n v="5.76"/>
    <n v="2"/>
    <n v="0"/>
    <n v="2.8224"/>
    <s v="Anna Andreadi"/>
    <x v="0"/>
    <n v="0"/>
  </r>
  <r>
    <n v="8093"/>
    <s v="CA-2019-143658"/>
    <x v="1183"/>
    <d v="2019-11-13T00:00:00"/>
    <s v="Second Class"/>
    <s v="SR-20425"/>
    <s v="Sharelle Roach"/>
    <x v="2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  <s v="Chuck Magee"/>
    <x v="0"/>
    <n v="0"/>
  </r>
  <r>
    <n v="8094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FUR-FU-10001940"/>
    <x v="0"/>
    <x v="5"/>
    <s v="Staple-based wall hangings"/>
    <n v="23.88"/>
    <n v="3"/>
    <n v="0"/>
    <n v="10.507200000000001"/>
    <s v="Anna Andreadi"/>
    <x v="0"/>
    <n v="0"/>
  </r>
  <r>
    <n v="8095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  <s v="Anna Andreadi"/>
    <x v="0"/>
    <n v="0"/>
  </r>
  <r>
    <n v="8096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OFF-PA-10002787"/>
    <x v="1"/>
    <x v="10"/>
    <s v="Xerox 227"/>
    <n v="12.96"/>
    <n v="2"/>
    <n v="0"/>
    <n v="6.2208000000000006"/>
    <s v="Anna Andreadi"/>
    <x v="0"/>
    <n v="0"/>
  </r>
  <r>
    <n v="8097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  <s v="Anna Andreadi"/>
    <x v="0"/>
    <n v="0"/>
  </r>
  <r>
    <n v="8098"/>
    <s v="CA-2019-122798"/>
    <x v="116"/>
    <d v="2020-01-01T00:00:00"/>
    <s v="Standard Class"/>
    <s v="SV-20935"/>
    <s v="Susan Vittorini"/>
    <x v="0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  <s v="Anna Andreadi"/>
    <x v="0"/>
    <n v="0"/>
  </r>
  <r>
    <n v="8099"/>
    <s v="CA-2019-122798"/>
    <x v="116"/>
    <d v="2020-01-01T00:00:00"/>
    <s v="Standard Class"/>
    <s v="SV-20935"/>
    <s v="Susan Vittorini"/>
    <x v="0"/>
    <s v="United States"/>
    <s v="Albuquerque"/>
    <x v="27"/>
    <n v="87105"/>
    <s v="West"/>
    <s v="OFF-PA-10004239"/>
    <x v="1"/>
    <x v="10"/>
    <s v="Xerox 1953"/>
    <n v="4.28"/>
    <n v="1"/>
    <n v="0"/>
    <n v="1.9259999999999997"/>
    <s v="Anna Andreadi"/>
    <x v="0"/>
    <n v="0"/>
  </r>
  <r>
    <n v="8100"/>
    <s v="CA-2018-169663"/>
    <x v="612"/>
    <d v="2018-03-13T00:00:00"/>
    <s v="First Class"/>
    <s v="RH-19510"/>
    <s v="Rick Huthwaite"/>
    <x v="2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  <s v="Anna Andreadi"/>
    <x v="0"/>
    <n v="0"/>
  </r>
  <r>
    <n v="8101"/>
    <s v="CA-2018-169663"/>
    <x v="612"/>
    <d v="2018-03-13T00:00:00"/>
    <s v="First Class"/>
    <s v="RH-19510"/>
    <s v="Rick Huthwaite"/>
    <x v="2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  <s v="Anna Andreadi"/>
    <x v="0"/>
    <n v="0"/>
  </r>
  <r>
    <n v="8102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OFF-LA-10004484"/>
    <x v="1"/>
    <x v="2"/>
    <s v="Avery 476"/>
    <n v="8.26"/>
    <n v="2"/>
    <n v="0"/>
    <n v="3.7995999999999999"/>
    <s v="Anna Andreadi"/>
    <x v="0"/>
    <n v="0"/>
  </r>
  <r>
    <n v="8103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  <s v="Anna Andreadi"/>
    <x v="0"/>
    <n v="0"/>
  </r>
  <r>
    <n v="8104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  <s v="Anna Andreadi"/>
    <x v="0"/>
    <n v="0"/>
  </r>
  <r>
    <n v="8105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  <s v="Anna Andreadi"/>
    <x v="0"/>
    <n v="0"/>
  </r>
  <r>
    <n v="8106"/>
    <s v="CA-2019-159149"/>
    <x v="922"/>
    <d v="2019-02-19T00:00:00"/>
    <s v="First Class"/>
    <s v="CR-12820"/>
    <s v="Cyra Reiten"/>
    <x v="2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  <s v="Kelly Williams"/>
    <x v="0"/>
    <n v="0"/>
  </r>
  <r>
    <n v="8107"/>
    <s v="CA-2019-159149"/>
    <x v="922"/>
    <d v="2019-02-19T00:00:00"/>
    <s v="First Class"/>
    <s v="CR-12820"/>
    <s v="Cyra Reiten"/>
    <x v="2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  <s v="Kelly Williams"/>
    <x v="0"/>
    <n v="0"/>
  </r>
  <r>
    <n v="8108"/>
    <s v="CA-2019-159149"/>
    <x v="922"/>
    <d v="2019-02-19T00:00:00"/>
    <s v="First Class"/>
    <s v="CR-12820"/>
    <s v="Cyra Reiten"/>
    <x v="2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  <s v="Kelly Williams"/>
    <x v="0"/>
    <n v="0"/>
  </r>
  <r>
    <n v="8109"/>
    <s v="US-2019-167570"/>
    <x v="166"/>
    <d v="2019-12-15T00:00:00"/>
    <s v="Standard Class"/>
    <s v="EG-13900"/>
    <s v="Emily Grady"/>
    <x v="0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  <s v="Chuck Magee"/>
    <x v="0"/>
    <n v="0"/>
  </r>
  <r>
    <n v="8110"/>
    <s v="CA-2019-160122"/>
    <x v="551"/>
    <d v="2019-11-23T00:00:00"/>
    <s v="Standard Class"/>
    <s v="RD-19930"/>
    <s v="Russell D'Ascenzo"/>
    <x v="0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  <s v="Kelly Williams"/>
    <x v="0"/>
    <n v="0"/>
  </r>
  <r>
    <n v="8111"/>
    <s v="CA-2019-160122"/>
    <x v="551"/>
    <d v="2019-11-23T00:00:00"/>
    <s v="Standard Class"/>
    <s v="RD-19930"/>
    <s v="Russell D'Ascenzo"/>
    <x v="0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  <s v="Kelly Williams"/>
    <x v="0"/>
    <n v="0"/>
  </r>
  <r>
    <n v="8112"/>
    <s v="CA-2018-130393"/>
    <x v="49"/>
    <d v="2018-12-03T00:00:00"/>
    <s v="Second Class"/>
    <s v="JM-15865"/>
    <s v="John Murray"/>
    <x v="0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  <s v="Kelly Williams"/>
    <x v="0"/>
    <n v="0"/>
  </r>
  <r>
    <n v="8113"/>
    <s v="CA-2018-130393"/>
    <x v="49"/>
    <d v="2018-12-03T00:00:00"/>
    <s v="Second Class"/>
    <s v="JM-15865"/>
    <s v="John Murray"/>
    <x v="0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  <s v="Kelly Williams"/>
    <x v="0"/>
    <n v="0"/>
  </r>
  <r>
    <n v="8114"/>
    <s v="CA-2018-130393"/>
    <x v="49"/>
    <d v="2018-12-03T00:00:00"/>
    <s v="Second Class"/>
    <s v="JM-15865"/>
    <s v="John Murray"/>
    <x v="0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  <s v="Kelly Williams"/>
    <x v="0"/>
    <n v="0"/>
  </r>
  <r>
    <n v="8115"/>
    <s v="CA-2019-144820"/>
    <x v="621"/>
    <d v="2019-10-07T00:00:00"/>
    <s v="Second Class"/>
    <s v="LW-16825"/>
    <s v="Laurel Workman"/>
    <x v="1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  <s v="Kelly Williams"/>
    <x v="0"/>
    <n v="0"/>
  </r>
  <r>
    <n v="8116"/>
    <s v="CA-2019-101014"/>
    <x v="635"/>
    <d v="2019-09-04T00:00:00"/>
    <s v="Standard Class"/>
    <s v="RW-19540"/>
    <s v="Rick Wilson"/>
    <x v="1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  <s v="Anna Andreadi"/>
    <x v="0"/>
    <n v="0"/>
  </r>
  <r>
    <n v="8117"/>
    <s v="CA-2019-105543"/>
    <x v="221"/>
    <d v="2019-11-24T00:00:00"/>
    <s v="Same Day"/>
    <s v="BG-11695"/>
    <s v="Brooke Gillingham"/>
    <x v="1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  <s v="Kelly Williams"/>
    <x v="0"/>
    <n v="0"/>
  </r>
  <r>
    <n v="8118"/>
    <s v="US-2019-113201"/>
    <x v="160"/>
    <d v="2019-07-05T00:00:00"/>
    <s v="Standard Class"/>
    <s v="TT-21220"/>
    <s v="Thomas Thornton"/>
    <x v="0"/>
    <s v="United States"/>
    <s v="Los Angeles"/>
    <x v="1"/>
    <n v="90045"/>
    <s v="West"/>
    <s v="OFF-PA-10000675"/>
    <x v="1"/>
    <x v="10"/>
    <s v="Xerox 1919"/>
    <n v="204.95000000000002"/>
    <n v="5"/>
    <n v="0"/>
    <n v="100.4255"/>
    <s v="Anna Andreadi"/>
    <x v="0"/>
    <n v="0"/>
  </r>
  <r>
    <n v="8119"/>
    <s v="US-2019-106551"/>
    <x v="847"/>
    <d v="2019-07-27T00:00:00"/>
    <s v="Standard Class"/>
    <s v="EB-13930"/>
    <s v="Eric Barreto"/>
    <x v="0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  <s v="Kelly Williams"/>
    <x v="0"/>
    <n v="0"/>
  </r>
  <r>
    <n v="8120"/>
    <s v="CA-2018-116722"/>
    <x v="583"/>
    <d v="2018-11-16T00:00:00"/>
    <s v="Standard Class"/>
    <s v="LP-17080"/>
    <s v="Liz Pelletier"/>
    <x v="0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  <s v="Anna Andreadi"/>
    <x v="0"/>
    <n v="0"/>
  </r>
  <r>
    <n v="8121"/>
    <s v="CA-2018-116722"/>
    <x v="583"/>
    <d v="2018-11-16T00:00:00"/>
    <s v="Standard Class"/>
    <s v="LP-17080"/>
    <s v="Liz Pelletier"/>
    <x v="0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  <s v="Anna Andreadi"/>
    <x v="0"/>
    <n v="0"/>
  </r>
  <r>
    <n v="8122"/>
    <s v="CA-2018-116722"/>
    <x v="583"/>
    <d v="2018-11-16T00:00:00"/>
    <s v="Standard Class"/>
    <s v="LP-17080"/>
    <s v="Liz Pelletier"/>
    <x v="0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  <s v="Anna Andreadi"/>
    <x v="0"/>
    <n v="0"/>
  </r>
  <r>
    <n v="8123"/>
    <s v="CA-2016-138128"/>
    <x v="337"/>
    <d v="2016-12-15T00:00:00"/>
    <s v="Standard Class"/>
    <s v="FP-14320"/>
    <s v="Frank Preis"/>
    <x v="0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  <s v="Chuck Magee"/>
    <x v="0"/>
    <n v="0"/>
  </r>
  <r>
    <n v="8124"/>
    <s v="CA-2016-138128"/>
    <x v="337"/>
    <d v="2016-12-15T00:00:00"/>
    <s v="Standard Class"/>
    <s v="FP-14320"/>
    <s v="Frank Preis"/>
    <x v="0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  <s v="Chuck Magee"/>
    <x v="0"/>
    <n v="0"/>
  </r>
  <r>
    <n v="8125"/>
    <s v="US-2019-150070"/>
    <x v="210"/>
    <d v="2019-09-12T00:00:00"/>
    <s v="Standard Class"/>
    <s v="JA-15970"/>
    <s v="Joseph Airdo"/>
    <x v="0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  <s v="Anna Andreadi"/>
    <x v="0"/>
    <n v="0"/>
  </r>
  <r>
    <n v="8126"/>
    <s v="CA-2017-137064"/>
    <x v="525"/>
    <d v="2017-02-13T00:00:00"/>
    <s v="Standard Class"/>
    <s v="TS-21655"/>
    <s v="Trudy Schmidt"/>
    <x v="0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  <s v="Kelly Williams"/>
    <x v="0"/>
    <n v="0"/>
  </r>
  <r>
    <n v="8127"/>
    <s v="CA-2017-137064"/>
    <x v="525"/>
    <d v="2017-02-13T00:00:00"/>
    <s v="Standard Class"/>
    <s v="TS-21655"/>
    <s v="Trudy Schmidt"/>
    <x v="0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  <s v="Kelly Williams"/>
    <x v="0"/>
    <n v="0"/>
  </r>
  <r>
    <n v="8128"/>
    <s v="CA-2017-137064"/>
    <x v="525"/>
    <d v="2017-02-13T00:00:00"/>
    <s v="Standard Class"/>
    <s v="TS-21655"/>
    <s v="Trudy Schmidt"/>
    <x v="0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s v="Kelly Williams"/>
    <x v="0"/>
    <n v="0"/>
  </r>
  <r>
    <n v="8129"/>
    <s v="CA-2019-157350"/>
    <x v="775"/>
    <d v="2019-09-01T00:00:00"/>
    <s v="Standard Class"/>
    <s v="DP-13000"/>
    <s v="Darren Powers"/>
    <x v="0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  <s v="Kelly Williams"/>
    <x v="0"/>
    <n v="0"/>
  </r>
  <r>
    <n v="8130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  <s v="Anna Andreadi"/>
    <x v="0"/>
    <n v="0"/>
  </r>
  <r>
    <n v="8131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OFF-PA-10003971"/>
    <x v="1"/>
    <x v="10"/>
    <s v="Xerox 1965"/>
    <n v="11.96"/>
    <n v="2"/>
    <n v="0"/>
    <n v="5.8604000000000003"/>
    <s v="Anna Andreadi"/>
    <x v="0"/>
    <n v="0"/>
  </r>
  <r>
    <n v="8132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OFF-AR-10003481"/>
    <x v="1"/>
    <x v="6"/>
    <s v="Newell 348"/>
    <n v="13.12"/>
    <n v="4"/>
    <n v="0"/>
    <n v="3.8047999999999984"/>
    <s v="Anna Andreadi"/>
    <x v="0"/>
    <n v="0"/>
  </r>
  <r>
    <n v="8133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  <s v="Anna Andreadi"/>
    <x v="0"/>
    <n v="0"/>
  </r>
  <r>
    <n v="8134"/>
    <s v="CA-2017-131352"/>
    <x v="1049"/>
    <d v="2017-10-13T00:00:00"/>
    <s v="Standard Class"/>
    <s v="GH-14485"/>
    <s v="Gene Hale"/>
    <x v="1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s v="Kelly Williams"/>
    <x v="0"/>
    <n v="0"/>
  </r>
  <r>
    <n v="8135"/>
    <s v="CA-2017-121776"/>
    <x v="1130"/>
    <d v="2017-02-21T00:00:00"/>
    <s v="Standard Class"/>
    <s v="RD-19585"/>
    <s v="Rob Dowd"/>
    <x v="0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  <s v="Anna Andreadi"/>
    <x v="0"/>
    <n v="0"/>
  </r>
  <r>
    <n v="8136"/>
    <s v="CA-2017-121776"/>
    <x v="1130"/>
    <d v="2017-02-21T00:00:00"/>
    <s v="Standard Class"/>
    <s v="RD-19585"/>
    <s v="Rob Dowd"/>
    <x v="0"/>
    <s v="United States"/>
    <s v="Los Angeles"/>
    <x v="1"/>
    <n v="90008"/>
    <s v="West"/>
    <s v="OFF-LA-10002762"/>
    <x v="1"/>
    <x v="2"/>
    <s v="Avery 485"/>
    <n v="87.71"/>
    <n v="7"/>
    <n v="0"/>
    <n v="41.223699999999994"/>
    <s v="Anna Andreadi"/>
    <x v="0"/>
    <n v="0"/>
  </r>
  <r>
    <n v="8137"/>
    <s v="CA-2018-118073"/>
    <x v="399"/>
    <d v="2018-08-16T00:00:00"/>
    <s v="Standard Class"/>
    <s v="CS-12490"/>
    <s v="Cindy Schnelling"/>
    <x v="1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  <s v="Cassandra Brandow"/>
    <x v="0"/>
    <n v="0"/>
  </r>
  <r>
    <n v="8138"/>
    <s v="CA-2016-103219"/>
    <x v="187"/>
    <d v="2016-11-13T00:00:00"/>
    <s v="Standard Class"/>
    <s v="BF-11215"/>
    <s v="Benjamin Farhat"/>
    <x v="2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  <s v="Chuck Magee"/>
    <x v="0"/>
    <n v="0"/>
  </r>
  <r>
    <n v="8139"/>
    <s v="CA-2018-102561"/>
    <x v="427"/>
    <d v="2018-07-22T00:00:00"/>
    <s v="Standard Class"/>
    <s v="NK-18490"/>
    <s v="Neil Knudson"/>
    <x v="2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  <s v="Chuck Magee"/>
    <x v="0"/>
    <n v="0"/>
  </r>
  <r>
    <n v="8140"/>
    <s v="CA-2018-102561"/>
    <x v="427"/>
    <d v="2018-07-22T00:00:00"/>
    <s v="Standard Class"/>
    <s v="NK-18490"/>
    <s v="Neil Knudson"/>
    <x v="2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  <s v="Chuck Magee"/>
    <x v="0"/>
    <n v="0"/>
  </r>
  <r>
    <n v="8141"/>
    <s v="CA-2018-102561"/>
    <x v="427"/>
    <d v="2018-07-22T00:00:00"/>
    <s v="Standard Class"/>
    <s v="NK-18490"/>
    <s v="Neil Knudson"/>
    <x v="2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  <s v="Chuck Magee"/>
    <x v="0"/>
    <n v="0"/>
  </r>
  <r>
    <n v="8142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OFF-LA-10003223"/>
    <x v="1"/>
    <x v="2"/>
    <s v="Avery 508"/>
    <n v="14.73"/>
    <n v="3"/>
    <n v="0"/>
    <n v="7.2176999999999998"/>
    <s v="Anna Andreadi"/>
    <x v="0"/>
    <n v="0"/>
  </r>
  <r>
    <n v="8143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  <s v="Anna Andreadi"/>
    <x v="0"/>
    <n v="0"/>
  </r>
  <r>
    <n v="8144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  <s v="Anna Andreadi"/>
    <x v="0"/>
    <n v="0"/>
  </r>
  <r>
    <n v="8145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  <s v="Anna Andreadi"/>
    <x v="0"/>
    <n v="0"/>
  </r>
  <r>
    <n v="8146"/>
    <s v="US-2016-112949"/>
    <x v="886"/>
    <d v="2016-06-27T00:00:00"/>
    <s v="Standard Class"/>
    <s v="Co-12640"/>
    <s v="Corey-Lock"/>
    <x v="0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  <s v="Kelly Williams"/>
    <x v="0"/>
    <n v="0"/>
  </r>
  <r>
    <n v="8147"/>
    <s v="US-2016-112949"/>
    <x v="886"/>
    <d v="2016-06-27T00:00:00"/>
    <s v="Standard Class"/>
    <s v="Co-12640"/>
    <s v="Corey-Lock"/>
    <x v="0"/>
    <s v="United States"/>
    <s v="Lawton"/>
    <x v="26"/>
    <n v="73505"/>
    <s v="Central"/>
    <s v="OFF-AR-10003469"/>
    <x v="1"/>
    <x v="6"/>
    <s v="Nontoxic Chalk"/>
    <n v="3.52"/>
    <n v="2"/>
    <n v="0"/>
    <n v="1.6896"/>
    <s v="Kelly Williams"/>
    <x v="0"/>
    <n v="0"/>
  </r>
  <r>
    <n v="8148"/>
    <s v="US-2019-146822"/>
    <x v="255"/>
    <d v="2019-06-14T00:00:00"/>
    <s v="Standard Class"/>
    <s v="AG-10675"/>
    <s v="Anna Gayman"/>
    <x v="0"/>
    <s v="United States"/>
    <s v="Salem"/>
    <x v="17"/>
    <n v="24153"/>
    <s v="South"/>
    <s v="OFF-PA-10000249"/>
    <x v="1"/>
    <x v="10"/>
    <s v="Easy-staple paper"/>
    <n v="49.12"/>
    <n v="4"/>
    <n v="0"/>
    <n v="23.086399999999998"/>
    <s v="Cassandra Brandow"/>
    <x v="0"/>
    <n v="0"/>
  </r>
  <r>
    <n v="8149"/>
    <s v="US-2018-131058"/>
    <x v="797"/>
    <d v="2018-12-31T00:00:00"/>
    <s v="Standard Class"/>
    <s v="EM-14140"/>
    <s v="Eugene Moren"/>
    <x v="2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  <s v="Anna Andreadi"/>
    <x v="0"/>
    <n v="0"/>
  </r>
  <r>
    <n v="8150"/>
    <s v="CA-2016-167997"/>
    <x v="755"/>
    <d v="2016-01-29T00:00:00"/>
    <s v="First Class"/>
    <s v="CA-11965"/>
    <s v="Carol Adams"/>
    <x v="1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  <s v="Kelly Williams"/>
    <x v="0"/>
    <n v="0"/>
  </r>
  <r>
    <n v="8151"/>
    <s v="CA-2016-167997"/>
    <x v="755"/>
    <d v="2016-01-29T00:00:00"/>
    <s v="First Class"/>
    <s v="CA-11965"/>
    <s v="Carol Adams"/>
    <x v="1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  <s v="Kelly Williams"/>
    <x v="0"/>
    <n v="0"/>
  </r>
  <r>
    <n v="8152"/>
    <s v="CA-2019-140151"/>
    <x v="721"/>
    <d v="2019-03-25T00:00:00"/>
    <s v="First Class"/>
    <s v="RB-19360"/>
    <s v="Raymond Buch"/>
    <x v="0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  <s v="Anna Andreadi"/>
    <x v="1"/>
    <n v="1"/>
  </r>
  <r>
    <n v="8153"/>
    <s v="CA-2019-140151"/>
    <x v="721"/>
    <d v="2019-03-25T00:00:00"/>
    <s v="First Class"/>
    <s v="RB-19360"/>
    <s v="Raymond Buch"/>
    <x v="0"/>
    <s v="United States"/>
    <s v="Seattle"/>
    <x v="4"/>
    <n v="98115"/>
    <s v="West"/>
    <s v="OFF-PA-10002986"/>
    <x v="1"/>
    <x v="10"/>
    <s v="Xerox 1898"/>
    <n v="20.04"/>
    <n v="3"/>
    <n v="0"/>
    <n v="9.6191999999999993"/>
    <s v="Anna Andreadi"/>
    <x v="1"/>
    <n v="1"/>
  </r>
  <r>
    <n v="8154"/>
    <s v="CA-2019-140151"/>
    <x v="721"/>
    <d v="2019-03-25T00:00:00"/>
    <s v="First Class"/>
    <s v="RB-19360"/>
    <s v="Raymond Buch"/>
    <x v="0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  <s v="Anna Andreadi"/>
    <x v="1"/>
    <n v="1"/>
  </r>
  <r>
    <n v="8155"/>
    <s v="US-2019-143770"/>
    <x v="177"/>
    <d v="2019-03-24T00:00:00"/>
    <s v="Standard Class"/>
    <s v="RD-19720"/>
    <s v="Roger Demir"/>
    <x v="0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  <s v="Chuck Magee"/>
    <x v="0"/>
    <n v="0"/>
  </r>
  <r>
    <n v="8156"/>
    <s v="US-2019-143770"/>
    <x v="177"/>
    <d v="2019-03-24T00:00:00"/>
    <s v="Standard Class"/>
    <s v="RD-19720"/>
    <s v="Roger Demir"/>
    <x v="0"/>
    <s v="United States"/>
    <s v="Middletown"/>
    <x v="29"/>
    <n v="6457"/>
    <s v="East"/>
    <s v="OFF-PA-10001125"/>
    <x v="1"/>
    <x v="10"/>
    <s v="Xerox 1988"/>
    <n v="61.96"/>
    <n v="2"/>
    <n v="0"/>
    <n v="27.881999999999998"/>
    <s v="Chuck Magee"/>
    <x v="0"/>
    <n v="0"/>
  </r>
  <r>
    <n v="8157"/>
    <s v="CA-2018-131296"/>
    <x v="964"/>
    <d v="2018-10-09T00:00:00"/>
    <s v="Standard Class"/>
    <s v="MS-17830"/>
    <s v="Melanie Seite"/>
    <x v="0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  <s v="Chuck Magee"/>
    <x v="0"/>
    <n v="0"/>
  </r>
  <r>
    <n v="8158"/>
    <s v="CA-2018-103464"/>
    <x v="741"/>
    <d v="2018-11-22T00:00:00"/>
    <s v="Standard Class"/>
    <s v="PG-18820"/>
    <s v="Patrick Gardner"/>
    <x v="0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  <s v="Anna Andreadi"/>
    <x v="0"/>
    <n v="0"/>
  </r>
  <r>
    <n v="8159"/>
    <s v="CA-2019-136238"/>
    <x v="377"/>
    <d v="2020-01-01T00:00:00"/>
    <s v="Standard Class"/>
    <s v="KB-16240"/>
    <s v="Karen Bern"/>
    <x v="1"/>
    <s v="United States"/>
    <s v="Odessa"/>
    <x v="5"/>
    <n v="79762"/>
    <s v="Central"/>
    <s v="OFF-PA-10004285"/>
    <x v="1"/>
    <x v="10"/>
    <s v="Xerox 1959"/>
    <n v="16.032"/>
    <n v="3"/>
    <n v="0.2"/>
    <n v="5.6111999999999993"/>
    <s v="Kelly Williams"/>
    <x v="0"/>
    <n v="0"/>
  </r>
  <r>
    <n v="8160"/>
    <s v="CA-2018-120803"/>
    <x v="1185"/>
    <d v="2018-03-13T00:00:00"/>
    <s v="Standard Class"/>
    <s v="RB-19465"/>
    <s v="Rick Bensley"/>
    <x v="2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  <s v="Chuck Magee"/>
    <x v="0"/>
    <n v="0"/>
  </r>
  <r>
    <n v="8161"/>
    <s v="CA-2018-134138"/>
    <x v="595"/>
    <d v="2018-02-20T00:00:00"/>
    <s v="Standard Class"/>
    <s v="JD-15790"/>
    <s v="John Dryer"/>
    <x v="0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  <s v="Chuck Magee"/>
    <x v="0"/>
    <n v="0"/>
  </r>
  <r>
    <n v="8162"/>
    <s v="CA-2017-120915"/>
    <x v="694"/>
    <d v="2017-10-03T00:00:00"/>
    <s v="Second Class"/>
    <s v="JJ-15445"/>
    <s v="Jennifer Jackson"/>
    <x v="0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  <s v="Chuck Magee"/>
    <x v="0"/>
    <n v="0"/>
  </r>
  <r>
    <n v="8163"/>
    <s v="CA-2017-120915"/>
    <x v="694"/>
    <d v="2017-10-03T00:00:00"/>
    <s v="Second Class"/>
    <s v="JJ-15445"/>
    <s v="Jennifer Jackson"/>
    <x v="0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  <s v="Chuck Magee"/>
    <x v="0"/>
    <n v="0"/>
  </r>
  <r>
    <n v="8164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  <s v="Anna Andreadi"/>
    <x v="0"/>
    <n v="0"/>
  </r>
  <r>
    <n v="8165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  <s v="Anna Andreadi"/>
    <x v="0"/>
    <n v="0"/>
  </r>
  <r>
    <n v="8166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  <s v="Anna Andreadi"/>
    <x v="0"/>
    <n v="0"/>
  </r>
  <r>
    <n v="8167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  <s v="Anna Andreadi"/>
    <x v="0"/>
    <n v="0"/>
  </r>
  <r>
    <n v="8168"/>
    <s v="CA-2018-144148"/>
    <x v="995"/>
    <d v="2018-08-05T00:00:00"/>
    <s v="Standard Class"/>
    <s v="AH-10690"/>
    <s v="Anna Häberlin"/>
    <x v="1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  <s v="Anna Andreadi"/>
    <x v="0"/>
    <n v="0"/>
  </r>
  <r>
    <n v="8169"/>
    <s v="CA-2019-107174"/>
    <x v="44"/>
    <d v="2019-11-13T00:00:00"/>
    <s v="Standard Class"/>
    <s v="AB-10060"/>
    <s v="Adam Bellavance"/>
    <x v="2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  <s v="Anna Andreadi"/>
    <x v="0"/>
    <n v="0"/>
  </r>
  <r>
    <n v="8170"/>
    <s v="CA-2019-107174"/>
    <x v="44"/>
    <d v="2019-11-13T00:00:00"/>
    <s v="Standard Class"/>
    <s v="AB-10060"/>
    <s v="Adam Bellavance"/>
    <x v="2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  <s v="Anna Andreadi"/>
    <x v="0"/>
    <n v="0"/>
  </r>
  <r>
    <n v="8171"/>
    <s v="CA-2019-107174"/>
    <x v="44"/>
    <d v="2019-11-13T00:00:00"/>
    <s v="Standard Class"/>
    <s v="AB-10060"/>
    <s v="Adam Bellavance"/>
    <x v="2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  <s v="Anna Andreadi"/>
    <x v="0"/>
    <n v="0"/>
  </r>
  <r>
    <n v="8172"/>
    <s v="CA-2018-146150"/>
    <x v="1173"/>
    <d v="2018-02-19T00:00:00"/>
    <s v="Standard Class"/>
    <s v="FM-14380"/>
    <s v="Fred McMath"/>
    <x v="0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  <s v="Cassandra Brandow"/>
    <x v="0"/>
    <n v="0"/>
  </r>
  <r>
    <n v="8173"/>
    <s v="CA-2016-114125"/>
    <x v="868"/>
    <d v="2016-07-13T00:00:00"/>
    <s v="Standard Class"/>
    <s v="GH-14410"/>
    <s v="Gary Hansen"/>
    <x v="2"/>
    <s v="United States"/>
    <s v="Los Angeles"/>
    <x v="1"/>
    <n v="90049"/>
    <s v="West"/>
    <s v="OFF-LA-10004559"/>
    <x v="1"/>
    <x v="2"/>
    <s v="Avery 49"/>
    <n v="2.88"/>
    <n v="1"/>
    <n v="0"/>
    <n v="1.4112"/>
    <s v="Anna Andreadi"/>
    <x v="0"/>
    <n v="0"/>
  </r>
  <r>
    <n v="8174"/>
    <s v="CA-2016-114125"/>
    <x v="868"/>
    <d v="2016-07-13T00:00:00"/>
    <s v="Standard Class"/>
    <s v="GH-14410"/>
    <s v="Gary Hansen"/>
    <x v="2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  <s v="Anna Andreadi"/>
    <x v="0"/>
    <n v="0"/>
  </r>
  <r>
    <n v="8175"/>
    <s v="CA-2016-114125"/>
    <x v="868"/>
    <d v="2016-07-13T00:00:00"/>
    <s v="Standard Class"/>
    <s v="GH-14410"/>
    <s v="Gary Hansen"/>
    <x v="2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  <s v="Anna Andreadi"/>
    <x v="0"/>
    <n v="0"/>
  </r>
  <r>
    <n v="8176"/>
    <s v="CA-2018-114944"/>
    <x v="806"/>
    <d v="2018-02-04T00:00:00"/>
    <s v="Standard Class"/>
    <s v="HE-14800"/>
    <s v="Harold Engle"/>
    <x v="1"/>
    <s v="United States"/>
    <s v="Chicago"/>
    <x v="10"/>
    <n v="60623"/>
    <s v="Central"/>
    <s v="OFF-PA-10003892"/>
    <x v="1"/>
    <x v="10"/>
    <s v="Xerox 1943"/>
    <n v="156.512"/>
    <n v="4"/>
    <n v="0.2"/>
    <n v="52.822799999999987"/>
    <s v="Kelly Williams"/>
    <x v="0"/>
    <n v="0"/>
  </r>
  <r>
    <n v="8177"/>
    <s v="CA-2018-135965"/>
    <x v="897"/>
    <d v="2018-09-25T00:00:00"/>
    <s v="First Class"/>
    <s v="SZ-20035"/>
    <s v="Sam Zeldin"/>
    <x v="2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  <s v="Chuck Magee"/>
    <x v="0"/>
    <n v="0"/>
  </r>
  <r>
    <n v="8178"/>
    <s v="CA-2019-149699"/>
    <x v="66"/>
    <d v="2019-12-24T00:00:00"/>
    <s v="First Class"/>
    <s v="CM-12115"/>
    <s v="Chad McGuire"/>
    <x v="0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  <s v="Anna Andreadi"/>
    <x v="0"/>
    <n v="0"/>
  </r>
  <r>
    <n v="8179"/>
    <s v="CA-2018-166429"/>
    <x v="476"/>
    <d v="2018-09-08T00:00:00"/>
    <s v="Standard Class"/>
    <s v="TG-21310"/>
    <s v="Toby Gnade"/>
    <x v="0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  <s v="Anna Andreadi"/>
    <x v="0"/>
    <n v="0"/>
  </r>
  <r>
    <n v="8180"/>
    <s v="CA-2017-112767"/>
    <x v="991"/>
    <d v="2017-08-06T00:00:00"/>
    <s v="Standard Class"/>
    <s v="DK-12985"/>
    <s v="Darren Koutras"/>
    <x v="0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  <s v="Anna Andreadi"/>
    <x v="0"/>
    <n v="0"/>
  </r>
  <r>
    <n v="8181"/>
    <s v="CA-2017-119879"/>
    <x v="82"/>
    <d v="2017-11-25T00:00:00"/>
    <s v="Standard Class"/>
    <s v="SS-20410"/>
    <s v="Shahid Shariari"/>
    <x v="0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  <s v="Chuck Magee"/>
    <x v="0"/>
    <n v="0"/>
  </r>
  <r>
    <n v="8182"/>
    <s v="CA-2017-119879"/>
    <x v="82"/>
    <d v="2017-11-25T00:00:00"/>
    <s v="Standard Class"/>
    <s v="SS-20410"/>
    <s v="Shahid Shariari"/>
    <x v="0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  <s v="Chuck Magee"/>
    <x v="0"/>
    <n v="0"/>
  </r>
  <r>
    <n v="8183"/>
    <s v="CA-2019-155642"/>
    <x v="796"/>
    <d v="2019-05-22T00:00:00"/>
    <s v="Standard Class"/>
    <s v="BM-11575"/>
    <s v="Brendan Murry"/>
    <x v="1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  <s v="Kelly Williams"/>
    <x v="0"/>
    <n v="0"/>
  </r>
  <r>
    <n v="8184"/>
    <s v="CA-2019-155642"/>
    <x v="796"/>
    <d v="2019-05-22T00:00:00"/>
    <s v="Standard Class"/>
    <s v="BM-11575"/>
    <s v="Brendan Murry"/>
    <x v="1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s v="Kelly Williams"/>
    <x v="0"/>
    <n v="0"/>
  </r>
  <r>
    <n v="8185"/>
    <s v="US-2019-101721"/>
    <x v="283"/>
    <d v="2019-07-27T00:00:00"/>
    <s v="Standard Class"/>
    <s v="MY-17380"/>
    <s v="Maribeth Yedwab"/>
    <x v="1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  <s v="Kelly Williams"/>
    <x v="0"/>
    <n v="0"/>
  </r>
  <r>
    <n v="8186"/>
    <s v="CA-2017-136728"/>
    <x v="1023"/>
    <d v="2017-09-17T00:00:00"/>
    <s v="Second Class"/>
    <s v="AG-10900"/>
    <s v="Arthur Gainer"/>
    <x v="0"/>
    <s v="United States"/>
    <s v="Chicago"/>
    <x v="10"/>
    <n v="60623"/>
    <s v="Central"/>
    <s v="OFF-EN-10002621"/>
    <x v="1"/>
    <x v="12"/>
    <s v="Staple envelope"/>
    <n v="7.8239999999999998"/>
    <n v="1"/>
    <n v="0.2"/>
    <n v="2.9339999999999997"/>
    <s v="Kelly Williams"/>
    <x v="0"/>
    <n v="0"/>
  </r>
  <r>
    <n v="8187"/>
    <s v="CA-2017-136728"/>
    <x v="1023"/>
    <d v="2017-09-17T00:00:00"/>
    <s v="Second Class"/>
    <s v="AG-10900"/>
    <s v="Arthur Gainer"/>
    <x v="0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  <s v="Kelly Williams"/>
    <x v="0"/>
    <n v="0"/>
  </r>
  <r>
    <n v="8188"/>
    <s v="CA-2018-127194"/>
    <x v="107"/>
    <d v="2018-12-16T00:00:00"/>
    <s v="Standard Class"/>
    <s v="BW-11110"/>
    <s v="Bart Watters"/>
    <x v="1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s v="Chuck Magee"/>
    <x v="0"/>
    <n v="0"/>
  </r>
  <r>
    <n v="8189"/>
    <s v="CA-2017-140375"/>
    <x v="653"/>
    <d v="2017-10-05T00:00:00"/>
    <s v="Second Class"/>
    <s v="SG-20470"/>
    <s v="Sheri Gordon"/>
    <x v="0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  <s v="Chuck Magee"/>
    <x v="0"/>
    <n v="0"/>
  </r>
  <r>
    <n v="8190"/>
    <s v="CA-2017-140375"/>
    <x v="653"/>
    <d v="2017-10-05T00:00:00"/>
    <s v="Second Class"/>
    <s v="SG-20470"/>
    <s v="Sheri Gordon"/>
    <x v="0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  <s v="Chuck Magee"/>
    <x v="0"/>
    <n v="0"/>
  </r>
  <r>
    <n v="8191"/>
    <s v="US-2019-155866"/>
    <x v="701"/>
    <d v="2019-11-21T00:00:00"/>
    <s v="Standard Class"/>
    <s v="CC-12370"/>
    <s v="Christopher Conant"/>
    <x v="0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  <s v="Chuck Magee"/>
    <x v="0"/>
    <n v="0"/>
  </r>
  <r>
    <n v="8192"/>
    <s v="US-2019-155866"/>
    <x v="701"/>
    <d v="2019-11-21T00:00:00"/>
    <s v="Standard Class"/>
    <s v="CC-12370"/>
    <s v="Christopher Conant"/>
    <x v="0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  <s v="Chuck Magee"/>
    <x v="0"/>
    <n v="0"/>
  </r>
  <r>
    <n v="8193"/>
    <s v="CA-2017-141327"/>
    <x v="672"/>
    <d v="2017-12-03T00:00:00"/>
    <s v="First Class"/>
    <s v="LR-16915"/>
    <s v="Lena Radford"/>
    <x v="0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  <s v="Cassandra Brandow"/>
    <x v="0"/>
    <n v="0"/>
  </r>
  <r>
    <n v="8194"/>
    <s v="CA-2017-141327"/>
    <x v="672"/>
    <d v="2017-12-03T00:00:00"/>
    <s v="First Class"/>
    <s v="LR-16915"/>
    <s v="Lena Radford"/>
    <x v="0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  <s v="Cassandra Brandow"/>
    <x v="0"/>
    <n v="0"/>
  </r>
  <r>
    <n v="8195"/>
    <s v="CA-2017-141327"/>
    <x v="672"/>
    <d v="2017-12-03T00:00:00"/>
    <s v="First Class"/>
    <s v="LR-16915"/>
    <s v="Lena Radford"/>
    <x v="0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s v="Cassandra Brandow"/>
    <x v="0"/>
    <n v="0"/>
  </r>
  <r>
    <n v="8196"/>
    <s v="CA-2017-136700"/>
    <x v="401"/>
    <d v="2017-12-11T00:00:00"/>
    <s v="Second Class"/>
    <s v="DB-13120"/>
    <s v="David Bremer"/>
    <x v="1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  <s v="Anna Andreadi"/>
    <x v="0"/>
    <n v="0"/>
  </r>
  <r>
    <n v="8197"/>
    <s v="CA-2019-102736"/>
    <x v="528"/>
    <d v="2019-09-09T00:00:00"/>
    <s v="Standard Class"/>
    <s v="LP-17095"/>
    <s v="Liz Preis"/>
    <x v="0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  <s v="Cassandra Brandow"/>
    <x v="0"/>
    <n v="0"/>
  </r>
  <r>
    <n v="8198"/>
    <s v="CA-2019-102736"/>
    <x v="528"/>
    <d v="2019-09-09T00:00:00"/>
    <s v="Standard Class"/>
    <s v="LP-17095"/>
    <s v="Liz Preis"/>
    <x v="0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  <s v="Cassandra Brandow"/>
    <x v="0"/>
    <n v="0"/>
  </r>
  <r>
    <n v="8199"/>
    <s v="CA-2019-102736"/>
    <x v="528"/>
    <d v="2019-09-09T00:00:00"/>
    <s v="Standard Class"/>
    <s v="LP-17095"/>
    <s v="Liz Preis"/>
    <x v="0"/>
    <s v="United States"/>
    <s v="Knoxville"/>
    <x v="18"/>
    <n v="37918"/>
    <s v="South"/>
    <s v="OFF-PA-10001800"/>
    <x v="1"/>
    <x v="10"/>
    <s v="Xerox 220"/>
    <n v="15.552000000000003"/>
    <n v="3"/>
    <n v="0.2"/>
    <n v="5.4432"/>
    <s v="Cassandra Brandow"/>
    <x v="0"/>
    <n v="0"/>
  </r>
  <r>
    <n v="8200"/>
    <s v="CA-2019-125269"/>
    <x v="558"/>
    <d v="2019-04-30T00:00:00"/>
    <s v="Standard Class"/>
    <s v="AF-10870"/>
    <s v="Art Ferguson"/>
    <x v="0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s v="Kelly Williams"/>
    <x v="0"/>
    <n v="0"/>
  </r>
  <r>
    <n v="8201"/>
    <s v="CA-2019-125269"/>
    <x v="558"/>
    <d v="2019-04-30T00:00:00"/>
    <s v="Standard Class"/>
    <s v="AF-10870"/>
    <s v="Art Ferguson"/>
    <x v="0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  <s v="Kelly Williams"/>
    <x v="0"/>
    <n v="0"/>
  </r>
  <r>
    <n v="8202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  <s v="Chuck Magee"/>
    <x v="0"/>
    <n v="0"/>
  </r>
  <r>
    <n v="8203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  <s v="Chuck Magee"/>
    <x v="0"/>
    <n v="0"/>
  </r>
  <r>
    <n v="8204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  <s v="Chuck Magee"/>
    <x v="0"/>
    <n v="0"/>
  </r>
  <r>
    <n v="8205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  <s v="Chuck Magee"/>
    <x v="0"/>
    <n v="0"/>
  </r>
  <r>
    <n v="8206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  <s v="Chuck Magee"/>
    <x v="0"/>
    <n v="0"/>
  </r>
  <r>
    <n v="8207"/>
    <s v="CA-2017-122266"/>
    <x v="33"/>
    <d v="2017-04-30T00:00:00"/>
    <s v="Standard Class"/>
    <s v="SA-20830"/>
    <s v="Sue Ann Reed"/>
    <x v="0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  <s v="Cassandra Brandow"/>
    <x v="0"/>
    <n v="0"/>
  </r>
  <r>
    <n v="8208"/>
    <s v="CA-2017-122266"/>
    <x v="33"/>
    <d v="2017-04-30T00:00:00"/>
    <s v="Standard Class"/>
    <s v="SA-20830"/>
    <s v="Sue Ann Reed"/>
    <x v="0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  <s v="Cassandra Brandow"/>
    <x v="0"/>
    <n v="0"/>
  </r>
  <r>
    <n v="8209"/>
    <s v="CA-2017-141565"/>
    <x v="1181"/>
    <d v="2017-09-24T00:00:00"/>
    <s v="Standard Class"/>
    <s v="BG-11035"/>
    <s v="Barry Gonzalez"/>
    <x v="0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  <s v="Cassandra Brandow"/>
    <x v="0"/>
    <n v="0"/>
  </r>
  <r>
    <n v="8210"/>
    <s v="CA-2017-141565"/>
    <x v="1181"/>
    <d v="2017-09-24T00:00:00"/>
    <s v="Standard Class"/>
    <s v="BG-11035"/>
    <s v="Barry Gonzalez"/>
    <x v="0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  <s v="Cassandra Brandow"/>
    <x v="0"/>
    <n v="0"/>
  </r>
  <r>
    <n v="8211"/>
    <s v="CA-2019-128769"/>
    <x v="210"/>
    <d v="2019-09-12T00:00:00"/>
    <s v="Standard Class"/>
    <s v="DM-12955"/>
    <s v="Dario Medina"/>
    <x v="1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  <s v="Cassandra Brandow"/>
    <x v="0"/>
    <n v="0"/>
  </r>
  <r>
    <n v="8212"/>
    <s v="CA-2018-116337"/>
    <x v="77"/>
    <d v="2018-11-12T00:00:00"/>
    <s v="Standard Class"/>
    <s v="MC-17845"/>
    <s v="Michael Chen"/>
    <x v="0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s v="Kelly Williams"/>
    <x v="0"/>
    <n v="0"/>
  </r>
  <r>
    <n v="8213"/>
    <s v="CA-2018-116337"/>
    <x v="77"/>
    <d v="2018-11-12T00:00:00"/>
    <s v="Standard Class"/>
    <s v="MC-17845"/>
    <s v="Michael Chen"/>
    <x v="0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  <s v="Kelly Williams"/>
    <x v="0"/>
    <n v="0"/>
  </r>
  <r>
    <n v="8214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  <s v="Cassandra Brandow"/>
    <x v="0"/>
    <n v="0"/>
  </r>
  <r>
    <n v="8215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  <s v="Cassandra Brandow"/>
    <x v="0"/>
    <n v="0"/>
  </r>
  <r>
    <n v="8216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  <s v="Cassandra Brandow"/>
    <x v="0"/>
    <n v="0"/>
  </r>
  <r>
    <n v="8217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  <s v="Cassandra Brandow"/>
    <x v="0"/>
    <n v="0"/>
  </r>
  <r>
    <n v="8218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  <s v="Kelly Williams"/>
    <x v="0"/>
    <n v="0"/>
  </r>
  <r>
    <n v="8219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  <s v="Kelly Williams"/>
    <x v="0"/>
    <n v="0"/>
  </r>
  <r>
    <n v="8220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s v="Kelly Williams"/>
    <x v="0"/>
    <n v="0"/>
  </r>
  <r>
    <n v="8221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  <s v="Kelly Williams"/>
    <x v="0"/>
    <n v="0"/>
  </r>
  <r>
    <n v="8222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  <s v="Kelly Williams"/>
    <x v="0"/>
    <n v="0"/>
  </r>
  <r>
    <n v="8223"/>
    <s v="CA-2016-152905"/>
    <x v="1087"/>
    <d v="2016-02-24T00:00:00"/>
    <s v="Standard Class"/>
    <s v="AB-10015"/>
    <s v="Aaron Bergman"/>
    <x v="0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  <s v="Kelly Williams"/>
    <x v="0"/>
    <n v="0"/>
  </r>
  <r>
    <n v="8224"/>
    <s v="CA-2018-104633"/>
    <x v="1"/>
    <d v="2018-06-16T00:00:00"/>
    <s v="Standard Class"/>
    <s v="EA-14035"/>
    <s v="Erin Ashbrook"/>
    <x v="1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  <s v="Anna Andreadi"/>
    <x v="0"/>
    <n v="0"/>
  </r>
  <r>
    <n v="8225"/>
    <s v="CA-2018-104633"/>
    <x v="1"/>
    <d v="2018-06-16T00:00:00"/>
    <s v="Standard Class"/>
    <s v="EA-14035"/>
    <s v="Erin Ashbrook"/>
    <x v="1"/>
    <s v="United States"/>
    <s v="Pasadena"/>
    <x v="1"/>
    <n v="91104"/>
    <s v="West"/>
    <s v="OFF-PA-10004782"/>
    <x v="1"/>
    <x v="10"/>
    <s v="Xerox 228"/>
    <n v="12.96"/>
    <n v="2"/>
    <n v="0"/>
    <n v="6.2208000000000006"/>
    <s v="Anna Andreadi"/>
    <x v="0"/>
    <n v="0"/>
  </r>
  <r>
    <n v="8226"/>
    <s v="CA-2019-104136"/>
    <x v="752"/>
    <d v="2019-11-04T00:00:00"/>
    <s v="Second Class"/>
    <s v="SF-20065"/>
    <s v="Sandra Flanagan"/>
    <x v="0"/>
    <s v="United States"/>
    <s v="Everett"/>
    <x v="31"/>
    <n v="2149"/>
    <s v="East"/>
    <s v="OFF-PA-10004243"/>
    <x v="1"/>
    <x v="10"/>
    <s v="Xerox 1939"/>
    <n v="189.7"/>
    <n v="10"/>
    <n v="0"/>
    <n v="91.055999999999983"/>
    <s v="Chuck Magee"/>
    <x v="0"/>
    <n v="0"/>
  </r>
  <r>
    <n v="8227"/>
    <s v="CA-2019-104136"/>
    <x v="752"/>
    <d v="2019-11-04T00:00:00"/>
    <s v="Second Class"/>
    <s v="SF-20065"/>
    <s v="Sandra Flanagan"/>
    <x v="0"/>
    <s v="United States"/>
    <s v="Everett"/>
    <x v="31"/>
    <n v="2149"/>
    <s v="East"/>
    <s v="OFF-PA-10001033"/>
    <x v="1"/>
    <x v="10"/>
    <s v="Xerox 1893"/>
    <n v="40.99"/>
    <n v="1"/>
    <n v="0"/>
    <n v="20.085100000000001"/>
    <s v="Chuck Magee"/>
    <x v="0"/>
    <n v="0"/>
  </r>
  <r>
    <n v="8228"/>
    <s v="CA-2018-123050"/>
    <x v="958"/>
    <d v="2018-04-08T00:00:00"/>
    <s v="Second Class"/>
    <s v="BC-11125"/>
    <s v="Becky Castell"/>
    <x v="2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  <s v="Chuck Magee"/>
    <x v="0"/>
    <n v="0"/>
  </r>
  <r>
    <n v="8229"/>
    <s v="CA-2018-123050"/>
    <x v="958"/>
    <d v="2018-04-08T00:00:00"/>
    <s v="Second Class"/>
    <s v="BC-11125"/>
    <s v="Becky Castell"/>
    <x v="2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  <s v="Chuck Magee"/>
    <x v="0"/>
    <n v="0"/>
  </r>
  <r>
    <n v="8230"/>
    <s v="CA-2018-123050"/>
    <x v="958"/>
    <d v="2018-04-08T00:00:00"/>
    <s v="Second Class"/>
    <s v="BC-11125"/>
    <s v="Becky Castell"/>
    <x v="2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  <s v="Chuck Magee"/>
    <x v="0"/>
    <n v="0"/>
  </r>
  <r>
    <n v="8231"/>
    <s v="CA-2018-162355"/>
    <x v="1186"/>
    <d v="2018-07-02T00:00:00"/>
    <s v="Second Class"/>
    <s v="PF-19165"/>
    <s v="Philip Fox"/>
    <x v="0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  <s v="Cassandra Brandow"/>
    <x v="0"/>
    <n v="0"/>
  </r>
  <r>
    <n v="8232"/>
    <s v="CA-2018-162355"/>
    <x v="1186"/>
    <d v="2018-07-02T00:00:00"/>
    <s v="Second Class"/>
    <s v="PF-19165"/>
    <s v="Philip Fox"/>
    <x v="0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  <s v="Cassandra Brandow"/>
    <x v="0"/>
    <n v="0"/>
  </r>
  <r>
    <n v="8233"/>
    <s v="CA-2016-158225"/>
    <x v="358"/>
    <d v="2016-09-28T00:00:00"/>
    <s v="Standard Class"/>
    <s v="SE-20110"/>
    <s v="Sanjit Engle"/>
    <x v="0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  <s v="Anna Andreadi"/>
    <x v="0"/>
    <n v="0"/>
  </r>
  <r>
    <n v="8234"/>
    <s v="CA-2016-158225"/>
    <x v="358"/>
    <d v="2016-09-28T00:00:00"/>
    <s v="Standard Class"/>
    <s v="SE-20110"/>
    <s v="Sanjit Engle"/>
    <x v="0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  <s v="Anna Andreadi"/>
    <x v="0"/>
    <n v="0"/>
  </r>
  <r>
    <n v="8235"/>
    <s v="CA-2019-102204"/>
    <x v="927"/>
    <d v="2019-05-06T00:00:00"/>
    <s v="Standard Class"/>
    <s v="CJ-12010"/>
    <s v="Caroline Jumper"/>
    <x v="0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  <s v="Cassandra Brandow"/>
    <x v="0"/>
    <n v="0"/>
  </r>
  <r>
    <n v="8236"/>
    <s v="CA-2019-102204"/>
    <x v="927"/>
    <d v="2019-05-06T00:00:00"/>
    <s v="Standard Class"/>
    <s v="CJ-12010"/>
    <s v="Caroline Jumper"/>
    <x v="0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  <s v="Cassandra Brandow"/>
    <x v="0"/>
    <n v="0"/>
  </r>
  <r>
    <n v="8237"/>
    <s v="CA-2019-102204"/>
    <x v="927"/>
    <d v="2019-05-06T00:00:00"/>
    <s v="Standard Class"/>
    <s v="CJ-12010"/>
    <s v="Caroline Jumper"/>
    <x v="0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  <s v="Cassandra Brandow"/>
    <x v="0"/>
    <n v="0"/>
  </r>
  <r>
    <n v="8238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  <s v="Cassandra Brandow"/>
    <x v="0"/>
    <n v="0"/>
  </r>
  <r>
    <n v="8239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x v="0"/>
    <n v="0"/>
  </r>
  <r>
    <n v="8240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  <s v="Cassandra Brandow"/>
    <x v="0"/>
    <n v="0"/>
  </r>
  <r>
    <n v="8241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  <s v="Cassandra Brandow"/>
    <x v="0"/>
    <n v="0"/>
  </r>
  <r>
    <n v="8242"/>
    <s v="CA-2016-109855"/>
    <x v="416"/>
    <d v="2016-09-05T00:00:00"/>
    <s v="Standard Class"/>
    <s v="LH-16900"/>
    <s v="Lena Hernandez"/>
    <x v="0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  <s v="Chuck Magee"/>
    <x v="0"/>
    <n v="0"/>
  </r>
  <r>
    <n v="8243"/>
    <s v="CA-2016-109855"/>
    <x v="416"/>
    <d v="2016-09-05T00:00:00"/>
    <s v="Standard Class"/>
    <s v="LH-16900"/>
    <s v="Lena Hernandez"/>
    <x v="0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  <s v="Chuck Magee"/>
    <x v="0"/>
    <n v="0"/>
  </r>
  <r>
    <n v="8244"/>
    <s v="CA-2016-109897"/>
    <x v="1132"/>
    <d v="2016-08-16T00:00:00"/>
    <s v="Standard Class"/>
    <s v="BW-11200"/>
    <s v="Ben Wallace"/>
    <x v="0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  <s v="Anna Andreadi"/>
    <x v="0"/>
    <n v="0"/>
  </r>
  <r>
    <n v="8245"/>
    <s v="CA-2016-109897"/>
    <x v="1132"/>
    <d v="2016-08-16T00:00:00"/>
    <s v="Standard Class"/>
    <s v="BW-11200"/>
    <s v="Ben Wallace"/>
    <x v="0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  <s v="Anna Andreadi"/>
    <x v="0"/>
    <n v="0"/>
  </r>
  <r>
    <n v="8246"/>
    <s v="US-2016-143581"/>
    <x v="710"/>
    <d v="2016-08-23T00:00:00"/>
    <s v="Standard Class"/>
    <s v="BS-11365"/>
    <s v="Bill Shonely"/>
    <x v="1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  <s v="Cassandra Brandow"/>
    <x v="0"/>
    <n v="0"/>
  </r>
  <r>
    <n v="8247"/>
    <s v="CA-2017-129217"/>
    <x v="1187"/>
    <d v="2017-05-10T00:00:00"/>
    <s v="Same Day"/>
    <s v="DP-13390"/>
    <s v="Dennis Pardue"/>
    <x v="2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  <s v="Kelly Williams"/>
    <x v="0"/>
    <n v="0"/>
  </r>
  <r>
    <n v="8248"/>
    <s v="CA-2017-129217"/>
    <x v="1187"/>
    <d v="2017-05-10T00:00:00"/>
    <s v="Same Day"/>
    <s v="DP-13390"/>
    <s v="Dennis Pardue"/>
    <x v="2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  <s v="Kelly Williams"/>
    <x v="0"/>
    <n v="0"/>
  </r>
  <r>
    <n v="8249"/>
    <s v="CA-2018-133816"/>
    <x v="1120"/>
    <d v="2018-05-13T00:00:00"/>
    <s v="Second Class"/>
    <s v="CS-12400"/>
    <s v="Christopher Schild"/>
    <x v="2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  <s v="Chuck Magee"/>
    <x v="0"/>
    <n v="0"/>
  </r>
  <r>
    <n v="8250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  <s v="Kelly Williams"/>
    <x v="0"/>
    <n v="0"/>
  </r>
  <r>
    <n v="8251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  <s v="Kelly Williams"/>
    <x v="0"/>
    <n v="0"/>
  </r>
  <r>
    <n v="8252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  <s v="Kelly Williams"/>
    <x v="0"/>
    <n v="0"/>
  </r>
  <r>
    <n v="8253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  <s v="Kelly Williams"/>
    <x v="0"/>
    <n v="0"/>
  </r>
  <r>
    <n v="8254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  <s v="Anna Andreadi"/>
    <x v="0"/>
    <n v="0"/>
  </r>
  <r>
    <n v="8255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OFF-PA-10003134"/>
    <x v="1"/>
    <x v="10"/>
    <s v="Xerox 1937"/>
    <n v="192.16"/>
    <n v="4"/>
    <n v="0"/>
    <n v="92.236799999999988"/>
    <s v="Anna Andreadi"/>
    <x v="0"/>
    <n v="0"/>
  </r>
  <r>
    <n v="8256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  <s v="Anna Andreadi"/>
    <x v="0"/>
    <n v="0"/>
  </r>
  <r>
    <n v="8257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  <s v="Anna Andreadi"/>
    <x v="0"/>
    <n v="0"/>
  </r>
  <r>
    <n v="8258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  <s v="Anna Andreadi"/>
    <x v="0"/>
    <n v="0"/>
  </r>
  <r>
    <n v="8259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  <s v="Anna Andreadi"/>
    <x v="0"/>
    <n v="0"/>
  </r>
  <r>
    <n v="8260"/>
    <s v="CA-2018-118101"/>
    <x v="190"/>
    <d v="2018-06-26T00:00:00"/>
    <s v="Same Day"/>
    <s v="SN-20560"/>
    <s v="Skye Norling"/>
    <x v="2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s v="Kelly Williams"/>
    <x v="0"/>
    <n v="0"/>
  </r>
  <r>
    <n v="8261"/>
    <s v="CA-2018-118101"/>
    <x v="190"/>
    <d v="2018-06-26T00:00:00"/>
    <s v="Same Day"/>
    <s v="SN-20560"/>
    <s v="Skye Norling"/>
    <x v="2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  <s v="Kelly Williams"/>
    <x v="0"/>
    <n v="0"/>
  </r>
  <r>
    <n v="8262"/>
    <s v="CA-2018-118101"/>
    <x v="190"/>
    <d v="2018-06-26T00:00:00"/>
    <s v="Same Day"/>
    <s v="SN-20560"/>
    <s v="Skye Norling"/>
    <x v="2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  <s v="Kelly Williams"/>
    <x v="0"/>
    <n v="0"/>
  </r>
  <r>
    <n v="8263"/>
    <s v="CA-2018-100307"/>
    <x v="272"/>
    <d v="2018-12-19T00:00:00"/>
    <s v="Standard Class"/>
    <s v="TC-21475"/>
    <s v="Tony Chapman"/>
    <x v="2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  <s v="Cassandra Brandow"/>
    <x v="0"/>
    <n v="0"/>
  </r>
  <r>
    <n v="8264"/>
    <s v="CA-2017-138457"/>
    <x v="1023"/>
    <d v="2017-09-17T00:00:00"/>
    <s v="Standard Class"/>
    <s v="AM-10705"/>
    <s v="Anne McFarland"/>
    <x v="0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  <s v="Cassandra Brandow"/>
    <x v="0"/>
    <n v="0"/>
  </r>
  <r>
    <n v="8265"/>
    <s v="CA-2016-131800"/>
    <x v="125"/>
    <d v="2017-01-04T00:00:00"/>
    <s v="Standard Class"/>
    <s v="AJ-10960"/>
    <s v="Astrea Jones"/>
    <x v="0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  <s v="Chuck Magee"/>
    <x v="0"/>
    <n v="0"/>
  </r>
  <r>
    <n v="8266"/>
    <s v="CA-2016-131800"/>
    <x v="125"/>
    <d v="2017-01-04T00:00:00"/>
    <s v="Standard Class"/>
    <s v="AJ-10960"/>
    <s v="Astrea Jones"/>
    <x v="0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  <s v="Chuck Magee"/>
    <x v="0"/>
    <n v="0"/>
  </r>
  <r>
    <n v="8267"/>
    <s v="CA-2016-118304"/>
    <x v="333"/>
    <d v="2016-05-04T00:00:00"/>
    <s v="Standard Class"/>
    <s v="KH-16360"/>
    <s v="Katherine Hughes"/>
    <x v="0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  <s v="Chuck Magee"/>
    <x v="0"/>
    <n v="0"/>
  </r>
  <r>
    <n v="8268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  <s v="Kelly Williams"/>
    <x v="0"/>
    <n v="0"/>
  </r>
  <r>
    <n v="8269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  <s v="Kelly Williams"/>
    <x v="0"/>
    <n v="0"/>
  </r>
  <r>
    <n v="8270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  <s v="Kelly Williams"/>
    <x v="0"/>
    <n v="0"/>
  </r>
  <r>
    <n v="8271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  <s v="Kelly Williams"/>
    <x v="0"/>
    <n v="0"/>
  </r>
  <r>
    <n v="8272"/>
    <s v="CA-2018-169670"/>
    <x v="591"/>
    <d v="2018-12-31T00:00:00"/>
    <s v="Standard Class"/>
    <s v="JE-15715"/>
    <s v="Joe Elijah"/>
    <x v="0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  <s v="Chuck Magee"/>
    <x v="0"/>
    <n v="0"/>
  </r>
  <r>
    <n v="8273"/>
    <s v="CA-2018-139549"/>
    <x v="201"/>
    <d v="2018-10-25T00:00:00"/>
    <s v="Standard Class"/>
    <s v="MY-18295"/>
    <s v="Muhammed Yedwab"/>
    <x v="1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  <s v="Anna Andreadi"/>
    <x v="0"/>
    <n v="0"/>
  </r>
  <r>
    <n v="8274"/>
    <s v="CA-2017-104059"/>
    <x v="385"/>
    <d v="2017-06-15T00:00:00"/>
    <s v="Second Class"/>
    <s v="FC-14245"/>
    <s v="Frank Carlisle"/>
    <x v="2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  <s v="Chuck Magee"/>
    <x v="0"/>
    <n v="0"/>
  </r>
  <r>
    <n v="8275"/>
    <s v="CA-2019-164112"/>
    <x v="160"/>
    <d v="2019-07-04T00:00:00"/>
    <s v="Standard Class"/>
    <s v="ND-18460"/>
    <s v="Neil Ducich"/>
    <x v="1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  <s v="Chuck Magee"/>
    <x v="0"/>
    <n v="0"/>
  </r>
  <r>
    <n v="8276"/>
    <s v="CA-2017-143882"/>
    <x v="153"/>
    <d v="2017-06-30T00:00:00"/>
    <s v="Standard Class"/>
    <s v="DB-13360"/>
    <s v="Dennis Bolton"/>
    <x v="2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s v="Chuck Magee"/>
    <x v="0"/>
    <n v="0"/>
  </r>
  <r>
    <n v="8277"/>
    <s v="US-2018-139262"/>
    <x v="823"/>
    <d v="2018-02-25T00:00:00"/>
    <s v="Standard Class"/>
    <s v="LC-16960"/>
    <s v="Lindsay Castell"/>
    <x v="2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  <s v="Cassandra Brandow"/>
    <x v="0"/>
    <n v="0"/>
  </r>
  <r>
    <n v="8278"/>
    <s v="US-2018-139262"/>
    <x v="823"/>
    <d v="2018-02-25T00:00:00"/>
    <s v="Standard Class"/>
    <s v="LC-16960"/>
    <s v="Lindsay Castell"/>
    <x v="2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  <s v="Cassandra Brandow"/>
    <x v="0"/>
    <n v="0"/>
  </r>
  <r>
    <n v="8279"/>
    <s v="US-2018-139262"/>
    <x v="823"/>
    <d v="2018-02-25T00:00:00"/>
    <s v="Standard Class"/>
    <s v="LC-16960"/>
    <s v="Lindsay Castell"/>
    <x v="2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  <s v="Cassandra Brandow"/>
    <x v="0"/>
    <n v="0"/>
  </r>
  <r>
    <n v="8280"/>
    <s v="CA-2019-146192"/>
    <x v="300"/>
    <d v="2019-04-26T00:00:00"/>
    <s v="Standard Class"/>
    <s v="BD-11725"/>
    <s v="Bruce Degenhardt"/>
    <x v="0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  <s v="Cassandra Brandow"/>
    <x v="0"/>
    <n v="0"/>
  </r>
  <r>
    <n v="8281"/>
    <s v="CA-2019-134810"/>
    <x v="1188"/>
    <d v="2019-05-10T00:00:00"/>
    <s v="First Class"/>
    <s v="MC-17605"/>
    <s v="Matt Connell"/>
    <x v="1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  <s v="Cassandra Brandow"/>
    <x v="0"/>
    <n v="0"/>
  </r>
  <r>
    <n v="8282"/>
    <s v="CA-2019-134810"/>
    <x v="1188"/>
    <d v="2019-05-10T00:00:00"/>
    <s v="First Class"/>
    <s v="MC-17605"/>
    <s v="Matt Connell"/>
    <x v="1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  <s v="Cassandra Brandow"/>
    <x v="0"/>
    <n v="0"/>
  </r>
  <r>
    <n v="8283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  <s v="Kelly Williams"/>
    <x v="0"/>
    <n v="0"/>
  </r>
  <r>
    <n v="8284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s v="Kelly Williams"/>
    <x v="0"/>
    <n v="0"/>
  </r>
  <r>
    <n v="8285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  <s v="Kelly Williams"/>
    <x v="0"/>
    <n v="0"/>
  </r>
  <r>
    <n v="8286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  <s v="Kelly Williams"/>
    <x v="0"/>
    <n v="0"/>
  </r>
  <r>
    <n v="8287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PA-10000295"/>
    <x v="1"/>
    <x v="10"/>
    <s v="Xerox 229"/>
    <n v="31.104000000000006"/>
    <n v="6"/>
    <n v="0.2"/>
    <n v="10.8864"/>
    <s v="Cassandra Brandow"/>
    <x v="0"/>
    <n v="0"/>
  </r>
  <r>
    <n v="8288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  <s v="Cassandra Brandow"/>
    <x v="0"/>
    <n v="0"/>
  </r>
  <r>
    <n v="8289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  <s v="Cassandra Brandow"/>
    <x v="0"/>
    <n v="0"/>
  </r>
  <r>
    <n v="8290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x v="0"/>
    <n v="0"/>
  </r>
  <r>
    <n v="8291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  <s v="Cassandra Brandow"/>
    <x v="0"/>
    <n v="0"/>
  </r>
  <r>
    <n v="8292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LA-10000443"/>
    <x v="1"/>
    <x v="2"/>
    <s v="Avery 501"/>
    <n v="2.952"/>
    <n v="1"/>
    <n v="0.2"/>
    <n v="0.99629999999999996"/>
    <s v="Cassandra Brandow"/>
    <x v="0"/>
    <n v="0"/>
  </r>
  <r>
    <n v="8293"/>
    <s v="CA-2017-106362"/>
    <x v="555"/>
    <d v="2017-12-15T00:00:00"/>
    <s v="Standard Class"/>
    <s v="LC-16885"/>
    <s v="Lena Creighton"/>
    <x v="0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  <s v="Chuck Magee"/>
    <x v="0"/>
    <n v="0"/>
  </r>
  <r>
    <n v="8294"/>
    <s v="US-2019-168802"/>
    <x v="132"/>
    <d v="2019-11-07T00:00:00"/>
    <s v="Standard Class"/>
    <s v="JO-15145"/>
    <s v="Jack O'Briant"/>
    <x v="1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  <s v="Anna Andreadi"/>
    <x v="0"/>
    <n v="0"/>
  </r>
  <r>
    <n v="8295"/>
    <s v="US-2019-146906"/>
    <x v="677"/>
    <d v="2019-03-17T00:00:00"/>
    <s v="Standard Class"/>
    <s v="MT-17815"/>
    <s v="Meg Tillman"/>
    <x v="0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  <s v="Chuck Magee"/>
    <x v="0"/>
    <n v="0"/>
  </r>
  <r>
    <n v="8296"/>
    <s v="CA-2018-166380"/>
    <x v="198"/>
    <d v="2018-06-03T00:00:00"/>
    <s v="Standard Class"/>
    <s v="EB-13750"/>
    <s v="Edward Becker"/>
    <x v="1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  <s v="Cassandra Brandow"/>
    <x v="0"/>
    <n v="0"/>
  </r>
  <r>
    <n v="8297"/>
    <s v="CA-2018-166380"/>
    <x v="198"/>
    <d v="2018-06-03T00:00:00"/>
    <s v="Standard Class"/>
    <s v="EB-13750"/>
    <s v="Edward Becker"/>
    <x v="1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  <s v="Cassandra Brandow"/>
    <x v="0"/>
    <n v="0"/>
  </r>
  <r>
    <n v="8298"/>
    <s v="US-2017-158911"/>
    <x v="761"/>
    <d v="2017-07-11T00:00:00"/>
    <s v="Standard Class"/>
    <s v="RS-19765"/>
    <s v="Roland Schwarz"/>
    <x v="1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  <s v="Cassandra Brandow"/>
    <x v="0"/>
    <n v="0"/>
  </r>
  <r>
    <n v="8299"/>
    <s v="US-2017-158911"/>
    <x v="761"/>
    <d v="2017-07-11T00:00:00"/>
    <s v="Standard Class"/>
    <s v="RS-19765"/>
    <s v="Roland Schwarz"/>
    <x v="1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  <s v="Cassandra Brandow"/>
    <x v="0"/>
    <n v="0"/>
  </r>
  <r>
    <n v="8300"/>
    <s v="US-2016-103338"/>
    <x v="518"/>
    <d v="2016-03-15T00:00:00"/>
    <s v="Standard Class"/>
    <s v="RB-19435"/>
    <s v="Richard Bierner"/>
    <x v="0"/>
    <s v="United States"/>
    <s v="Roseville"/>
    <x v="1"/>
    <n v="95661"/>
    <s v="West"/>
    <s v="OFF-AR-10001770"/>
    <x v="1"/>
    <x v="6"/>
    <s v="Economy #2 Pencils"/>
    <n v="7.98"/>
    <n v="3"/>
    <n v="0"/>
    <n v="2.0747999999999998"/>
    <s v="Anna Andreadi"/>
    <x v="0"/>
    <n v="0"/>
  </r>
  <r>
    <n v="8301"/>
    <s v="CA-2017-109169"/>
    <x v="704"/>
    <d v="2017-04-24T00:00:00"/>
    <s v="Standard Class"/>
    <s v="OT-18730"/>
    <s v="Olvera Toch"/>
    <x v="0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  <s v="Kelly Williams"/>
    <x v="0"/>
    <n v="0"/>
  </r>
  <r>
    <n v="8302"/>
    <s v="US-2019-167318"/>
    <x v="1189"/>
    <d v="2019-08-01T00:00:00"/>
    <s v="Standard Class"/>
    <s v="GZ-14545"/>
    <s v="George Zrebassa"/>
    <x v="1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  <s v="Anna Andreadi"/>
    <x v="0"/>
    <n v="0"/>
  </r>
  <r>
    <n v="8303"/>
    <s v="US-2019-167318"/>
    <x v="1189"/>
    <d v="2019-08-01T00:00:00"/>
    <s v="Standard Class"/>
    <s v="GZ-14545"/>
    <s v="George Zrebassa"/>
    <x v="1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  <s v="Anna Andreadi"/>
    <x v="0"/>
    <n v="0"/>
  </r>
  <r>
    <n v="8304"/>
    <s v="US-2016-120313"/>
    <x v="656"/>
    <d v="2016-11-02T00:00:00"/>
    <s v="Second Class"/>
    <s v="NL-18310"/>
    <s v="Nancy Lomonaco"/>
    <x v="2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  <s v="Anna Andreadi"/>
    <x v="0"/>
    <n v="0"/>
  </r>
  <r>
    <n v="8305"/>
    <s v="CA-2019-135419"/>
    <x v="132"/>
    <d v="2019-11-09T00:00:00"/>
    <s v="Standard Class"/>
    <s v="BG-11740"/>
    <s v="Bruce Geld"/>
    <x v="0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  <s v="Anna Andreadi"/>
    <x v="0"/>
    <n v="0"/>
  </r>
  <r>
    <n v="8306"/>
    <s v="CA-2018-128671"/>
    <x v="1190"/>
    <d v="2018-08-16T00:00:00"/>
    <s v="Standard Class"/>
    <s v="MT-18070"/>
    <s v="Michelle Tran"/>
    <x v="2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  <s v="Kelly Williams"/>
    <x v="1"/>
    <n v="1"/>
  </r>
  <r>
    <n v="8307"/>
    <s v="CA-2018-128671"/>
    <x v="1190"/>
    <d v="2018-08-16T00:00:00"/>
    <s v="Standard Class"/>
    <s v="MT-18070"/>
    <s v="Michelle Tran"/>
    <x v="2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  <s v="Kelly Williams"/>
    <x v="1"/>
    <n v="1"/>
  </r>
  <r>
    <n v="8308"/>
    <s v="CA-2018-128671"/>
    <x v="1190"/>
    <d v="2018-08-16T00:00:00"/>
    <s v="Standard Class"/>
    <s v="MT-18070"/>
    <s v="Michelle Tran"/>
    <x v="2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s v="Kelly Williams"/>
    <x v="1"/>
    <n v="1"/>
  </r>
  <r>
    <n v="8309"/>
    <s v="CA-2018-149335"/>
    <x v="197"/>
    <d v="2018-07-25T00:00:00"/>
    <s v="Same Day"/>
    <s v="BC-11125"/>
    <s v="Becky Castell"/>
    <x v="2"/>
    <s v="United States"/>
    <s v="San Francisco"/>
    <x v="1"/>
    <n v="94122"/>
    <s v="West"/>
    <s v="OFF-AR-10001419"/>
    <x v="1"/>
    <x v="6"/>
    <s v="Newell 325"/>
    <n v="37.17"/>
    <n v="9"/>
    <n v="0"/>
    <n v="11.151"/>
    <s v="Anna Andreadi"/>
    <x v="0"/>
    <n v="0"/>
  </r>
  <r>
    <n v="8310"/>
    <s v="CA-2016-168312"/>
    <x v="72"/>
    <d v="2016-03-07T00:00:00"/>
    <s v="Standard Class"/>
    <s v="GW-14605"/>
    <s v="Giulietta Weimer"/>
    <x v="0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  <s v="Kelly Williams"/>
    <x v="0"/>
    <n v="0"/>
  </r>
  <r>
    <n v="8311"/>
    <s v="CA-2016-168312"/>
    <x v="72"/>
    <d v="2016-03-07T00:00:00"/>
    <s v="Standard Class"/>
    <s v="GW-14605"/>
    <s v="Giulietta Weimer"/>
    <x v="0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  <s v="Kelly Williams"/>
    <x v="0"/>
    <n v="0"/>
  </r>
  <r>
    <n v="8312"/>
    <s v="US-2019-105935"/>
    <x v="795"/>
    <d v="2019-01-31T00:00:00"/>
    <s v="Standard Class"/>
    <s v="BD-11500"/>
    <s v="Bradley Drucker"/>
    <x v="0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  <s v="Cassandra Brandow"/>
    <x v="0"/>
    <n v="0"/>
  </r>
  <r>
    <n v="8313"/>
    <s v="US-2019-105935"/>
    <x v="795"/>
    <d v="2019-01-31T00:00:00"/>
    <s v="Standard Class"/>
    <s v="BD-11500"/>
    <s v="Bradley Drucker"/>
    <x v="0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  <s v="Cassandra Brandow"/>
    <x v="0"/>
    <n v="0"/>
  </r>
  <r>
    <n v="8314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  <s v="Kelly Williams"/>
    <x v="0"/>
    <n v="0"/>
  </r>
  <r>
    <n v="8315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  <s v="Kelly Williams"/>
    <x v="0"/>
    <n v="0"/>
  </r>
  <r>
    <n v="8316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  <s v="Kelly Williams"/>
    <x v="0"/>
    <n v="0"/>
  </r>
  <r>
    <n v="8317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  <s v="Kelly Williams"/>
    <x v="0"/>
    <n v="0"/>
  </r>
  <r>
    <n v="8318"/>
    <s v="CA-2019-130904"/>
    <x v="645"/>
    <d v="2019-04-16T00:00:00"/>
    <s v="Standard Class"/>
    <s v="HM-14980"/>
    <s v="Henry MacAllister"/>
    <x v="0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  <s v="Cassandra Brandow"/>
    <x v="0"/>
    <n v="0"/>
  </r>
  <r>
    <n v="8319"/>
    <s v="CA-2019-130904"/>
    <x v="645"/>
    <d v="2019-04-16T00:00:00"/>
    <s v="Standard Class"/>
    <s v="HM-14980"/>
    <s v="Henry MacAllister"/>
    <x v="0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  <s v="Cassandra Brandow"/>
    <x v="0"/>
    <n v="0"/>
  </r>
  <r>
    <n v="8320"/>
    <s v="CA-2019-133620"/>
    <x v="38"/>
    <d v="2019-11-18T00:00:00"/>
    <s v="Standard Class"/>
    <s v="EM-14065"/>
    <s v="Erin Mull"/>
    <x v="0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  <s v="Chuck Magee"/>
    <x v="0"/>
    <n v="0"/>
  </r>
  <r>
    <n v="8321"/>
    <s v="CA-2017-142937"/>
    <x v="901"/>
    <d v="2017-12-06T00:00:00"/>
    <s v="First Class"/>
    <s v="SF-20065"/>
    <s v="Sandra Flanagan"/>
    <x v="0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  <s v="Kelly Williams"/>
    <x v="0"/>
    <n v="0"/>
  </r>
  <r>
    <n v="8322"/>
    <s v="US-2018-149790"/>
    <x v="182"/>
    <d v="2018-10-01T00:00:00"/>
    <s v="Standard Class"/>
    <s v="SC-20380"/>
    <s v="Shahid Collister"/>
    <x v="0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  <s v="Kelly Williams"/>
    <x v="0"/>
    <n v="0"/>
  </r>
  <r>
    <n v="8323"/>
    <s v="CA-2018-130778"/>
    <x v="258"/>
    <d v="2018-11-25T00:00:00"/>
    <s v="Standard Class"/>
    <s v="ND-18370"/>
    <s v="Natalie DeCherney"/>
    <x v="0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  <s v="Chuck Magee"/>
    <x v="0"/>
    <n v="0"/>
  </r>
  <r>
    <n v="8324"/>
    <s v="CA-2018-130778"/>
    <x v="258"/>
    <d v="2018-11-25T00:00:00"/>
    <s v="Standard Class"/>
    <s v="ND-18370"/>
    <s v="Natalie DeCherney"/>
    <x v="0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  <n v="0"/>
  </r>
  <r>
    <n v="8325"/>
    <s v="CA-2019-144456"/>
    <x v="565"/>
    <d v="2019-09-09T00:00:00"/>
    <s v="First Class"/>
    <s v="FC-14245"/>
    <s v="Frank Carlisle"/>
    <x v="2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  <s v="Cassandra Brandow"/>
    <x v="0"/>
    <n v="0"/>
  </r>
  <r>
    <n v="8326"/>
    <s v="CA-2019-144456"/>
    <x v="565"/>
    <d v="2019-09-09T00:00:00"/>
    <s v="First Class"/>
    <s v="FC-14245"/>
    <s v="Frank Carlisle"/>
    <x v="2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  <s v="Cassandra Brandow"/>
    <x v="0"/>
    <n v="0"/>
  </r>
  <r>
    <n v="8327"/>
    <s v="CA-2019-103478"/>
    <x v="246"/>
    <d v="2019-07-24T00:00:00"/>
    <s v="Second Class"/>
    <s v="KL-16555"/>
    <s v="Kelly Lampkin"/>
    <x v="1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  <s v="Kelly Williams"/>
    <x v="0"/>
    <n v="0"/>
  </r>
  <r>
    <n v="8328"/>
    <s v="CA-2019-103478"/>
    <x v="246"/>
    <d v="2019-07-24T00:00:00"/>
    <s v="Second Class"/>
    <s v="KL-16555"/>
    <s v="Kelly Lampkin"/>
    <x v="1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  <s v="Kelly Williams"/>
    <x v="0"/>
    <n v="0"/>
  </r>
  <r>
    <n v="8329"/>
    <s v="CA-2019-118577"/>
    <x v="833"/>
    <d v="2019-10-11T00:00:00"/>
    <s v="Standard Class"/>
    <s v="XP-21865"/>
    <s v="Xylona Preis"/>
    <x v="0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  <s v="Chuck Magee"/>
    <x v="0"/>
    <n v="0"/>
  </r>
  <r>
    <n v="8330"/>
    <s v="CA-2019-118577"/>
    <x v="833"/>
    <d v="2019-10-11T00:00:00"/>
    <s v="Standard Class"/>
    <s v="XP-21865"/>
    <s v="Xylona Preis"/>
    <x v="0"/>
    <s v="United States"/>
    <s v="Belleville"/>
    <x v="30"/>
    <n v="7109"/>
    <s v="East"/>
    <s v="OFF-PA-10004888"/>
    <x v="1"/>
    <x v="10"/>
    <s v="Xerox 217"/>
    <n v="6.48"/>
    <n v="1"/>
    <n v="0"/>
    <n v="3.1104000000000003"/>
    <s v="Chuck Magee"/>
    <x v="0"/>
    <n v="0"/>
  </r>
  <r>
    <n v="8331"/>
    <s v="CA-2019-113572"/>
    <x v="659"/>
    <d v="2019-11-11T00:00:00"/>
    <s v="Standard Class"/>
    <s v="FP-14320"/>
    <s v="Frank Preis"/>
    <x v="0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  <s v="Chuck Magee"/>
    <x v="0"/>
    <n v="0"/>
  </r>
  <r>
    <n v="8332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  <s v="Chuck Magee"/>
    <x v="0"/>
    <n v="0"/>
  </r>
  <r>
    <n v="8333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  <s v="Chuck Magee"/>
    <x v="0"/>
    <n v="0"/>
  </r>
  <r>
    <n v="8334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  <s v="Chuck Magee"/>
    <x v="0"/>
    <n v="0"/>
  </r>
  <r>
    <n v="8335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OFF-BI-10004632"/>
    <x v="1"/>
    <x v="8"/>
    <s v="GBC Binding covers"/>
    <n v="51.8"/>
    <n v="4"/>
    <n v="0"/>
    <n v="23.309999999999995"/>
    <s v="Chuck Magee"/>
    <x v="0"/>
    <n v="0"/>
  </r>
  <r>
    <n v="8336"/>
    <s v="CA-2019-161655"/>
    <x v="726"/>
    <d v="2019-05-18T00:00:00"/>
    <s v="Second Class"/>
    <s v="CW-11905"/>
    <s v="Carl Weiss"/>
    <x v="2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  <s v="Chuck Magee"/>
    <x v="0"/>
    <n v="0"/>
  </r>
  <r>
    <n v="8337"/>
    <s v="CA-2018-101469"/>
    <x v="415"/>
    <d v="2018-07-08T00:00:00"/>
    <s v="Standard Class"/>
    <s v="KH-16360"/>
    <s v="Katherine Hughes"/>
    <x v="0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  <s v="Cassandra Brandow"/>
    <x v="0"/>
    <n v="0"/>
  </r>
  <r>
    <n v="8338"/>
    <s v="CA-2016-153087"/>
    <x v="422"/>
    <d v="2017-01-03T00:00:00"/>
    <s v="Standard Class"/>
    <s v="TC-20980"/>
    <s v="Tamara Chand"/>
    <x v="1"/>
    <s v="United States"/>
    <s v="Decatur"/>
    <x v="19"/>
    <n v="35601"/>
    <s v="South"/>
    <s v="OFF-PA-10001243"/>
    <x v="1"/>
    <x v="10"/>
    <s v="Xerox 1983"/>
    <n v="23.92"/>
    <n v="4"/>
    <n v="0"/>
    <n v="11.720800000000001"/>
    <s v="Cassandra Brandow"/>
    <x v="0"/>
    <n v="0"/>
  </r>
  <r>
    <n v="8339"/>
    <s v="CA-2016-153087"/>
    <x v="422"/>
    <d v="2017-01-03T00:00:00"/>
    <s v="Standard Class"/>
    <s v="TC-20980"/>
    <s v="Tamara Chand"/>
    <x v="1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  <s v="Cassandra Brandow"/>
    <x v="0"/>
    <n v="0"/>
  </r>
  <r>
    <n v="8340"/>
    <s v="CA-2019-135076"/>
    <x v="669"/>
    <d v="2019-04-17T00:00:00"/>
    <s v="Standard Class"/>
    <s v="YS-21880"/>
    <s v="Yana Sorensen"/>
    <x v="1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  <s v="Anna Andreadi"/>
    <x v="0"/>
    <n v="0"/>
  </r>
  <r>
    <n v="8341"/>
    <s v="CA-2016-161634"/>
    <x v="687"/>
    <d v="2016-11-20T00:00:00"/>
    <s v="Standard Class"/>
    <s v="CC-12220"/>
    <s v="Chris Cortes"/>
    <x v="0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  <s v="Cassandra Brandow"/>
    <x v="0"/>
    <n v="0"/>
  </r>
  <r>
    <n v="8342"/>
    <s v="CA-2019-141481"/>
    <x v="532"/>
    <d v="2019-06-14T00:00:00"/>
    <s v="First Class"/>
    <s v="ZD-21925"/>
    <s v="Zuschuss Donatelli"/>
    <x v="0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  <s v="Anna Andreadi"/>
    <x v="0"/>
    <n v="0"/>
  </r>
  <r>
    <n v="8343"/>
    <s v="CA-2018-132549"/>
    <x v="881"/>
    <d v="2018-11-30T00:00:00"/>
    <s v="Standard Class"/>
    <s v="JK-15370"/>
    <s v="Jay Kimmel"/>
    <x v="0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  <s v="Cassandra Brandow"/>
    <x v="0"/>
    <n v="0"/>
  </r>
  <r>
    <n v="8344"/>
    <s v="US-2016-155544"/>
    <x v="90"/>
    <d v="2016-03-25T00:00:00"/>
    <s v="Standard Class"/>
    <s v="GM-14440"/>
    <s v="Gary McGarr"/>
    <x v="0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  <s v="Cassandra Brandow"/>
    <x v="0"/>
    <n v="0"/>
  </r>
  <r>
    <n v="8345"/>
    <s v="US-2016-155544"/>
    <x v="90"/>
    <d v="2016-03-25T00:00:00"/>
    <s v="Standard Class"/>
    <s v="GM-14440"/>
    <s v="Gary McGarr"/>
    <x v="0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  <s v="Cassandra Brandow"/>
    <x v="0"/>
    <n v="0"/>
  </r>
  <r>
    <n v="8346"/>
    <s v="US-2016-155544"/>
    <x v="90"/>
    <d v="2016-03-25T00:00:00"/>
    <s v="Standard Class"/>
    <s v="GM-14440"/>
    <s v="Gary McGarr"/>
    <x v="0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  <s v="Cassandra Brandow"/>
    <x v="0"/>
    <n v="0"/>
  </r>
  <r>
    <n v="8347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  <s v="Chuck Magee"/>
    <x v="0"/>
    <n v="0"/>
  </r>
  <r>
    <n v="8348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  <s v="Chuck Magee"/>
    <x v="0"/>
    <n v="0"/>
  </r>
  <r>
    <n v="8349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s v="Chuck Magee"/>
    <x v="0"/>
    <n v="0"/>
  </r>
  <r>
    <n v="8350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  <s v="Chuck Magee"/>
    <x v="0"/>
    <n v="0"/>
  </r>
  <r>
    <n v="8351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  <s v="Chuck Magee"/>
    <x v="0"/>
    <n v="0"/>
  </r>
  <r>
    <n v="8352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  <s v="Chuck Magee"/>
    <x v="0"/>
    <n v="0"/>
  </r>
  <r>
    <n v="8353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  <s v="Chuck Magee"/>
    <x v="0"/>
    <n v="0"/>
  </r>
  <r>
    <n v="8354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  <s v="Chuck Magee"/>
    <x v="0"/>
    <n v="0"/>
  </r>
  <r>
    <n v="8355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  <s v="Chuck Magee"/>
    <x v="0"/>
    <n v="0"/>
  </r>
  <r>
    <n v="8356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OFF-FA-10002280"/>
    <x v="1"/>
    <x v="13"/>
    <s v="Advantus Plastic Paper Clips"/>
    <n v="8"/>
    <n v="2"/>
    <n v="0.2"/>
    <n v="2.8"/>
    <s v="Chuck Magee"/>
    <x v="0"/>
    <n v="0"/>
  </r>
  <r>
    <n v="8357"/>
    <s v="CA-2018-163174"/>
    <x v="370"/>
    <d v="2018-08-30T00:00:00"/>
    <s v="Standard Class"/>
    <s v="XP-21865"/>
    <s v="Xylona Preis"/>
    <x v="0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  <s v="Cassandra Brandow"/>
    <x v="0"/>
    <n v="0"/>
  </r>
  <r>
    <n v="8358"/>
    <s v="CA-2016-110555"/>
    <x v="909"/>
    <d v="2016-04-18T00:00:00"/>
    <s v="Standard Class"/>
    <s v="MM-18055"/>
    <s v="Michelle Moray"/>
    <x v="0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  <s v="Anna Andreadi"/>
    <x v="0"/>
    <n v="0"/>
  </r>
  <r>
    <n v="8359"/>
    <s v="CA-2016-110555"/>
    <x v="909"/>
    <d v="2016-04-18T00:00:00"/>
    <s v="Standard Class"/>
    <s v="MM-18055"/>
    <s v="Michelle Moray"/>
    <x v="0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  <s v="Anna Andreadi"/>
    <x v="0"/>
    <n v="0"/>
  </r>
  <r>
    <n v="8360"/>
    <s v="CA-2016-110555"/>
    <x v="909"/>
    <d v="2016-04-18T00:00:00"/>
    <s v="Standard Class"/>
    <s v="MM-18055"/>
    <s v="Michelle Moray"/>
    <x v="0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  <s v="Anna Andreadi"/>
    <x v="0"/>
    <n v="0"/>
  </r>
  <r>
    <n v="8361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OFF-AR-10001955"/>
    <x v="1"/>
    <x v="6"/>
    <s v="Newell 319"/>
    <n v="31.744"/>
    <n v="2"/>
    <n v="0.2"/>
    <n v="3.9679999999999964"/>
    <s v="Kelly Williams"/>
    <x v="0"/>
    <n v="0"/>
  </r>
  <r>
    <n v="8362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  <s v="Kelly Williams"/>
    <x v="0"/>
    <n v="0"/>
  </r>
  <r>
    <n v="8363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  <s v="Kelly Williams"/>
    <x v="0"/>
    <n v="0"/>
  </r>
  <r>
    <n v="8364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  <s v="Kelly Williams"/>
    <x v="0"/>
    <n v="0"/>
  </r>
  <r>
    <n v="8365"/>
    <s v="CA-2019-137631"/>
    <x v="1045"/>
    <d v="2019-05-02T00:00:00"/>
    <s v="Standard Class"/>
    <s v="JL-15235"/>
    <s v="Janet Lee"/>
    <x v="0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  <s v="Cassandra Brandow"/>
    <x v="0"/>
    <n v="0"/>
  </r>
  <r>
    <n v="8366"/>
    <s v="CA-2019-157273"/>
    <x v="289"/>
    <d v="2019-02-02T00:00:00"/>
    <s v="First Class"/>
    <s v="SZ-20035"/>
    <s v="Sam Zeldin"/>
    <x v="2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  <s v="Anna Andreadi"/>
    <x v="0"/>
    <n v="0"/>
  </r>
  <r>
    <n v="8367"/>
    <s v="CA-2016-109918"/>
    <x v="557"/>
    <d v="2016-09-12T00:00:00"/>
    <s v="Second Class"/>
    <s v="LR-17035"/>
    <s v="Lisa Ryan"/>
    <x v="1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s v="Anna Andreadi"/>
    <x v="1"/>
    <n v="1"/>
  </r>
  <r>
    <n v="8368"/>
    <s v="CA-2016-109918"/>
    <x v="557"/>
    <d v="2016-09-12T00:00:00"/>
    <s v="Second Class"/>
    <s v="LR-17035"/>
    <s v="Lisa Ryan"/>
    <x v="1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s v="Anna Andreadi"/>
    <x v="1"/>
    <n v="1"/>
  </r>
  <r>
    <n v="8369"/>
    <s v="CA-2016-109918"/>
    <x v="557"/>
    <d v="2016-09-12T00:00:00"/>
    <s v="Second Class"/>
    <s v="LR-17035"/>
    <s v="Lisa Ryan"/>
    <x v="1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  <s v="Anna Andreadi"/>
    <x v="1"/>
    <n v="1"/>
  </r>
  <r>
    <n v="8370"/>
    <s v="CA-2018-118745"/>
    <x v="725"/>
    <d v="2018-06-16T00:00:00"/>
    <s v="Standard Class"/>
    <s v="SV-20365"/>
    <s v="Seth Vernon"/>
    <x v="0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  <s v="Anna Andreadi"/>
    <x v="0"/>
    <n v="0"/>
  </r>
  <r>
    <n v="8371"/>
    <s v="CA-2018-163972"/>
    <x v="508"/>
    <d v="2018-10-21T00:00:00"/>
    <s v="Standard Class"/>
    <s v="MG-17890"/>
    <s v="Michael Granlund"/>
    <x v="2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  <s v="Anna Andreadi"/>
    <x v="0"/>
    <n v="0"/>
  </r>
  <r>
    <n v="8372"/>
    <s v="CA-2016-165393"/>
    <x v="422"/>
    <d v="2016-12-30T00:00:00"/>
    <s v="First Class"/>
    <s v="NC-18415"/>
    <s v="Nathan Cano"/>
    <x v="0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  <s v="Kelly Williams"/>
    <x v="0"/>
    <n v="0"/>
  </r>
  <r>
    <n v="8373"/>
    <s v="CA-2018-113726"/>
    <x v="390"/>
    <d v="2018-12-01T00:00:00"/>
    <s v="Standard Class"/>
    <s v="SC-20680"/>
    <s v="Steve Carroll"/>
    <x v="2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  <s v="Anna Andreadi"/>
    <x v="0"/>
    <n v="0"/>
  </r>
  <r>
    <n v="8374"/>
    <s v="CA-2018-152940"/>
    <x v="338"/>
    <d v="2018-11-13T00:00:00"/>
    <s v="First Class"/>
    <s v="RO-19780"/>
    <s v="Rose O'Brian"/>
    <x v="0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  <s v="Anna Andreadi"/>
    <x v="0"/>
    <n v="0"/>
  </r>
  <r>
    <n v="8375"/>
    <s v="CA-2017-158701"/>
    <x v="956"/>
    <d v="2017-01-10T00:00:00"/>
    <s v="Standard Class"/>
    <s v="JL-15175"/>
    <s v="James Lanier"/>
    <x v="2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  <s v="Anna Andreadi"/>
    <x v="0"/>
    <n v="0"/>
  </r>
  <r>
    <n v="8376"/>
    <s v="CA-2017-158701"/>
    <x v="956"/>
    <d v="2017-01-10T00:00:00"/>
    <s v="Standard Class"/>
    <s v="JL-15175"/>
    <s v="James Lanier"/>
    <x v="2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  <s v="Anna Andreadi"/>
    <x v="0"/>
    <n v="0"/>
  </r>
  <r>
    <n v="8377"/>
    <s v="CA-2019-156272"/>
    <x v="708"/>
    <d v="2019-03-27T00:00:00"/>
    <s v="Standard Class"/>
    <s v="PW-19030"/>
    <s v="Pauline Webber"/>
    <x v="1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  <s v="Cassandra Brandow"/>
    <x v="0"/>
    <n v="0"/>
  </r>
  <r>
    <n v="8378"/>
    <s v="CA-2017-162964"/>
    <x v="768"/>
    <d v="2017-11-18T00:00:00"/>
    <s v="Standard Class"/>
    <s v="MF-18250"/>
    <s v="Monica Federle"/>
    <x v="1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  <s v="Kelly Williams"/>
    <x v="0"/>
    <n v="0"/>
  </r>
  <r>
    <n v="8379"/>
    <s v="CA-2017-162964"/>
    <x v="768"/>
    <d v="2017-11-18T00:00:00"/>
    <s v="Standard Class"/>
    <s v="MF-18250"/>
    <s v="Monica Federle"/>
    <x v="1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  <s v="Kelly Williams"/>
    <x v="0"/>
    <n v="0"/>
  </r>
  <r>
    <n v="8380"/>
    <s v="CA-2017-162964"/>
    <x v="768"/>
    <d v="2017-11-18T00:00:00"/>
    <s v="Standard Class"/>
    <s v="MF-18250"/>
    <s v="Monica Federle"/>
    <x v="1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  <s v="Kelly Williams"/>
    <x v="0"/>
    <n v="0"/>
  </r>
  <r>
    <n v="8381"/>
    <s v="CA-2016-103527"/>
    <x v="340"/>
    <d v="2016-09-14T00:00:00"/>
    <s v="Second Class"/>
    <s v="CC-12220"/>
    <s v="Chris Cortes"/>
    <x v="0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s v="Kelly Williams"/>
    <x v="0"/>
    <n v="0"/>
  </r>
  <r>
    <n v="8382"/>
    <s v="CA-2018-134544"/>
    <x v="716"/>
    <d v="2018-03-19T00:00:00"/>
    <s v="Second Class"/>
    <s v="AC-10660"/>
    <s v="Anna Chung"/>
    <x v="0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  <s v="Anna Andreadi"/>
    <x v="0"/>
    <n v="0"/>
  </r>
  <r>
    <n v="8383"/>
    <s v="CA-2018-163048"/>
    <x v="597"/>
    <d v="2018-02-15T00:00:00"/>
    <s v="Standard Class"/>
    <s v="MH-17440"/>
    <s v="Mark Haberlin"/>
    <x v="1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  <s v="Kelly Williams"/>
    <x v="0"/>
    <n v="0"/>
  </r>
  <r>
    <n v="8384"/>
    <s v="CA-2018-145135"/>
    <x v="491"/>
    <d v="2018-11-28T00:00:00"/>
    <s v="First Class"/>
    <s v="CD-12790"/>
    <s v="Cynthia Delaney"/>
    <x v="2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  <s v="Chuck Magee"/>
    <x v="0"/>
    <n v="0"/>
  </r>
  <r>
    <n v="8385"/>
    <s v="CA-2018-145135"/>
    <x v="491"/>
    <d v="2018-11-28T00:00:00"/>
    <s v="First Class"/>
    <s v="CD-12790"/>
    <s v="Cynthia Delaney"/>
    <x v="2"/>
    <s v="United States"/>
    <s v="Shelton"/>
    <x v="29"/>
    <n v="6484"/>
    <s v="East"/>
    <s v="OFF-PA-10004285"/>
    <x v="1"/>
    <x v="10"/>
    <s v="Xerox 1959"/>
    <n v="13.36"/>
    <n v="2"/>
    <n v="0"/>
    <n v="6.4127999999999998"/>
    <s v="Chuck Magee"/>
    <x v="0"/>
    <n v="0"/>
  </r>
  <r>
    <n v="8386"/>
    <s v="CA-2019-137582"/>
    <x v="507"/>
    <d v="2019-09-08T00:00:00"/>
    <s v="Standard Class"/>
    <s v="CV-12805"/>
    <s v="Cynthia Voltz"/>
    <x v="1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  <s v="Anna Andreadi"/>
    <x v="0"/>
    <n v="0"/>
  </r>
  <r>
    <n v="8387"/>
    <s v="CA-2017-149601"/>
    <x v="71"/>
    <d v="2017-06-03T00:00:00"/>
    <s v="Standard Class"/>
    <s v="TB-21625"/>
    <s v="Trudy Brown"/>
    <x v="0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  <s v="Chuck Magee"/>
    <x v="0"/>
    <n v="0"/>
  </r>
  <r>
    <n v="8388"/>
    <s v="CA-2017-149601"/>
    <x v="71"/>
    <d v="2017-06-03T00:00:00"/>
    <s v="Standard Class"/>
    <s v="TB-21625"/>
    <s v="Trudy Brown"/>
    <x v="0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  <s v="Chuck Magee"/>
    <x v="0"/>
    <n v="0"/>
  </r>
  <r>
    <n v="8389"/>
    <s v="CA-2016-139423"/>
    <x v="301"/>
    <d v="2016-11-05T00:00:00"/>
    <s v="Standard Class"/>
    <s v="DG-13300"/>
    <s v="Deirdre Greer"/>
    <x v="1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  <s v="Chuck Magee"/>
    <x v="0"/>
    <n v="0"/>
  </r>
  <r>
    <n v="8390"/>
    <s v="CA-2018-102596"/>
    <x v="797"/>
    <d v="2018-12-30T00:00:00"/>
    <s v="First Class"/>
    <s v="RD-19810"/>
    <s v="Ross DeVincentis"/>
    <x v="2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  <s v="Chuck Magee"/>
    <x v="0"/>
    <n v="0"/>
  </r>
  <r>
    <n v="8391"/>
    <s v="CA-2019-153227"/>
    <x v="769"/>
    <d v="2019-12-06T00:00:00"/>
    <s v="First Class"/>
    <s v="CS-12250"/>
    <s v="Chris Selesnick"/>
    <x v="1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  <n v="0"/>
  </r>
  <r>
    <n v="8392"/>
    <s v="CA-2019-110625"/>
    <x v="331"/>
    <d v="2019-12-30T00:00:00"/>
    <s v="Standard Class"/>
    <s v="JB-16045"/>
    <s v="Julia Barnett"/>
    <x v="2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  <s v="Chuck Magee"/>
    <x v="0"/>
    <n v="0"/>
  </r>
  <r>
    <n v="8393"/>
    <s v="CA-2018-142594"/>
    <x v="49"/>
    <d v="2018-12-06T00:00:00"/>
    <s v="Second Class"/>
    <s v="EJ-14155"/>
    <s v="Eva Jacobs"/>
    <x v="0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  <s v="Chuck Magee"/>
    <x v="0"/>
    <n v="0"/>
  </r>
  <r>
    <n v="8394"/>
    <s v="CA-2018-142594"/>
    <x v="49"/>
    <d v="2018-12-06T00:00:00"/>
    <s v="Second Class"/>
    <s v="EJ-14155"/>
    <s v="Eva Jacobs"/>
    <x v="0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  <s v="Chuck Magee"/>
    <x v="0"/>
    <n v="0"/>
  </r>
  <r>
    <n v="8395"/>
    <s v="CA-2018-142594"/>
    <x v="49"/>
    <d v="2018-12-06T00:00:00"/>
    <s v="Second Class"/>
    <s v="EJ-14155"/>
    <s v="Eva Jacobs"/>
    <x v="0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  <s v="Chuck Magee"/>
    <x v="0"/>
    <n v="0"/>
  </r>
  <r>
    <n v="8396"/>
    <s v="CA-2018-142594"/>
    <x v="49"/>
    <d v="2018-12-06T00:00:00"/>
    <s v="Second Class"/>
    <s v="EJ-14155"/>
    <s v="Eva Jacobs"/>
    <x v="0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  <s v="Chuck Magee"/>
    <x v="0"/>
    <n v="0"/>
  </r>
  <r>
    <n v="8397"/>
    <s v="CA-2016-152254"/>
    <x v="479"/>
    <d v="2016-06-30T00:00:00"/>
    <s v="Same Day"/>
    <s v="BD-11620"/>
    <s v="Brian DeCherney"/>
    <x v="0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  <s v="Cassandra Brandow"/>
    <x v="0"/>
    <n v="0"/>
  </r>
  <r>
    <n v="8398"/>
    <s v="US-2016-120236"/>
    <x v="1010"/>
    <d v="2016-09-04T00:00:00"/>
    <s v="First Class"/>
    <s v="MR-17545"/>
    <s v="Mathew Reese"/>
    <x v="2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  <s v="Kelly Williams"/>
    <x v="0"/>
    <n v="0"/>
  </r>
  <r>
    <n v="8399"/>
    <s v="CA-2019-120061"/>
    <x v="808"/>
    <d v="2019-11-07T00:00:00"/>
    <s v="Second Class"/>
    <s v="SR-20425"/>
    <s v="Sharelle Roach"/>
    <x v="2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  <s v="Chuck Magee"/>
    <x v="0"/>
    <n v="0"/>
  </r>
  <r>
    <n v="8400"/>
    <s v="CA-2017-133837"/>
    <x v="657"/>
    <d v="2017-04-18T00:00:00"/>
    <s v="Standard Class"/>
    <s v="TH-21100"/>
    <s v="Thea Hendricks"/>
    <x v="0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  <s v="Anna Andreadi"/>
    <x v="0"/>
    <n v="0"/>
  </r>
  <r>
    <n v="8401"/>
    <s v="CA-2017-110814"/>
    <x v="901"/>
    <d v="2017-12-09T00:00:00"/>
    <s v="Second Class"/>
    <s v="BD-11635"/>
    <s v="Brian Derr"/>
    <x v="0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  <s v="Chuck Magee"/>
    <x v="1"/>
    <n v="1"/>
  </r>
  <r>
    <n v="8402"/>
    <s v="CA-2017-110814"/>
    <x v="901"/>
    <d v="2017-12-09T00:00:00"/>
    <s v="Second Class"/>
    <s v="BD-11635"/>
    <s v="Brian Derr"/>
    <x v="0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  <s v="Chuck Magee"/>
    <x v="1"/>
    <n v="1"/>
  </r>
  <r>
    <n v="8403"/>
    <s v="CA-2017-110814"/>
    <x v="901"/>
    <d v="2017-12-09T00:00:00"/>
    <s v="Second Class"/>
    <s v="BD-11635"/>
    <s v="Brian Derr"/>
    <x v="0"/>
    <s v="United States"/>
    <s v="New York City"/>
    <x v="15"/>
    <n v="10009"/>
    <s v="East"/>
    <s v="OFF-PA-10004156"/>
    <x v="1"/>
    <x v="10"/>
    <s v="Xerox 188"/>
    <n v="22.68"/>
    <n v="2"/>
    <n v="0"/>
    <n v="11.113199999999999"/>
    <s v="Chuck Magee"/>
    <x v="1"/>
    <n v="1"/>
  </r>
  <r>
    <n v="8404"/>
    <s v="CA-2018-154067"/>
    <x v="854"/>
    <d v="2018-02-07T00:00:00"/>
    <s v="Standard Class"/>
    <s v="SM-20950"/>
    <s v="Suzanne McNair"/>
    <x v="1"/>
    <s v="United States"/>
    <s v="Los Angeles"/>
    <x v="1"/>
    <n v="90036"/>
    <s v="West"/>
    <s v="OFF-PA-10002254"/>
    <x v="1"/>
    <x v="10"/>
    <s v="Xerox 1883"/>
    <n v="105.52"/>
    <n v="4"/>
    <n v="0"/>
    <n v="48.539199999999994"/>
    <s v="Anna Andreadi"/>
    <x v="0"/>
    <n v="0"/>
  </r>
  <r>
    <n v="8405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  <s v="Chuck Magee"/>
    <x v="0"/>
    <n v="0"/>
  </r>
  <r>
    <n v="8406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TEC-AC-10002473"/>
    <x v="2"/>
    <x v="11"/>
    <s v="Maxell 4.7GB DVD-R"/>
    <n v="141.9"/>
    <n v="5"/>
    <n v="0"/>
    <n v="58.179000000000002"/>
    <s v="Chuck Magee"/>
    <x v="0"/>
    <n v="0"/>
  </r>
  <r>
    <n v="8407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  <s v="Chuck Magee"/>
    <x v="0"/>
    <n v="0"/>
  </r>
  <r>
    <n v="8408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OFF-AR-10001419"/>
    <x v="1"/>
    <x v="6"/>
    <s v="Newell 325"/>
    <n v="28.91"/>
    <n v="7"/>
    <n v="0"/>
    <n v="8.6729999999999983"/>
    <s v="Chuck Magee"/>
    <x v="0"/>
    <n v="0"/>
  </r>
  <r>
    <n v="8409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  <s v="Chuck Magee"/>
    <x v="0"/>
    <n v="0"/>
  </r>
  <r>
    <n v="8410"/>
    <s v="CA-2017-134082"/>
    <x v="555"/>
    <d v="2017-12-17T00:00:00"/>
    <s v="Standard Class"/>
    <s v="JK-15640"/>
    <s v="Jim Kriz"/>
    <x v="2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  <s v="Anna Andreadi"/>
    <x v="0"/>
    <n v="0"/>
  </r>
  <r>
    <n v="8411"/>
    <s v="CA-2018-130820"/>
    <x v="625"/>
    <d v="2018-11-15T00:00:00"/>
    <s v="Same Day"/>
    <s v="ON-18715"/>
    <s v="Odella Nelson"/>
    <x v="1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  <s v="Cassandra Brandow"/>
    <x v="0"/>
    <n v="0"/>
  </r>
  <r>
    <n v="8412"/>
    <s v="CA-2018-159765"/>
    <x v="195"/>
    <d v="2018-05-12T00:00:00"/>
    <s v="Second Class"/>
    <s v="TH-21100"/>
    <s v="Thea Hendricks"/>
    <x v="0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  <s v="Cassandra Brandow"/>
    <x v="0"/>
    <n v="0"/>
  </r>
  <r>
    <n v="8413"/>
    <s v="CA-2019-132290"/>
    <x v="434"/>
    <d v="2019-03-14T00:00:00"/>
    <s v="Standard Class"/>
    <s v="MD-17350"/>
    <s v="Maribeth Dona"/>
    <x v="0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  <s v="Kelly Williams"/>
    <x v="0"/>
    <n v="0"/>
  </r>
  <r>
    <n v="8414"/>
    <s v="CA-2018-147109"/>
    <x v="907"/>
    <d v="2018-12-21T00:00:00"/>
    <s v="Standard Class"/>
    <s v="AH-10075"/>
    <s v="Adam Hart"/>
    <x v="1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  <s v="Kelly Williams"/>
    <x v="0"/>
    <n v="0"/>
  </r>
  <r>
    <n v="8415"/>
    <s v="CA-2018-147109"/>
    <x v="907"/>
    <d v="2018-12-21T00:00:00"/>
    <s v="Standard Class"/>
    <s v="AH-10075"/>
    <s v="Adam Hart"/>
    <x v="1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  <s v="Kelly Williams"/>
    <x v="0"/>
    <n v="0"/>
  </r>
  <r>
    <n v="8416"/>
    <s v="CA-2019-107265"/>
    <x v="1191"/>
    <d v="2019-04-12T00:00:00"/>
    <s v="Standard Class"/>
    <s v="ML-17755"/>
    <s v="Max Ludwig"/>
    <x v="2"/>
    <s v="United States"/>
    <s v="Marion"/>
    <x v="23"/>
    <n v="52302"/>
    <s v="Central"/>
    <s v="OFF-PA-10000474"/>
    <x v="1"/>
    <x v="10"/>
    <s v="Easy-staple paper"/>
    <n v="106.32"/>
    <n v="3"/>
    <n v="0"/>
    <n v="49.970399999999991"/>
    <s v="Kelly Williams"/>
    <x v="0"/>
    <n v="0"/>
  </r>
  <r>
    <n v="8417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  <s v="Anna Andreadi"/>
    <x v="0"/>
    <n v="0"/>
  </r>
  <r>
    <n v="8418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  <s v="Anna Andreadi"/>
    <x v="0"/>
    <n v="0"/>
  </r>
  <r>
    <n v="8419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s v="Anna Andreadi"/>
    <x v="0"/>
    <n v="0"/>
  </r>
  <r>
    <n v="8420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  <s v="Anna Andreadi"/>
    <x v="0"/>
    <n v="0"/>
  </r>
  <r>
    <n v="8421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  <s v="Anna Andreadi"/>
    <x v="0"/>
    <n v="0"/>
  </r>
  <r>
    <n v="8422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  <s v="Chuck Magee"/>
    <x v="0"/>
    <n v="0"/>
  </r>
  <r>
    <n v="8423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  <s v="Chuck Magee"/>
    <x v="0"/>
    <n v="0"/>
  </r>
  <r>
    <n v="8424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  <s v="Chuck Magee"/>
    <x v="0"/>
    <n v="0"/>
  </r>
  <r>
    <n v="8425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  <s v="Chuck Magee"/>
    <x v="0"/>
    <n v="0"/>
  </r>
  <r>
    <n v="8426"/>
    <s v="CA-2018-137652"/>
    <x v="770"/>
    <d v="2018-08-30T00:00:00"/>
    <s v="First Class"/>
    <s v="EB-13750"/>
    <s v="Edward Becker"/>
    <x v="1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  <s v="Chuck Magee"/>
    <x v="0"/>
    <n v="0"/>
  </r>
  <r>
    <n v="8427"/>
    <s v="CA-2017-128356"/>
    <x v="653"/>
    <d v="2017-10-07T00:00:00"/>
    <s v="Standard Class"/>
    <s v="RP-19390"/>
    <s v="Resi Pölking"/>
    <x v="0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s v="Anna Andreadi"/>
    <x v="0"/>
    <n v="0"/>
  </r>
  <r>
    <n v="8428"/>
    <s v="CA-2019-167017"/>
    <x v="51"/>
    <d v="2019-11-25T00:00:00"/>
    <s v="First Class"/>
    <s v="DC-12850"/>
    <s v="Dan Campbell"/>
    <x v="0"/>
    <s v="United States"/>
    <s v="Roseville"/>
    <x v="12"/>
    <n v="48066"/>
    <s v="Central"/>
    <s v="OFF-SU-10001935"/>
    <x v="1"/>
    <x v="14"/>
    <s v="Staple remover"/>
    <n v="4.3600000000000003"/>
    <n v="2"/>
    <n v="0"/>
    <n v="0.17439999999999944"/>
    <s v="Kelly Williams"/>
    <x v="0"/>
    <n v="0"/>
  </r>
  <r>
    <n v="8429"/>
    <s v="US-2019-132220"/>
    <x v="105"/>
    <d v="2019-11-16T00:00:00"/>
    <s v="Standard Class"/>
    <s v="DJ-13510"/>
    <s v="Don Jones"/>
    <x v="1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  <s v="Anna Andreadi"/>
    <x v="0"/>
    <n v="0"/>
  </r>
  <r>
    <n v="8430"/>
    <s v="CA-2018-118129"/>
    <x v="1054"/>
    <d v="2018-12-21T00:00:00"/>
    <s v="Second Class"/>
    <s v="CL-12565"/>
    <s v="Clay Ludtke"/>
    <x v="0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  <s v="Chuck Magee"/>
    <x v="0"/>
    <n v="0"/>
  </r>
  <r>
    <n v="8431"/>
    <s v="US-2016-113124"/>
    <x v="809"/>
    <d v="2016-04-05T00:00:00"/>
    <s v="Standard Class"/>
    <s v="NC-18340"/>
    <s v="Nat Carroll"/>
    <x v="0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  <s v="Kelly Williams"/>
    <x v="0"/>
    <n v="0"/>
  </r>
  <r>
    <n v="8432"/>
    <s v="CA-2019-155621"/>
    <x v="1183"/>
    <d v="2019-11-13T00:00:00"/>
    <s v="Standard Class"/>
    <s v="KN-16450"/>
    <s v="Kean Nguyen"/>
    <x v="1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  <s v="Chuck Magee"/>
    <x v="0"/>
    <n v="0"/>
  </r>
  <r>
    <n v="8433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  <s v="Kelly Williams"/>
    <x v="0"/>
    <n v="0"/>
  </r>
  <r>
    <n v="8434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  <s v="Kelly Williams"/>
    <x v="0"/>
    <n v="0"/>
  </r>
  <r>
    <n v="8435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  <s v="Kelly Williams"/>
    <x v="0"/>
    <n v="0"/>
  </r>
  <r>
    <n v="8436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  <s v="Kelly Williams"/>
    <x v="0"/>
    <n v="0"/>
  </r>
  <r>
    <n v="8437"/>
    <s v="CA-2017-151470"/>
    <x v="1181"/>
    <d v="2017-09-26T00:00:00"/>
    <s v="Standard Class"/>
    <s v="AM-10705"/>
    <s v="Anne McFarland"/>
    <x v="0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  <s v="Anna Andreadi"/>
    <x v="0"/>
    <n v="0"/>
  </r>
  <r>
    <n v="8438"/>
    <s v="CA-2017-112823"/>
    <x v="895"/>
    <d v="2017-12-16T00:00:00"/>
    <s v="Standard Class"/>
    <s v="RA-19945"/>
    <s v="Ryan Akin"/>
    <x v="0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  <s v="Chuck Magee"/>
    <x v="0"/>
    <n v="0"/>
  </r>
  <r>
    <n v="8439"/>
    <s v="CA-2016-108861"/>
    <x v="1061"/>
    <d v="2016-06-01T00:00:00"/>
    <s v="Standard Class"/>
    <s v="MM-17260"/>
    <s v="Magdelene Morse"/>
    <x v="0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  <s v="Anna Andreadi"/>
    <x v="1"/>
    <n v="1"/>
  </r>
  <r>
    <n v="8440"/>
    <s v="CA-2019-114370"/>
    <x v="1192"/>
    <d v="2019-03-17T00:00:00"/>
    <s v="Second Class"/>
    <s v="BN-11470"/>
    <s v="Brad Norvell"/>
    <x v="1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x v="0"/>
    <n v="0"/>
  </r>
  <r>
    <n v="8441"/>
    <s v="CA-2018-158302"/>
    <x v="16"/>
    <d v="2018-12-12T00:00:00"/>
    <s v="Second Class"/>
    <s v="JB-16045"/>
    <s v="Julia Barnett"/>
    <x v="2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s v="Chuck Magee"/>
    <x v="0"/>
    <n v="0"/>
  </r>
  <r>
    <n v="8442"/>
    <s v="CA-2019-145779"/>
    <x v="636"/>
    <d v="2019-05-10T00:00:00"/>
    <s v="Standard Class"/>
    <s v="DB-13615"/>
    <s v="Doug Bickford"/>
    <x v="0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  <s v="Anna Andreadi"/>
    <x v="0"/>
    <n v="0"/>
  </r>
  <r>
    <n v="8443"/>
    <s v="US-2018-155173"/>
    <x v="1193"/>
    <d v="2018-03-10T00:00:00"/>
    <s v="Standard Class"/>
    <s v="JB-16045"/>
    <s v="Julia Barnett"/>
    <x v="2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  <s v="Chuck Magee"/>
    <x v="0"/>
    <n v="0"/>
  </r>
  <r>
    <n v="8444"/>
    <s v="US-2018-155173"/>
    <x v="1193"/>
    <d v="2018-03-10T00:00:00"/>
    <s v="Standard Class"/>
    <s v="JB-16045"/>
    <s v="Julia Barnett"/>
    <x v="2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  <s v="Chuck Magee"/>
    <x v="0"/>
    <n v="0"/>
  </r>
  <r>
    <n v="8445"/>
    <s v="US-2018-155173"/>
    <x v="1193"/>
    <d v="2018-03-10T00:00:00"/>
    <s v="Standard Class"/>
    <s v="JB-16045"/>
    <s v="Julia Barnett"/>
    <x v="2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  <s v="Chuck Magee"/>
    <x v="0"/>
    <n v="0"/>
  </r>
  <r>
    <n v="8446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  <s v="Chuck Magee"/>
    <x v="0"/>
    <n v="0"/>
  </r>
  <r>
    <n v="8447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  <s v="Chuck Magee"/>
    <x v="0"/>
    <n v="0"/>
  </r>
  <r>
    <n v="8448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  <s v="Chuck Magee"/>
    <x v="0"/>
    <n v="0"/>
  </r>
  <r>
    <n v="8449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s v="Chuck Magee"/>
    <x v="0"/>
    <n v="0"/>
  </r>
  <r>
    <n v="8450"/>
    <s v="CA-2019-125451"/>
    <x v="436"/>
    <d v="2019-10-24T00:00:00"/>
    <s v="First Class"/>
    <s v="AH-10075"/>
    <s v="Adam Hart"/>
    <x v="1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  <s v="Chuck Magee"/>
    <x v="0"/>
    <n v="0"/>
  </r>
  <r>
    <n v="8451"/>
    <s v="CA-2019-125451"/>
    <x v="436"/>
    <d v="2019-10-24T00:00:00"/>
    <s v="First Class"/>
    <s v="AH-10075"/>
    <s v="Adam Hart"/>
    <x v="1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s v="Chuck Magee"/>
    <x v="0"/>
    <n v="0"/>
  </r>
  <r>
    <n v="8452"/>
    <s v="CA-2016-131387"/>
    <x v="582"/>
    <d v="2016-04-30T00:00:00"/>
    <s v="First Class"/>
    <s v="AI-10855"/>
    <s v="Arianne Irving"/>
    <x v="0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  <s v="Anna Andreadi"/>
    <x v="0"/>
    <n v="0"/>
  </r>
  <r>
    <n v="8453"/>
    <s v="CA-2018-125087"/>
    <x v="724"/>
    <d v="2018-04-23T00:00:00"/>
    <s v="Standard Class"/>
    <s v="TH-21115"/>
    <s v="Thea Hudgings"/>
    <x v="1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  <s v="Kelly Williams"/>
    <x v="0"/>
    <n v="0"/>
  </r>
  <r>
    <n v="8454"/>
    <s v="CA-2018-125087"/>
    <x v="724"/>
    <d v="2018-04-23T00:00:00"/>
    <s v="Standard Class"/>
    <s v="TH-21115"/>
    <s v="Thea Hudgings"/>
    <x v="1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  <s v="Kelly Williams"/>
    <x v="0"/>
    <n v="0"/>
  </r>
  <r>
    <n v="8455"/>
    <s v="CA-2018-125087"/>
    <x v="724"/>
    <d v="2018-04-23T00:00:00"/>
    <s v="Standard Class"/>
    <s v="TH-21115"/>
    <s v="Thea Hudgings"/>
    <x v="1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  <s v="Kelly Williams"/>
    <x v="0"/>
    <n v="0"/>
  </r>
  <r>
    <n v="8456"/>
    <s v="CA-2018-154081"/>
    <x v="730"/>
    <d v="2018-05-29T00:00:00"/>
    <s v="Standard Class"/>
    <s v="JE-15610"/>
    <s v="Jim Epp"/>
    <x v="1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  <s v="Anna Andreadi"/>
    <x v="0"/>
    <n v="0"/>
  </r>
  <r>
    <n v="8457"/>
    <s v="US-2019-118556"/>
    <x v="39"/>
    <d v="2019-06-02T00:00:00"/>
    <s v="Second Class"/>
    <s v="TH-21235"/>
    <s v="Tiffany House"/>
    <x v="1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  <s v="Kelly Williams"/>
    <x v="0"/>
    <n v="0"/>
  </r>
  <r>
    <n v="8458"/>
    <s v="US-2019-118556"/>
    <x v="39"/>
    <d v="2019-06-02T00:00:00"/>
    <s v="Second Class"/>
    <s v="TH-21235"/>
    <s v="Tiffany House"/>
    <x v="1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  <s v="Kelly Williams"/>
    <x v="0"/>
    <n v="0"/>
  </r>
  <r>
    <n v="8459"/>
    <s v="CA-2016-126200"/>
    <x v="55"/>
    <d v="2016-08-29T00:00:00"/>
    <s v="Standard Class"/>
    <s v="JE-15715"/>
    <s v="Joe Elijah"/>
    <x v="0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s v="Kelly Williams"/>
    <x v="0"/>
    <n v="0"/>
  </r>
  <r>
    <n v="8460"/>
    <s v="CA-2016-126200"/>
    <x v="55"/>
    <d v="2016-08-29T00:00:00"/>
    <s v="Standard Class"/>
    <s v="JE-15715"/>
    <s v="Joe Elijah"/>
    <x v="0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s v="Kelly Williams"/>
    <x v="0"/>
    <n v="0"/>
  </r>
  <r>
    <n v="8461"/>
    <s v="CA-2016-146500"/>
    <x v="1194"/>
    <d v="2016-09-04T00:00:00"/>
    <s v="Standard Class"/>
    <s v="AT-10735"/>
    <s v="Annie Thurman"/>
    <x v="0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  <s v="Chuck Magee"/>
    <x v="0"/>
    <n v="0"/>
  </r>
  <r>
    <n v="8462"/>
    <s v="CA-2016-146500"/>
    <x v="1194"/>
    <d v="2016-09-04T00:00:00"/>
    <s v="Standard Class"/>
    <s v="AT-10735"/>
    <s v="Annie Thurman"/>
    <x v="0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  <s v="Chuck Magee"/>
    <x v="0"/>
    <n v="0"/>
  </r>
  <r>
    <n v="8463"/>
    <s v="CA-2017-169537"/>
    <x v="37"/>
    <d v="2017-09-07T00:00:00"/>
    <s v="Second Class"/>
    <s v="JH-15820"/>
    <s v="John Huston"/>
    <x v="0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  <s v="Kelly Williams"/>
    <x v="0"/>
    <n v="0"/>
  </r>
  <r>
    <n v="8464"/>
    <s v="CA-2016-100881"/>
    <x v="1176"/>
    <d v="2016-04-01T00:00:00"/>
    <s v="Standard Class"/>
    <s v="DR-12940"/>
    <s v="Daniel Raglin"/>
    <x v="2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  <s v="Anna Andreadi"/>
    <x v="0"/>
    <n v="0"/>
  </r>
  <r>
    <n v="8465"/>
    <s v="CA-2017-144043"/>
    <x v="1187"/>
    <d v="2017-05-15T00:00:00"/>
    <s v="Standard Class"/>
    <s v="AB-10165"/>
    <s v="Alan Barnes"/>
    <x v="0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  <s v="Anna Andreadi"/>
    <x v="0"/>
    <n v="0"/>
  </r>
  <r>
    <n v="8466"/>
    <s v="CA-2017-116512"/>
    <x v="265"/>
    <d v="2017-04-14T00:00:00"/>
    <s v="Standard Class"/>
    <s v="MC-18100"/>
    <s v="Mick Crebagga"/>
    <x v="0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  <n v="0"/>
  </r>
  <r>
    <n v="8467"/>
    <s v="CA-2017-101000"/>
    <x v="265"/>
    <d v="2017-04-14T00:00:00"/>
    <s v="Standard Class"/>
    <s v="IG-15085"/>
    <s v="Ivan Gibson"/>
    <x v="0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  <s v="Chuck Magee"/>
    <x v="0"/>
    <n v="0"/>
  </r>
  <r>
    <n v="8468"/>
    <s v="CA-2018-168557"/>
    <x v="251"/>
    <d v="2018-09-23T00:00:00"/>
    <s v="Standard Class"/>
    <s v="FH-14275"/>
    <s v="Frank Hawley"/>
    <x v="1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  <s v="Anna Andreadi"/>
    <x v="0"/>
    <n v="0"/>
  </r>
  <r>
    <n v="8469"/>
    <s v="US-2018-164196"/>
    <x v="583"/>
    <d v="2018-11-17T00:00:00"/>
    <s v="Standard Class"/>
    <s v="AS-10285"/>
    <s v="Alejandro Savely"/>
    <x v="1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  <s v="Kelly Williams"/>
    <x v="0"/>
    <n v="0"/>
  </r>
  <r>
    <n v="8470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  <s v="Cassandra Brandow"/>
    <x v="0"/>
    <n v="0"/>
  </r>
  <r>
    <n v="8471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  <s v="Cassandra Brandow"/>
    <x v="0"/>
    <n v="0"/>
  </r>
  <r>
    <n v="8472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  <s v="Cassandra Brandow"/>
    <x v="0"/>
    <n v="0"/>
  </r>
  <r>
    <n v="8473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OFF-LA-10000081"/>
    <x v="1"/>
    <x v="2"/>
    <s v="Avery 496"/>
    <n v="3"/>
    <n v="1"/>
    <n v="0.2"/>
    <n v="1.0499999999999998"/>
    <s v="Cassandra Brandow"/>
    <x v="0"/>
    <n v="0"/>
  </r>
  <r>
    <n v="8474"/>
    <s v="CA-2017-169733"/>
    <x v="420"/>
    <d v="2017-10-26T00:00:00"/>
    <s v="Second Class"/>
    <s v="GM-14500"/>
    <s v="Gene McClure"/>
    <x v="0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  <s v="Cassandra Brandow"/>
    <x v="0"/>
    <n v="0"/>
  </r>
  <r>
    <n v="8475"/>
    <s v="CA-2019-169404"/>
    <x v="359"/>
    <d v="2019-04-14T00:00:00"/>
    <s v="Standard Class"/>
    <s v="NC-18625"/>
    <s v="Noah Childs"/>
    <x v="1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  <s v="Chuck Magee"/>
    <x v="0"/>
    <n v="0"/>
  </r>
  <r>
    <n v="8476"/>
    <s v="CA-2019-169404"/>
    <x v="359"/>
    <d v="2019-04-14T00:00:00"/>
    <s v="Standard Class"/>
    <s v="NC-18625"/>
    <s v="Noah Childs"/>
    <x v="1"/>
    <s v="United States"/>
    <s v="York"/>
    <x v="9"/>
    <n v="17403"/>
    <s v="East"/>
    <s v="OFF-PA-10001033"/>
    <x v="1"/>
    <x v="10"/>
    <s v="Xerox 1893"/>
    <n v="65.584000000000003"/>
    <n v="2"/>
    <n v="0.2"/>
    <n v="23.7742"/>
    <s v="Chuck Magee"/>
    <x v="0"/>
    <n v="0"/>
  </r>
  <r>
    <n v="8477"/>
    <s v="CA-2019-134880"/>
    <x v="855"/>
    <d v="2019-11-01T00:00:00"/>
    <s v="Standard Class"/>
    <s v="TW-21025"/>
    <s v="Tamara Willingham"/>
    <x v="2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  <s v="Anna Andreadi"/>
    <x v="0"/>
    <n v="0"/>
  </r>
  <r>
    <n v="8478"/>
    <s v="CA-2017-145758"/>
    <x v="628"/>
    <d v="2017-10-30T00:00:00"/>
    <s v="Same Day"/>
    <s v="BF-11020"/>
    <s v="Barry Französisch"/>
    <x v="1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  <s v="Chuck Magee"/>
    <x v="0"/>
    <n v="0"/>
  </r>
  <r>
    <n v="8479"/>
    <s v="CA-2019-158736"/>
    <x v="404"/>
    <d v="2019-12-24T00:00:00"/>
    <s v="Standard Class"/>
    <s v="TT-21460"/>
    <s v="Tonja Turnell"/>
    <x v="2"/>
    <s v="United States"/>
    <s v="San Francisco"/>
    <x v="1"/>
    <n v="94110"/>
    <s v="West"/>
    <s v="OFF-AR-10002578"/>
    <x v="1"/>
    <x v="6"/>
    <s v="Newell 335"/>
    <n v="5.76"/>
    <n v="2"/>
    <n v="0"/>
    <n v="1.6703999999999999"/>
    <s v="Anna Andreadi"/>
    <x v="0"/>
    <n v="0"/>
  </r>
  <r>
    <n v="8480"/>
    <s v="US-2018-119270"/>
    <x v="299"/>
    <d v="2018-03-16T00:00:00"/>
    <s v="Standard Class"/>
    <s v="SW-20245"/>
    <s v="Scot Wooten"/>
    <x v="0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  <s v="Anna Andreadi"/>
    <x v="0"/>
    <n v="0"/>
  </r>
  <r>
    <n v="8481"/>
    <s v="CA-2016-109890"/>
    <x v="609"/>
    <d v="2016-07-27T00:00:00"/>
    <s v="Standard Class"/>
    <s v="PG-18820"/>
    <s v="Patrick Gardner"/>
    <x v="0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  <s v="Kelly Williams"/>
    <x v="0"/>
    <n v="0"/>
  </r>
  <r>
    <n v="8482"/>
    <s v="CA-2018-138583"/>
    <x v="1012"/>
    <d v="2018-05-28T00:00:00"/>
    <s v="Standard Class"/>
    <s v="DP-13390"/>
    <s v="Dennis Pardue"/>
    <x v="2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  <s v="Chuck Magee"/>
    <x v="0"/>
    <n v="0"/>
  </r>
  <r>
    <n v="8483"/>
    <s v="US-2019-118535"/>
    <x v="512"/>
    <d v="2019-02-15T00:00:00"/>
    <s v="Standard Class"/>
    <s v="DJ-13510"/>
    <s v="Don Jones"/>
    <x v="1"/>
    <s v="United States"/>
    <s v="New York City"/>
    <x v="15"/>
    <n v="10024"/>
    <s v="East"/>
    <s v="OFF-LA-10001297"/>
    <x v="1"/>
    <x v="2"/>
    <s v="Avery 473"/>
    <n v="20.7"/>
    <n v="2"/>
    <n v="0"/>
    <n v="9.9359999999999999"/>
    <s v="Chuck Magee"/>
    <x v="0"/>
    <n v="0"/>
  </r>
  <r>
    <n v="8484"/>
    <s v="CA-2018-126284"/>
    <x v="873"/>
    <d v="2018-09-24T00:00:00"/>
    <s v="Standard Class"/>
    <s v="EN-13780"/>
    <s v="Edward Nazzal"/>
    <x v="0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  <s v="Kelly Williams"/>
    <x v="0"/>
    <n v="0"/>
  </r>
  <r>
    <n v="8485"/>
    <s v="CA-2019-142391"/>
    <x v="241"/>
    <d v="2019-09-24T00:00:00"/>
    <s v="Same Day"/>
    <s v="PB-19150"/>
    <s v="Philip Brown"/>
    <x v="0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  <s v="Anna Andreadi"/>
    <x v="0"/>
    <n v="0"/>
  </r>
  <r>
    <n v="8486"/>
    <s v="CA-2019-124716"/>
    <x v="996"/>
    <d v="2019-03-31T00:00:00"/>
    <s v="Standard Class"/>
    <s v="BD-11560"/>
    <s v="Brendan Dodson"/>
    <x v="2"/>
    <s v="United States"/>
    <s v="Fresno"/>
    <x v="1"/>
    <n v="93727"/>
    <s v="West"/>
    <s v="OFF-PA-10000740"/>
    <x v="1"/>
    <x v="10"/>
    <s v="Xerox 1982"/>
    <n v="45.68"/>
    <n v="2"/>
    <n v="0"/>
    <n v="21.012799999999999"/>
    <s v="Anna Andreadi"/>
    <x v="0"/>
    <n v="0"/>
  </r>
  <r>
    <n v="8487"/>
    <s v="CA-2019-124716"/>
    <x v="996"/>
    <d v="2019-03-31T00:00:00"/>
    <s v="Standard Class"/>
    <s v="BD-11560"/>
    <s v="Brendan Dodson"/>
    <x v="2"/>
    <s v="United States"/>
    <s v="Fresno"/>
    <x v="1"/>
    <n v="93727"/>
    <s v="West"/>
    <s v="OFF-PA-10001144"/>
    <x v="1"/>
    <x v="10"/>
    <s v="Xerox 1913"/>
    <n v="110.96"/>
    <n v="2"/>
    <n v="0"/>
    <n v="53.260799999999996"/>
    <s v="Anna Andreadi"/>
    <x v="0"/>
    <n v="0"/>
  </r>
  <r>
    <n v="8488"/>
    <s v="CA-2019-124716"/>
    <x v="996"/>
    <d v="2019-03-31T00:00:00"/>
    <s v="Standard Class"/>
    <s v="BD-11560"/>
    <s v="Brendan Dodson"/>
    <x v="2"/>
    <s v="United States"/>
    <s v="Fresno"/>
    <x v="1"/>
    <n v="93727"/>
    <s v="West"/>
    <s v="OFF-PA-10000859"/>
    <x v="1"/>
    <x v="10"/>
    <s v="Unpadded Memo Slips"/>
    <n v="11.94"/>
    <n v="3"/>
    <n v="0"/>
    <n v="5.97"/>
    <s v="Anna Andreadi"/>
    <x v="0"/>
    <n v="0"/>
  </r>
  <r>
    <n v="8489"/>
    <s v="CA-2018-158841"/>
    <x v="1056"/>
    <d v="2018-02-04T00:00:00"/>
    <s v="Second Class"/>
    <s v="SE-20110"/>
    <s v="Sanjit Engle"/>
    <x v="0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  <s v="Cassandra Brandow"/>
    <x v="0"/>
    <n v="0"/>
  </r>
  <r>
    <n v="8490"/>
    <s v="CA-2018-158841"/>
    <x v="1056"/>
    <d v="2018-02-04T00:00:00"/>
    <s v="Second Class"/>
    <s v="SE-20110"/>
    <s v="Sanjit Engle"/>
    <x v="0"/>
    <s v="United States"/>
    <s v="Arlington"/>
    <x v="17"/>
    <n v="22204"/>
    <s v="South"/>
    <s v="OFF-BI-10002557"/>
    <x v="1"/>
    <x v="8"/>
    <s v="Presstex Flexible Ring Binders"/>
    <n v="36.4"/>
    <n v="8"/>
    <n v="0"/>
    <n v="18.2"/>
    <s v="Cassandra Brandow"/>
    <x v="0"/>
    <n v="0"/>
  </r>
  <r>
    <n v="8491"/>
    <s v="CA-2018-158841"/>
    <x v="1056"/>
    <d v="2018-02-04T00:00:00"/>
    <s v="Second Class"/>
    <s v="SE-20110"/>
    <s v="Sanjit Engle"/>
    <x v="0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  <s v="Cassandra Brandow"/>
    <x v="0"/>
    <n v="0"/>
  </r>
  <r>
    <n v="8492"/>
    <s v="CA-2019-106824"/>
    <x v="437"/>
    <d v="2019-07-11T00:00:00"/>
    <s v="Standard Class"/>
    <s v="AT-10735"/>
    <s v="Annie Thurman"/>
    <x v="0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  <s v="Anna Andreadi"/>
    <x v="0"/>
    <n v="0"/>
  </r>
  <r>
    <n v="8493"/>
    <s v="CA-2017-109190"/>
    <x v="924"/>
    <d v="2017-10-28T00:00:00"/>
    <s v="Standard Class"/>
    <s v="CC-12685"/>
    <s v="Craig Carroll"/>
    <x v="0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  <s v="Kelly Williams"/>
    <x v="0"/>
    <n v="0"/>
  </r>
  <r>
    <n v="8494"/>
    <s v="CA-2017-109190"/>
    <x v="924"/>
    <d v="2017-10-28T00:00:00"/>
    <s v="Standard Class"/>
    <s v="CC-12685"/>
    <s v="Craig Carroll"/>
    <x v="0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  <s v="Kelly Williams"/>
    <x v="0"/>
    <n v="0"/>
  </r>
  <r>
    <n v="8495"/>
    <s v="CA-2017-109190"/>
    <x v="924"/>
    <d v="2017-10-28T00:00:00"/>
    <s v="Standard Class"/>
    <s v="CC-12685"/>
    <s v="Craig Carroll"/>
    <x v="0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  <s v="Kelly Williams"/>
    <x v="0"/>
    <n v="0"/>
  </r>
  <r>
    <n v="8496"/>
    <s v="CA-2018-143154"/>
    <x v="499"/>
    <d v="2018-12-08T00:00:00"/>
    <s v="Standard Class"/>
    <s v="AS-10225"/>
    <s v="Alan Schoenberger"/>
    <x v="1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  <s v="Anna Andreadi"/>
    <x v="0"/>
    <n v="0"/>
  </r>
  <r>
    <n v="8497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  <s v="Chuck Magee"/>
    <x v="0"/>
    <n v="0"/>
  </r>
  <r>
    <n v="8498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  <s v="Chuck Magee"/>
    <x v="0"/>
    <n v="0"/>
  </r>
  <r>
    <n v="8499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  <s v="Chuck Magee"/>
    <x v="0"/>
    <n v="0"/>
  </r>
  <r>
    <n v="8500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  <s v="Chuck Magee"/>
    <x v="0"/>
    <n v="0"/>
  </r>
  <r>
    <n v="8501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PA-10001878"/>
    <x v="1"/>
    <x v="10"/>
    <s v="Xerox 1891"/>
    <n v="97.82"/>
    <n v="2"/>
    <n v="0"/>
    <n v="45.975399999999993"/>
    <s v="Chuck Magee"/>
    <x v="0"/>
    <n v="0"/>
  </r>
  <r>
    <n v="8502"/>
    <s v="CA-2017-102316"/>
    <x v="879"/>
    <d v="2017-03-03T00:00:00"/>
    <s v="Second Class"/>
    <s v="DH-13075"/>
    <s v="Dave Hallsten"/>
    <x v="1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  <s v="Anna Andreadi"/>
    <x v="0"/>
    <n v="0"/>
  </r>
  <r>
    <n v="8503"/>
    <s v="CA-2017-102316"/>
    <x v="879"/>
    <d v="2017-03-03T00:00:00"/>
    <s v="Second Class"/>
    <s v="DH-13075"/>
    <s v="Dave Hallsten"/>
    <x v="1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  <s v="Anna Andreadi"/>
    <x v="0"/>
    <n v="0"/>
  </r>
  <r>
    <n v="8504"/>
    <s v="CA-2016-164903"/>
    <x v="980"/>
    <d v="2016-02-24T00:00:00"/>
    <s v="Standard Class"/>
    <s v="SR-20740"/>
    <s v="Steven Roelle"/>
    <x v="2"/>
    <s v="United States"/>
    <s v="Los Angeles"/>
    <x v="1"/>
    <n v="90049"/>
    <s v="West"/>
    <s v="OFF-PA-10003363"/>
    <x v="1"/>
    <x v="10"/>
    <s v="Xerox 204"/>
    <n v="12.96"/>
    <n v="2"/>
    <n v="0"/>
    <n v="6.2208000000000006"/>
    <s v="Anna Andreadi"/>
    <x v="0"/>
    <n v="0"/>
  </r>
  <r>
    <n v="8505"/>
    <s v="CA-2018-109400"/>
    <x v="440"/>
    <d v="2018-05-06T00:00:00"/>
    <s v="Standard Class"/>
    <s v="NR-18550"/>
    <s v="Nick Radford"/>
    <x v="0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  <n v="0"/>
  </r>
  <r>
    <n v="8506"/>
    <s v="CA-2018-130400"/>
    <x v="387"/>
    <d v="2018-03-12T00:00:00"/>
    <s v="Standard Class"/>
    <s v="SJ-20125"/>
    <s v="Sanjit Jacobs"/>
    <x v="2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  <s v="Kelly Williams"/>
    <x v="0"/>
    <n v="0"/>
  </r>
  <r>
    <n v="8507"/>
    <s v="CA-2018-130400"/>
    <x v="387"/>
    <d v="2018-03-12T00:00:00"/>
    <s v="Standard Class"/>
    <s v="SJ-20125"/>
    <s v="Sanjit Jacobs"/>
    <x v="2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  <s v="Kelly Williams"/>
    <x v="0"/>
    <n v="0"/>
  </r>
  <r>
    <n v="8508"/>
    <s v="CA-2018-130400"/>
    <x v="387"/>
    <d v="2018-03-12T00:00:00"/>
    <s v="Standard Class"/>
    <s v="SJ-20125"/>
    <s v="Sanjit Jacobs"/>
    <x v="2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  <s v="Kelly Williams"/>
    <x v="0"/>
    <n v="0"/>
  </r>
  <r>
    <n v="8509"/>
    <s v="CA-2017-135853"/>
    <x v="555"/>
    <d v="2017-12-14T00:00:00"/>
    <s v="First Class"/>
    <s v="CA-12775"/>
    <s v="Cynthia Arntzen"/>
    <x v="0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  <s v="Kelly Williams"/>
    <x v="0"/>
    <n v="0"/>
  </r>
  <r>
    <n v="8510"/>
    <s v="CA-2017-135853"/>
    <x v="555"/>
    <d v="2017-12-14T00:00:00"/>
    <s v="First Class"/>
    <s v="CA-12775"/>
    <s v="Cynthia Arntzen"/>
    <x v="0"/>
    <s v="United States"/>
    <s v="Detroit"/>
    <x v="12"/>
    <n v="48205"/>
    <s v="Central"/>
    <s v="TEC-PH-10003691"/>
    <x v="2"/>
    <x v="7"/>
    <s v="BlackBerry Q10"/>
    <n v="125.99"/>
    <n v="1"/>
    <n v="0"/>
    <n v="31.497500000000002"/>
    <s v="Kelly Williams"/>
    <x v="0"/>
    <n v="0"/>
  </r>
  <r>
    <n v="8511"/>
    <s v="CA-2017-135853"/>
    <x v="555"/>
    <d v="2017-12-14T00:00:00"/>
    <s v="First Class"/>
    <s v="CA-12775"/>
    <s v="Cynthia Arntzen"/>
    <x v="0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  <s v="Kelly Williams"/>
    <x v="0"/>
    <n v="0"/>
  </r>
  <r>
    <n v="8512"/>
    <s v="CA-2018-103359"/>
    <x v="596"/>
    <d v="2018-12-26T00:00:00"/>
    <s v="Standard Class"/>
    <s v="LC-16885"/>
    <s v="Lena Creighton"/>
    <x v="0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  <n v="0"/>
  </r>
  <r>
    <n v="8513"/>
    <s v="CA-2018-144645"/>
    <x v="1056"/>
    <d v="2018-02-08T00:00:00"/>
    <s v="Standard Class"/>
    <s v="NS-18640"/>
    <s v="Noel Staavos"/>
    <x v="1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s v="Kelly Williams"/>
    <x v="0"/>
    <n v="0"/>
  </r>
  <r>
    <n v="8514"/>
    <s v="CA-2019-141614"/>
    <x v="929"/>
    <d v="2019-06-09T00:00:00"/>
    <s v="Standard Class"/>
    <s v="NS-18640"/>
    <s v="Noel Staavos"/>
    <x v="1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  <s v="Cassandra Brandow"/>
    <x v="0"/>
    <n v="0"/>
  </r>
  <r>
    <n v="8515"/>
    <s v="CA-2017-122168"/>
    <x v="291"/>
    <d v="2017-08-26T00:00:00"/>
    <s v="Standard Class"/>
    <s v="HG-14965"/>
    <s v="Henry Goldwyn"/>
    <x v="1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  <s v="Cassandra Brandow"/>
    <x v="0"/>
    <n v="0"/>
  </r>
  <r>
    <n v="8516"/>
    <s v="CA-2017-122168"/>
    <x v="291"/>
    <d v="2017-08-26T00:00:00"/>
    <s v="Standard Class"/>
    <s v="HG-14965"/>
    <s v="Henry Goldwyn"/>
    <x v="1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  <s v="Cassandra Brandow"/>
    <x v="0"/>
    <n v="0"/>
  </r>
  <r>
    <n v="8517"/>
    <s v="CA-2018-132899"/>
    <x v="281"/>
    <d v="2018-04-11T00:00:00"/>
    <s v="Standard Class"/>
    <s v="SF-20200"/>
    <s v="Sarah Foster"/>
    <x v="0"/>
    <s v="United States"/>
    <s v="New York City"/>
    <x v="15"/>
    <n v="10009"/>
    <s v="East"/>
    <s v="OFF-AR-10002833"/>
    <x v="1"/>
    <x v="6"/>
    <s v="Newell 322"/>
    <n v="3.64"/>
    <n v="2"/>
    <n v="0"/>
    <n v="0.98280000000000012"/>
    <s v="Chuck Magee"/>
    <x v="0"/>
    <n v="0"/>
  </r>
  <r>
    <n v="8518"/>
    <s v="CA-2019-149720"/>
    <x v="400"/>
    <d v="2019-06-07T00:00:00"/>
    <s v="Second Class"/>
    <s v="EM-14065"/>
    <s v="Erin Mull"/>
    <x v="0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  <s v="Kelly Williams"/>
    <x v="0"/>
    <n v="0"/>
  </r>
  <r>
    <n v="8519"/>
    <s v="CA-2019-118003"/>
    <x v="769"/>
    <d v="2019-12-10T00:00:00"/>
    <s v="Standard Class"/>
    <s v="DO-13645"/>
    <s v="Doug O'Connell"/>
    <x v="0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  <s v="Chuck Magee"/>
    <x v="0"/>
    <n v="0"/>
  </r>
  <r>
    <n v="8520"/>
    <s v="CA-2019-118003"/>
    <x v="769"/>
    <d v="2019-12-10T00:00:00"/>
    <s v="Standard Class"/>
    <s v="DO-13645"/>
    <s v="Doug O'Connell"/>
    <x v="0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  <s v="Chuck Magee"/>
    <x v="0"/>
    <n v="0"/>
  </r>
  <r>
    <n v="8521"/>
    <s v="CA-2019-118003"/>
    <x v="769"/>
    <d v="2019-12-10T00:00:00"/>
    <s v="Standard Class"/>
    <s v="DO-13645"/>
    <s v="Doug O'Connell"/>
    <x v="0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  <s v="Chuck Magee"/>
    <x v="0"/>
    <n v="0"/>
  </r>
  <r>
    <n v="8522"/>
    <s v="CA-2018-141887"/>
    <x v="383"/>
    <d v="2018-01-15T00:00:00"/>
    <s v="Standard Class"/>
    <s v="MP-17470"/>
    <s v="Mark Packer"/>
    <x v="2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  <s v="Chuck Magee"/>
    <x v="0"/>
    <n v="0"/>
  </r>
  <r>
    <n v="8523"/>
    <s v="US-2018-160206"/>
    <x v="178"/>
    <d v="2018-04-07T00:00:00"/>
    <s v="Standard Class"/>
    <s v="MY-18295"/>
    <s v="Muhammed Yedwab"/>
    <x v="1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  <s v="Kelly Williams"/>
    <x v="0"/>
    <n v="0"/>
  </r>
  <r>
    <n v="8524"/>
    <s v="CA-2019-133074"/>
    <x v="296"/>
    <d v="2019-09-25T00:00:00"/>
    <s v="Standard Class"/>
    <s v="DB-13615"/>
    <s v="Doug Bickford"/>
    <x v="0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  <s v="Anna Andreadi"/>
    <x v="0"/>
    <n v="0"/>
  </r>
  <r>
    <n v="8525"/>
    <s v="CA-2019-161172"/>
    <x v="633"/>
    <d v="2019-03-16T00:00:00"/>
    <s v="Same Day"/>
    <s v="SP-20920"/>
    <s v="Susan Pistek"/>
    <x v="0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  <s v="Chuck Magee"/>
    <x v="0"/>
    <n v="0"/>
  </r>
  <r>
    <n v="8526"/>
    <s v="CA-2019-161172"/>
    <x v="633"/>
    <d v="2019-03-16T00:00:00"/>
    <s v="Same Day"/>
    <s v="SP-20920"/>
    <s v="Susan Pistek"/>
    <x v="0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  <s v="Chuck Magee"/>
    <x v="0"/>
    <n v="0"/>
  </r>
  <r>
    <n v="8527"/>
    <s v="CA-2019-161172"/>
    <x v="633"/>
    <d v="2019-03-16T00:00:00"/>
    <s v="Same Day"/>
    <s v="SP-20920"/>
    <s v="Susan Pistek"/>
    <x v="0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  <s v="Chuck Magee"/>
    <x v="0"/>
    <n v="0"/>
  </r>
  <r>
    <n v="8528"/>
    <s v="CA-2019-161172"/>
    <x v="633"/>
    <d v="2019-03-16T00:00:00"/>
    <s v="Same Day"/>
    <s v="SP-20920"/>
    <s v="Susan Pistek"/>
    <x v="0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  <s v="Chuck Magee"/>
    <x v="0"/>
    <n v="0"/>
  </r>
  <r>
    <n v="8529"/>
    <s v="CA-2019-161172"/>
    <x v="633"/>
    <d v="2019-03-16T00:00:00"/>
    <s v="Same Day"/>
    <s v="SP-20920"/>
    <s v="Susan Pistek"/>
    <x v="0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  <s v="Chuck Magee"/>
    <x v="0"/>
    <n v="0"/>
  </r>
  <r>
    <n v="8530"/>
    <s v="CA-2019-137624"/>
    <x v="468"/>
    <d v="2019-11-17T00:00:00"/>
    <s v="Standard Class"/>
    <s v="ME-17320"/>
    <s v="Maria Etezadi"/>
    <x v="2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  <s v="Anna Andreadi"/>
    <x v="0"/>
    <n v="0"/>
  </r>
  <r>
    <n v="8531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  <s v="Kelly Williams"/>
    <x v="0"/>
    <n v="0"/>
  </r>
  <r>
    <n v="8532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  <s v="Kelly Williams"/>
    <x v="0"/>
    <n v="0"/>
  </r>
  <r>
    <n v="8533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  <s v="Kelly Williams"/>
    <x v="0"/>
    <n v="0"/>
  </r>
  <r>
    <n v="8534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  <s v="Kelly Williams"/>
    <x v="0"/>
    <n v="0"/>
  </r>
  <r>
    <n v="8535"/>
    <s v="CA-2017-169677"/>
    <x v="1004"/>
    <d v="2017-01-15T00:00:00"/>
    <s v="Second Class"/>
    <s v="KS-16300"/>
    <s v="Karen Seio"/>
    <x v="1"/>
    <s v="United States"/>
    <s v="Columbus"/>
    <x v="32"/>
    <n v="31907"/>
    <s v="South"/>
    <s v="OFF-LA-10003223"/>
    <x v="1"/>
    <x v="2"/>
    <s v="Avery 508"/>
    <n v="9.82"/>
    <n v="2"/>
    <n v="0"/>
    <n v="4.8117999999999999"/>
    <s v="Cassandra Brandow"/>
    <x v="0"/>
    <n v="0"/>
  </r>
  <r>
    <n v="8536"/>
    <s v="US-2016-163146"/>
    <x v="1174"/>
    <d v="2016-05-20T00:00:00"/>
    <s v="Standard Class"/>
    <s v="CC-12475"/>
    <s v="Cindy Chapman"/>
    <x v="0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  <s v="Anna Andreadi"/>
    <x v="0"/>
    <n v="0"/>
  </r>
  <r>
    <n v="8537"/>
    <s v="CA-2017-157343"/>
    <x v="722"/>
    <d v="2017-06-11T00:00:00"/>
    <s v="Standard Class"/>
    <s v="HD-14785"/>
    <s v="Harold Dahlen"/>
    <x v="2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  <s v="Chuck Magee"/>
    <x v="0"/>
    <n v="0"/>
  </r>
  <r>
    <n v="8538"/>
    <s v="CA-2017-157343"/>
    <x v="722"/>
    <d v="2017-06-11T00:00:00"/>
    <s v="Standard Class"/>
    <s v="HD-14785"/>
    <s v="Harold Dahlen"/>
    <x v="2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  <s v="Chuck Magee"/>
    <x v="0"/>
    <n v="0"/>
  </r>
  <r>
    <n v="8539"/>
    <s v="CA-2017-157343"/>
    <x v="722"/>
    <d v="2017-06-11T00:00:00"/>
    <s v="Standard Class"/>
    <s v="HD-14785"/>
    <s v="Harold Dahlen"/>
    <x v="2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  <s v="Chuck Magee"/>
    <x v="0"/>
    <n v="0"/>
  </r>
  <r>
    <n v="8540"/>
    <s v="CA-2019-147354"/>
    <x v="631"/>
    <d v="2019-03-13T00:00:00"/>
    <s v="Standard Class"/>
    <s v="KB-16315"/>
    <s v="Karl Braun"/>
    <x v="0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  <s v="Anna Andreadi"/>
    <x v="0"/>
    <n v="0"/>
  </r>
  <r>
    <n v="8541"/>
    <s v="CA-2019-147354"/>
    <x v="631"/>
    <d v="2019-03-13T00:00:00"/>
    <s v="Standard Class"/>
    <s v="KB-16315"/>
    <s v="Karl Braun"/>
    <x v="0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  <s v="Anna Andreadi"/>
    <x v="0"/>
    <n v="0"/>
  </r>
  <r>
    <n v="8542"/>
    <s v="CA-2017-157287"/>
    <x v="937"/>
    <d v="2017-12-23T00:00:00"/>
    <s v="First Class"/>
    <s v="HR-14830"/>
    <s v="Harold Ryan"/>
    <x v="1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  <s v="Chuck Magee"/>
    <x v="0"/>
    <n v="0"/>
  </r>
  <r>
    <n v="8543"/>
    <s v="CA-2017-157287"/>
    <x v="937"/>
    <d v="2017-12-23T00:00:00"/>
    <s v="First Class"/>
    <s v="HR-14830"/>
    <s v="Harold Ryan"/>
    <x v="1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  <s v="Chuck Magee"/>
    <x v="0"/>
    <n v="0"/>
  </r>
  <r>
    <n v="8544"/>
    <s v="CA-2016-137575"/>
    <x v="908"/>
    <d v="2016-08-11T00:00:00"/>
    <s v="Standard Class"/>
    <s v="TB-21625"/>
    <s v="Trudy Brown"/>
    <x v="0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  <s v="Chuck Magee"/>
    <x v="0"/>
    <n v="0"/>
  </r>
  <r>
    <n v="8545"/>
    <s v="CA-2018-119074"/>
    <x v="1196"/>
    <d v="2018-03-31T00:00:00"/>
    <s v="Standard Class"/>
    <s v="DS-13180"/>
    <s v="David Smith"/>
    <x v="1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  <s v="Cassandra Brandow"/>
    <x v="0"/>
    <n v="0"/>
  </r>
  <r>
    <n v="8546"/>
    <s v="CA-2018-119074"/>
    <x v="1196"/>
    <d v="2018-03-31T00:00:00"/>
    <s v="Standard Class"/>
    <s v="DS-13180"/>
    <s v="David Smith"/>
    <x v="1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  <s v="Cassandra Brandow"/>
    <x v="0"/>
    <n v="0"/>
  </r>
  <r>
    <n v="8547"/>
    <s v="CA-2018-119074"/>
    <x v="1196"/>
    <d v="2018-03-31T00:00:00"/>
    <s v="Standard Class"/>
    <s v="DS-13180"/>
    <s v="David Smith"/>
    <x v="1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x v="0"/>
    <n v="0"/>
  </r>
  <r>
    <n v="8548"/>
    <s v="CA-2017-149566"/>
    <x v="901"/>
    <d v="2017-12-10T00:00:00"/>
    <s v="Standard Class"/>
    <s v="GB-14530"/>
    <s v="George Bell"/>
    <x v="1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  <s v="Anna Andreadi"/>
    <x v="0"/>
    <n v="0"/>
  </r>
  <r>
    <n v="8549"/>
    <s v="CA-2017-149566"/>
    <x v="901"/>
    <d v="2017-12-10T00:00:00"/>
    <s v="Standard Class"/>
    <s v="GB-14530"/>
    <s v="George Bell"/>
    <x v="1"/>
    <s v="United States"/>
    <s v="Los Angeles"/>
    <x v="1"/>
    <n v="90049"/>
    <s v="West"/>
    <s v="OFF-LA-10000452"/>
    <x v="1"/>
    <x v="2"/>
    <s v="Avery 488"/>
    <n v="12.6"/>
    <n v="4"/>
    <n v="0"/>
    <n v="6.048"/>
    <s v="Anna Andreadi"/>
    <x v="0"/>
    <n v="0"/>
  </r>
  <r>
    <n v="8550"/>
    <s v="CA-2017-126186"/>
    <x v="861"/>
    <d v="2017-09-12T00:00:00"/>
    <s v="First Class"/>
    <s v="GB-14530"/>
    <s v="George Bell"/>
    <x v="1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  <s v="Anna Andreadi"/>
    <x v="0"/>
    <n v="0"/>
  </r>
  <r>
    <n v="8551"/>
    <s v="CA-2017-121132"/>
    <x v="789"/>
    <d v="2017-07-24T00:00:00"/>
    <s v="Standard Class"/>
    <s v="VB-21745"/>
    <s v="Victoria Brennan"/>
    <x v="1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  <s v="Kelly Williams"/>
    <x v="0"/>
    <n v="0"/>
  </r>
  <r>
    <n v="8552"/>
    <s v="CA-2017-121132"/>
    <x v="789"/>
    <d v="2017-07-24T00:00:00"/>
    <s v="Standard Class"/>
    <s v="VB-21745"/>
    <s v="Victoria Brennan"/>
    <x v="1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  <s v="Kelly Williams"/>
    <x v="0"/>
    <n v="0"/>
  </r>
  <r>
    <n v="8553"/>
    <s v="CA-2016-140473"/>
    <x v="992"/>
    <d v="2016-06-03T00:00:00"/>
    <s v="Standard Class"/>
    <s v="MC-17425"/>
    <s v="Mark Cousins"/>
    <x v="1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  <s v="Kelly Williams"/>
    <x v="0"/>
    <n v="0"/>
  </r>
  <r>
    <n v="8554"/>
    <s v="US-2019-102904"/>
    <x v="38"/>
    <d v="2019-11-20T00:00:00"/>
    <s v="Standard Class"/>
    <s v="CB-12025"/>
    <s v="Cassandra Brandow"/>
    <x v="0"/>
    <s v="United States"/>
    <s v="Decatur"/>
    <x v="19"/>
    <n v="35601"/>
    <s v="South"/>
    <s v="TEC-AC-10000927"/>
    <x v="2"/>
    <x v="11"/>
    <s v="Anker Ultrathin Bluetooth Wireless Keyboard Aluminum Cover with Stand"/>
    <n v="239.92"/>
    <n v="8"/>
    <n v="0"/>
    <n v="23.99199999999999"/>
    <s v="Cassandra Brandow"/>
    <x v="0"/>
    <n v="0"/>
  </r>
  <r>
    <n v="8555"/>
    <s v="CA-2018-102092"/>
    <x v="10"/>
    <d v="2018-12-11T00:00:00"/>
    <s v="First Class"/>
    <s v="PM-18940"/>
    <s v="Paul MacIntyre"/>
    <x v="0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  <s v="Cassandra Brandow"/>
    <x v="0"/>
    <n v="0"/>
  </r>
  <r>
    <n v="8556"/>
    <s v="CA-2017-117884"/>
    <x v="204"/>
    <d v="2017-03-22T00:00:00"/>
    <s v="Same Day"/>
    <s v="DC-13285"/>
    <s v="Debra Catini"/>
    <x v="0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  <s v="Cassandra Brandow"/>
    <x v="0"/>
    <n v="0"/>
  </r>
  <r>
    <n v="8557"/>
    <s v="CA-2017-117884"/>
    <x v="204"/>
    <d v="2017-03-22T00:00:00"/>
    <s v="Same Day"/>
    <s v="DC-13285"/>
    <s v="Debra Catini"/>
    <x v="0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  <s v="Cassandra Brandow"/>
    <x v="0"/>
    <n v="0"/>
  </r>
  <r>
    <n v="8558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  <s v="Kelly Williams"/>
    <x v="0"/>
    <n v="0"/>
  </r>
  <r>
    <n v="8559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s v="Kelly Williams"/>
    <x v="0"/>
    <n v="0"/>
  </r>
  <r>
    <n v="8560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  <s v="Kelly Williams"/>
    <x v="0"/>
    <n v="0"/>
  </r>
  <r>
    <n v="8561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  <s v="Kelly Williams"/>
    <x v="0"/>
    <n v="0"/>
  </r>
  <r>
    <n v="8562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  <n v="0"/>
  </r>
  <r>
    <n v="8563"/>
    <s v="CA-2018-123540"/>
    <x v="1197"/>
    <d v="2018-04-06T00:00:00"/>
    <s v="Second Class"/>
    <s v="DJ-13420"/>
    <s v="Denny Joy"/>
    <x v="1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  <s v="Kelly Williams"/>
    <x v="0"/>
    <n v="0"/>
  </r>
  <r>
    <n v="8564"/>
    <s v="US-2019-108315"/>
    <x v="504"/>
    <d v="2019-05-04T00:00:00"/>
    <s v="Standard Class"/>
    <s v="MH-18115"/>
    <s v="Mick Hernandez"/>
    <x v="2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x v="0"/>
    <n v="0"/>
  </r>
  <r>
    <n v="8565"/>
    <s v="US-2019-108315"/>
    <x v="504"/>
    <d v="2019-05-04T00:00:00"/>
    <s v="Standard Class"/>
    <s v="MH-18115"/>
    <s v="Mick Hernandez"/>
    <x v="2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  <s v="Cassandra Brandow"/>
    <x v="0"/>
    <n v="0"/>
  </r>
  <r>
    <n v="8566"/>
    <s v="CA-2018-134110"/>
    <x v="1019"/>
    <d v="2018-11-18T00:00:00"/>
    <s v="First Class"/>
    <s v="BG-11035"/>
    <s v="Barry Gonzalez"/>
    <x v="0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  <s v="Kelly Williams"/>
    <x v="0"/>
    <n v="0"/>
  </r>
  <r>
    <n v="8567"/>
    <s v="CA-2018-134110"/>
    <x v="1019"/>
    <d v="2018-11-18T00:00:00"/>
    <s v="First Class"/>
    <s v="BG-11035"/>
    <s v="Barry Gonzalez"/>
    <x v="0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  <s v="Kelly Williams"/>
    <x v="0"/>
    <n v="0"/>
  </r>
  <r>
    <n v="8568"/>
    <s v="US-2018-136581"/>
    <x v="338"/>
    <d v="2018-11-12T00:00:00"/>
    <s v="First Class"/>
    <s v="SV-20365"/>
    <s v="Seth Vernon"/>
    <x v="0"/>
    <s v="United States"/>
    <s v="Troy"/>
    <x v="24"/>
    <n v="45373"/>
    <s v="East"/>
    <s v="OFF-PA-10002787"/>
    <x v="1"/>
    <x v="10"/>
    <s v="Xerox 227"/>
    <n v="31.104000000000006"/>
    <n v="6"/>
    <n v="0.2"/>
    <n v="10.8864"/>
    <s v="Chuck Magee"/>
    <x v="0"/>
    <n v="0"/>
  </r>
  <r>
    <n v="8569"/>
    <s v="CA-2018-162390"/>
    <x v="409"/>
    <d v="2018-12-12T00:00:00"/>
    <s v="Standard Class"/>
    <s v="DP-13105"/>
    <s v="Dave Poirier"/>
    <x v="1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  <s v="Chuck Magee"/>
    <x v="0"/>
    <n v="0"/>
  </r>
  <r>
    <n v="8570"/>
    <s v="CA-2018-162390"/>
    <x v="409"/>
    <d v="2018-12-12T00:00:00"/>
    <s v="Standard Class"/>
    <s v="DP-13105"/>
    <s v="Dave Poirier"/>
    <x v="1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  <s v="Chuck Magee"/>
    <x v="0"/>
    <n v="0"/>
  </r>
  <r>
    <n v="8571"/>
    <s v="CA-2018-162390"/>
    <x v="409"/>
    <d v="2018-12-12T00:00:00"/>
    <s v="Standard Class"/>
    <s v="DP-13105"/>
    <s v="Dave Poirier"/>
    <x v="1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  <s v="Chuck Magee"/>
    <x v="0"/>
    <n v="0"/>
  </r>
  <r>
    <n v="8572"/>
    <s v="CA-2018-162222"/>
    <x v="1015"/>
    <d v="2018-04-03T00:00:00"/>
    <s v="Same Day"/>
    <s v="SR-20740"/>
    <s v="Steven Roelle"/>
    <x v="2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  <s v="Kelly Williams"/>
    <x v="0"/>
    <n v="0"/>
  </r>
  <r>
    <n v="8573"/>
    <s v="CA-2016-121629"/>
    <x v="683"/>
    <d v="2016-12-02T00:00:00"/>
    <s v="Standard Class"/>
    <s v="BT-11680"/>
    <s v="Brian Thompson"/>
    <x v="0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  <s v="Kelly Williams"/>
    <x v="0"/>
    <n v="0"/>
  </r>
  <r>
    <n v="8574"/>
    <s v="CA-2017-164623"/>
    <x v="1182"/>
    <d v="2017-10-22T00:00:00"/>
    <s v="First Class"/>
    <s v="MS-17770"/>
    <s v="Maxwell Schwartz"/>
    <x v="0"/>
    <s v="United States"/>
    <s v="New York City"/>
    <x v="15"/>
    <n v="10035"/>
    <s v="East"/>
    <s v="OFF-PA-10000249"/>
    <x v="1"/>
    <x v="10"/>
    <s v="Easy-staple paper"/>
    <n v="24.56"/>
    <n v="2"/>
    <n v="0"/>
    <n v="11.543199999999999"/>
    <s v="Chuck Magee"/>
    <x v="0"/>
    <n v="0"/>
  </r>
  <r>
    <n v="8575"/>
    <s v="CA-2016-159849"/>
    <x v="111"/>
    <d v="2016-09-19T00:00:00"/>
    <s v="Same Day"/>
    <s v="JK-15640"/>
    <s v="Jim Kriz"/>
    <x v="2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  <s v="Anna Andreadi"/>
    <x v="0"/>
    <n v="0"/>
  </r>
  <r>
    <n v="8576"/>
    <s v="CA-2019-101273"/>
    <x v="151"/>
    <d v="2019-08-30T00:00:00"/>
    <s v="Second Class"/>
    <s v="ST-20530"/>
    <s v="Shui Tom"/>
    <x v="0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  <s v="Cassandra Brandow"/>
    <x v="1"/>
    <n v="1"/>
  </r>
  <r>
    <n v="8577"/>
    <s v="CA-2019-106747"/>
    <x v="445"/>
    <d v="2019-07-04T00:00:00"/>
    <s v="First Class"/>
    <s v="TS-21505"/>
    <s v="Tony Sayre"/>
    <x v="0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  <s v="Chuck Magee"/>
    <x v="0"/>
    <n v="0"/>
  </r>
  <r>
    <n v="8578"/>
    <s v="CA-2019-146164"/>
    <x v="66"/>
    <d v="2019-12-26T00:00:00"/>
    <s v="Standard Class"/>
    <s v="CM-12190"/>
    <s v="Charlotte Melton"/>
    <x v="0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  <s v="Kelly Williams"/>
    <x v="0"/>
    <n v="0"/>
  </r>
  <r>
    <n v="8579"/>
    <s v="CA-2019-146164"/>
    <x v="66"/>
    <d v="2019-12-26T00:00:00"/>
    <s v="Standard Class"/>
    <s v="CM-12190"/>
    <s v="Charlotte Melton"/>
    <x v="0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  <s v="Kelly Williams"/>
    <x v="0"/>
    <n v="0"/>
  </r>
  <r>
    <n v="8580"/>
    <s v="CA-2018-111605"/>
    <x v="797"/>
    <d v="2019-01-02T00:00:00"/>
    <s v="Standard Class"/>
    <s v="JW-15955"/>
    <s v="Joni Wasserman"/>
    <x v="0"/>
    <s v="United States"/>
    <s v="Louisville"/>
    <x v="0"/>
    <n v="40214"/>
    <s v="South"/>
    <s v="OFF-LA-10002368"/>
    <x v="1"/>
    <x v="2"/>
    <s v="Avery 479"/>
    <n v="2.61"/>
    <n v="1"/>
    <n v="0"/>
    <n v="1.2005999999999999"/>
    <s v="Cassandra Brandow"/>
    <x v="0"/>
    <n v="0"/>
  </r>
  <r>
    <n v="8581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  <s v="Kelly Williams"/>
    <x v="0"/>
    <n v="0"/>
  </r>
  <r>
    <n v="8582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OFF-PA-10000289"/>
    <x v="1"/>
    <x v="10"/>
    <s v="Xerox 213"/>
    <n v="10.368000000000002"/>
    <n v="2"/>
    <n v="0.2"/>
    <n v="3.6288"/>
    <s v="Kelly Williams"/>
    <x v="0"/>
    <n v="0"/>
  </r>
  <r>
    <n v="8583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  <s v="Kelly Williams"/>
    <x v="0"/>
    <n v="0"/>
  </r>
  <r>
    <n v="8584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  <s v="Kelly Williams"/>
    <x v="0"/>
    <n v="0"/>
  </r>
  <r>
    <n v="8585"/>
    <s v="CA-2016-104808"/>
    <x v="519"/>
    <d v="2016-02-08T00:00:00"/>
    <s v="Second Class"/>
    <s v="MH-17440"/>
    <s v="Mark Haberlin"/>
    <x v="1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  <s v="Anna Andreadi"/>
    <x v="0"/>
    <n v="0"/>
  </r>
  <r>
    <n v="8586"/>
    <s v="US-2019-132927"/>
    <x v="34"/>
    <d v="2019-12-15T00:00:00"/>
    <s v="Standard Class"/>
    <s v="RD-19720"/>
    <s v="Roger Demir"/>
    <x v="0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  <s v="Chuck Magee"/>
    <x v="0"/>
    <n v="0"/>
  </r>
  <r>
    <n v="8587"/>
    <s v="CA-2019-162015"/>
    <x v="497"/>
    <d v="2019-07-18T00:00:00"/>
    <s v="Standard Class"/>
    <s v="KB-16240"/>
    <s v="Karen Bern"/>
    <x v="1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  <s v="Anna Andreadi"/>
    <x v="1"/>
    <n v="1"/>
  </r>
  <r>
    <n v="8588"/>
    <s v="CA-2019-162015"/>
    <x v="497"/>
    <d v="2019-07-18T00:00:00"/>
    <s v="Standard Class"/>
    <s v="KB-16240"/>
    <s v="Karen Bern"/>
    <x v="1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1"/>
    <n v="1"/>
  </r>
  <r>
    <n v="8589"/>
    <s v="CA-2017-138492"/>
    <x v="1060"/>
    <d v="2017-05-22T00:00:00"/>
    <s v="Standard Class"/>
    <s v="FC-14335"/>
    <s v="Fred Chung"/>
    <x v="1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  <s v="Chuck Magee"/>
    <x v="0"/>
    <n v="0"/>
  </r>
  <r>
    <n v="8590"/>
    <s v="CA-2019-145338"/>
    <x v="926"/>
    <d v="2019-02-01T00:00:00"/>
    <s v="First Class"/>
    <s v="BD-11770"/>
    <s v="Bryan Davis"/>
    <x v="0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s v="Chuck Magee"/>
    <x v="0"/>
    <n v="0"/>
  </r>
  <r>
    <n v="8591"/>
    <s v="CA-2019-126676"/>
    <x v="365"/>
    <d v="2019-10-01T00:00:00"/>
    <s v="First Class"/>
    <s v="FH-14365"/>
    <s v="Fred Hopkins"/>
    <x v="1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  <s v="Chuck Magee"/>
    <x v="0"/>
    <n v="0"/>
  </r>
  <r>
    <n v="8592"/>
    <s v="CA-2019-101700"/>
    <x v="756"/>
    <d v="2019-04-26T00:00:00"/>
    <s v="First Class"/>
    <s v="SO-20335"/>
    <s v="Sean O'Donnell"/>
    <x v="0"/>
    <s v="United States"/>
    <s v="Greeley"/>
    <x v="22"/>
    <n v="80634"/>
    <s v="West"/>
    <s v="OFF-EN-10003134"/>
    <x v="1"/>
    <x v="12"/>
    <s v="Staple envelope"/>
    <n v="18.687999999999999"/>
    <n v="2"/>
    <n v="0.2"/>
    <n v="7.008"/>
    <s v="Anna Andreadi"/>
    <x v="1"/>
    <n v="1"/>
  </r>
  <r>
    <n v="8593"/>
    <s v="CA-2019-101700"/>
    <x v="756"/>
    <d v="2019-04-26T00:00:00"/>
    <s v="First Class"/>
    <s v="SO-20335"/>
    <s v="Sean O'Donnell"/>
    <x v="0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  <s v="Anna Andreadi"/>
    <x v="1"/>
    <n v="1"/>
  </r>
  <r>
    <n v="8594"/>
    <s v="CA-2019-159667"/>
    <x v="45"/>
    <d v="2019-11-13T00:00:00"/>
    <s v="Standard Class"/>
    <s v="PM-19135"/>
    <s v="Peter McVee"/>
    <x v="2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  <s v="Cassandra Brandow"/>
    <x v="0"/>
    <n v="0"/>
  </r>
  <r>
    <n v="8595"/>
    <s v="CA-2019-159667"/>
    <x v="45"/>
    <d v="2019-11-13T00:00:00"/>
    <s v="Standard Class"/>
    <s v="PM-19135"/>
    <s v="Peter McVee"/>
    <x v="2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  <s v="Cassandra Brandow"/>
    <x v="0"/>
    <n v="0"/>
  </r>
  <r>
    <n v="8596"/>
    <s v="CA-2016-111934"/>
    <x v="952"/>
    <d v="2016-05-07T00:00:00"/>
    <s v="First Class"/>
    <s v="GD-14590"/>
    <s v="Giulietta Dortch"/>
    <x v="1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  <s v="Cassandra Brandow"/>
    <x v="0"/>
    <n v="0"/>
  </r>
  <r>
    <n v="8597"/>
    <s v="CA-2016-111934"/>
    <x v="952"/>
    <d v="2016-05-07T00:00:00"/>
    <s v="First Class"/>
    <s v="GD-14590"/>
    <s v="Giulietta Dortch"/>
    <x v="1"/>
    <s v="United States"/>
    <s v="Arlington"/>
    <x v="17"/>
    <n v="22204"/>
    <s v="South"/>
    <s v="OFF-PA-10000474"/>
    <x v="1"/>
    <x v="10"/>
    <s v="Easy-staple paper"/>
    <n v="35.44"/>
    <n v="1"/>
    <n v="0"/>
    <n v="16.656799999999997"/>
    <s v="Cassandra Brandow"/>
    <x v="0"/>
    <n v="0"/>
  </r>
  <r>
    <n v="8598"/>
    <s v="US-2018-117387"/>
    <x v="189"/>
    <d v="2018-10-31T00:00:00"/>
    <s v="Standard Class"/>
    <s v="PA-19060"/>
    <s v="Pete Armstrong"/>
    <x v="2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  <s v="Anna Andreadi"/>
    <x v="0"/>
    <n v="0"/>
  </r>
  <r>
    <n v="8599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  <s v="Anna Andreadi"/>
    <x v="0"/>
    <n v="0"/>
  </r>
  <r>
    <n v="8600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  <s v="Anna Andreadi"/>
    <x v="0"/>
    <n v="0"/>
  </r>
  <r>
    <n v="8601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  <s v="Anna Andreadi"/>
    <x v="0"/>
    <n v="0"/>
  </r>
  <r>
    <n v="8602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  <s v="Anna Andreadi"/>
    <x v="0"/>
    <n v="0"/>
  </r>
  <r>
    <n v="8603"/>
    <s v="US-2016-133949"/>
    <x v="520"/>
    <d v="2016-12-31T00:00:00"/>
    <s v="Same Day"/>
    <s v="JL-15175"/>
    <s v="James Lanier"/>
    <x v="2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  <s v="Anna Andreadi"/>
    <x v="0"/>
    <n v="0"/>
  </r>
  <r>
    <n v="8604"/>
    <s v="US-2018-116365"/>
    <x v="835"/>
    <d v="2018-01-08T00:00:00"/>
    <s v="Standard Class"/>
    <s v="CA-12310"/>
    <s v="Christine Abelman"/>
    <x v="1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  <s v="Kelly Williams"/>
    <x v="0"/>
    <n v="0"/>
  </r>
  <r>
    <n v="8605"/>
    <s v="US-2018-116365"/>
    <x v="835"/>
    <d v="2018-01-08T00:00:00"/>
    <s v="Standard Class"/>
    <s v="CA-12310"/>
    <s v="Christine Abelman"/>
    <x v="1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  <s v="Kelly Williams"/>
    <x v="0"/>
    <n v="0"/>
  </r>
  <r>
    <n v="8606"/>
    <s v="US-2018-116365"/>
    <x v="835"/>
    <d v="2018-01-08T00:00:00"/>
    <s v="Standard Class"/>
    <s v="CA-12310"/>
    <s v="Christine Abelman"/>
    <x v="1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  <s v="Kelly Williams"/>
    <x v="0"/>
    <n v="0"/>
  </r>
  <r>
    <n v="8607"/>
    <s v="CA-2019-162936"/>
    <x v="238"/>
    <d v="2019-08-22T00:00:00"/>
    <s v="Standard Class"/>
    <s v="CM-12160"/>
    <s v="Charles McCrossin"/>
    <x v="0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  <s v="Chuck Magee"/>
    <x v="0"/>
    <n v="0"/>
  </r>
  <r>
    <n v="8608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  <s v="Chuck Magee"/>
    <x v="0"/>
    <n v="0"/>
  </r>
  <r>
    <n v="8609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s v="Chuck Magee"/>
    <x v="0"/>
    <n v="0"/>
  </r>
  <r>
    <n v="8610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  <s v="Chuck Magee"/>
    <x v="0"/>
    <n v="0"/>
  </r>
  <r>
    <n v="8611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  <s v="Chuck Magee"/>
    <x v="0"/>
    <n v="0"/>
  </r>
  <r>
    <n v="8612"/>
    <s v="CA-2019-123624"/>
    <x v="38"/>
    <d v="2019-11-17T00:00:00"/>
    <s v="Second Class"/>
    <s v="SE-20110"/>
    <s v="Sanjit Engle"/>
    <x v="0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  <s v="Anna Andreadi"/>
    <x v="0"/>
    <n v="0"/>
  </r>
  <r>
    <n v="8613"/>
    <s v="CA-2018-146437"/>
    <x v="1198"/>
    <d v="2018-02-01T00:00:00"/>
    <s v="Second Class"/>
    <s v="HG-14965"/>
    <s v="Henry Goldwyn"/>
    <x v="1"/>
    <s v="United States"/>
    <s v="Los Angeles"/>
    <x v="1"/>
    <n v="90036"/>
    <s v="West"/>
    <s v="OFF-AR-10000588"/>
    <x v="1"/>
    <x v="6"/>
    <s v="Newell 345"/>
    <n v="39.68"/>
    <n v="2"/>
    <n v="0"/>
    <n v="10.316800000000001"/>
    <s v="Anna Andreadi"/>
    <x v="0"/>
    <n v="0"/>
  </r>
  <r>
    <n v="8614"/>
    <s v="CA-2018-138233"/>
    <x v="1199"/>
    <d v="2018-11-14T00:00:00"/>
    <s v="Standard Class"/>
    <s v="PF-19165"/>
    <s v="Philip Fox"/>
    <x v="0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  <s v="Anna Andreadi"/>
    <x v="0"/>
    <n v="0"/>
  </r>
  <r>
    <n v="8615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LA-10003720"/>
    <x v="1"/>
    <x v="2"/>
    <s v="Avery 487"/>
    <n v="7.38"/>
    <n v="2"/>
    <n v="0"/>
    <n v="3.4685999999999999"/>
    <s v="Anna Andreadi"/>
    <x v="0"/>
    <n v="0"/>
  </r>
  <r>
    <n v="8616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  <s v="Anna Andreadi"/>
    <x v="0"/>
    <n v="0"/>
  </r>
  <r>
    <n v="8617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PA-10000100"/>
    <x v="1"/>
    <x v="10"/>
    <s v="Xerox 1945"/>
    <n v="81.98"/>
    <n v="2"/>
    <n v="0"/>
    <n v="40.170200000000001"/>
    <s v="Anna Andreadi"/>
    <x v="0"/>
    <n v="0"/>
  </r>
  <r>
    <n v="8618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  <s v="Anna Andreadi"/>
    <x v="0"/>
    <n v="0"/>
  </r>
  <r>
    <n v="8619"/>
    <s v="CA-2019-117513"/>
    <x v="448"/>
    <d v="2019-03-08T00:00:00"/>
    <s v="Standard Class"/>
    <s v="BT-11395"/>
    <s v="Bill Tyler"/>
    <x v="1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1"/>
    <n v="1"/>
  </r>
  <r>
    <n v="8620"/>
    <s v="CA-2019-132437"/>
    <x v="565"/>
    <d v="2019-09-13T00:00:00"/>
    <s v="Second Class"/>
    <s v="EM-14095"/>
    <s v="Eudokia Martin"/>
    <x v="1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  <s v="Chuck Magee"/>
    <x v="0"/>
    <n v="0"/>
  </r>
  <r>
    <n v="8621"/>
    <s v="US-2019-119319"/>
    <x v="44"/>
    <d v="2019-11-09T00:00:00"/>
    <s v="Second Class"/>
    <s v="LC-17050"/>
    <s v="Liz Carlisle"/>
    <x v="0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  <s v="Kelly Williams"/>
    <x v="0"/>
    <n v="0"/>
  </r>
  <r>
    <n v="8622"/>
    <s v="CA-2019-104318"/>
    <x v="726"/>
    <d v="2019-05-18T00:00:00"/>
    <s v="Standard Class"/>
    <s v="FH-14275"/>
    <s v="Frank Hawley"/>
    <x v="1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  <s v="Cassandra Brandow"/>
    <x v="0"/>
    <n v="0"/>
  </r>
  <r>
    <n v="8623"/>
    <s v="US-2018-114230"/>
    <x v="581"/>
    <d v="2018-12-01T00:00:00"/>
    <s v="Standard Class"/>
    <s v="CM-12235"/>
    <s v="Chris McAfee"/>
    <x v="0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  <s v="Anna Andreadi"/>
    <x v="1"/>
    <n v="1"/>
  </r>
  <r>
    <n v="8624"/>
    <s v="CA-2017-136147"/>
    <x v="50"/>
    <d v="2017-11-18T00:00:00"/>
    <s v="Standard Class"/>
    <s v="FM-14380"/>
    <s v="Fred McMath"/>
    <x v="0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  <s v="Cassandra Brandow"/>
    <x v="0"/>
    <n v="0"/>
  </r>
  <r>
    <n v="8625"/>
    <s v="CA-2017-136147"/>
    <x v="50"/>
    <d v="2017-11-18T00:00:00"/>
    <s v="Standard Class"/>
    <s v="FM-14380"/>
    <s v="Fred McMath"/>
    <x v="0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  <s v="Cassandra Brandow"/>
    <x v="0"/>
    <n v="0"/>
  </r>
  <r>
    <n v="8626"/>
    <s v="CA-2017-156118"/>
    <x v="575"/>
    <d v="2017-12-12T00:00:00"/>
    <s v="Standard Class"/>
    <s v="HG-14965"/>
    <s v="Henry Goldwyn"/>
    <x v="1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  <s v="Anna Andreadi"/>
    <x v="0"/>
    <n v="0"/>
  </r>
  <r>
    <n v="8627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  <s v="Chuck Magee"/>
    <x v="0"/>
    <n v="0"/>
  </r>
  <r>
    <n v="8628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  <s v="Chuck Magee"/>
    <x v="0"/>
    <n v="0"/>
  </r>
  <r>
    <n v="8629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  <n v="0"/>
  </r>
  <r>
    <n v="8630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  <s v="Chuck Magee"/>
    <x v="0"/>
    <n v="0"/>
  </r>
  <r>
    <n v="8631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  <s v="Chuck Magee"/>
    <x v="0"/>
    <n v="0"/>
  </r>
  <r>
    <n v="8632"/>
    <s v="CA-2018-107783"/>
    <x v="1062"/>
    <d v="2018-07-29T00:00:00"/>
    <s v="First Class"/>
    <s v="OT-18730"/>
    <s v="Olvera Toch"/>
    <x v="0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s v="Chuck Magee"/>
    <x v="0"/>
    <n v="0"/>
  </r>
  <r>
    <n v="8633"/>
    <s v="CA-2018-107783"/>
    <x v="1062"/>
    <d v="2018-07-29T00:00:00"/>
    <s v="First Class"/>
    <s v="OT-18730"/>
    <s v="Olvera Toch"/>
    <x v="0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  <s v="Chuck Magee"/>
    <x v="0"/>
    <n v="0"/>
  </r>
  <r>
    <n v="8634"/>
    <s v="CA-2018-107783"/>
    <x v="1062"/>
    <d v="2018-07-29T00:00:00"/>
    <s v="First Class"/>
    <s v="OT-18730"/>
    <s v="Olvera Toch"/>
    <x v="0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s v="Chuck Magee"/>
    <x v="0"/>
    <n v="0"/>
  </r>
  <r>
    <n v="8635"/>
    <s v="CA-2019-159793"/>
    <x v="326"/>
    <d v="2019-08-29T00:00:00"/>
    <s v="Standard Class"/>
    <s v="SV-20365"/>
    <s v="Seth Vernon"/>
    <x v="0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  <s v="Chuck Magee"/>
    <x v="0"/>
    <n v="0"/>
  </r>
  <r>
    <n v="8636"/>
    <s v="CA-2016-160094"/>
    <x v="1013"/>
    <d v="2016-05-02T00:00:00"/>
    <s v="First Class"/>
    <s v="JM-16195"/>
    <s v="Justin MacKendrick"/>
    <x v="0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  <s v="Cassandra Brandow"/>
    <x v="0"/>
    <n v="0"/>
  </r>
  <r>
    <n v="8637"/>
    <s v="CA-2016-160094"/>
    <x v="1013"/>
    <d v="2016-05-02T00:00:00"/>
    <s v="First Class"/>
    <s v="JM-16195"/>
    <s v="Justin MacKendrick"/>
    <x v="0"/>
    <s v="United States"/>
    <s v="Louisville"/>
    <x v="0"/>
    <n v="40214"/>
    <s v="South"/>
    <s v="OFF-ST-10000585"/>
    <x v="1"/>
    <x v="4"/>
    <s v="Economy Rollaway Files"/>
    <n v="826"/>
    <n v="5"/>
    <n v="0"/>
    <n v="214.76"/>
    <s v="Cassandra Brandow"/>
    <x v="0"/>
    <n v="0"/>
  </r>
  <r>
    <n v="8638"/>
    <s v="CA-2019-151281"/>
    <x v="842"/>
    <d v="2019-05-02T00:00:00"/>
    <s v="Standard Class"/>
    <s v="HM-14980"/>
    <s v="Henry MacAllister"/>
    <x v="0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  <s v="Anna Andreadi"/>
    <x v="0"/>
    <n v="0"/>
  </r>
  <r>
    <n v="8639"/>
    <s v="CA-2019-118346"/>
    <x v="283"/>
    <d v="2019-07-24T00:00:00"/>
    <s v="First Class"/>
    <s v="PO-19180"/>
    <s v="Philisse Overcash"/>
    <x v="2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  <s v="Kelly Williams"/>
    <x v="0"/>
    <n v="0"/>
  </r>
  <r>
    <n v="8640"/>
    <s v="CA-2016-129819"/>
    <x v="736"/>
    <d v="2016-12-15T00:00:00"/>
    <s v="Second Class"/>
    <s v="KC-16675"/>
    <s v="Kimberly Carter"/>
    <x v="1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  <s v="Cassandra Brandow"/>
    <x v="0"/>
    <n v="0"/>
  </r>
  <r>
    <n v="8641"/>
    <s v="US-2019-148551"/>
    <x v="602"/>
    <d v="2019-01-16T00:00:00"/>
    <s v="Standard Class"/>
    <s v="DB-13120"/>
    <s v="David Bremer"/>
    <x v="1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  <s v="Kelly Williams"/>
    <x v="0"/>
    <n v="0"/>
  </r>
  <r>
    <n v="8642"/>
    <s v="CA-2019-147767"/>
    <x v="574"/>
    <d v="2019-12-02T00:00:00"/>
    <s v="Same Day"/>
    <s v="SV-20935"/>
    <s v="Susan Vittorini"/>
    <x v="0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  <s v="Anna Andreadi"/>
    <x v="0"/>
    <n v="0"/>
  </r>
  <r>
    <n v="8643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  <s v="Cassandra Brandow"/>
    <x v="0"/>
    <n v="0"/>
  </r>
  <r>
    <n v="8644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s v="Cassandra Brandow"/>
    <x v="0"/>
    <n v="0"/>
  </r>
  <r>
    <n v="8645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  <s v="Cassandra Brandow"/>
    <x v="0"/>
    <n v="0"/>
  </r>
  <r>
    <n v="8646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  <s v="Cassandra Brandow"/>
    <x v="0"/>
    <n v="0"/>
  </r>
  <r>
    <n v="8647"/>
    <s v="CA-2018-113341"/>
    <x v="881"/>
    <d v="2018-11-29T00:00:00"/>
    <s v="Standard Class"/>
    <s v="MH-17455"/>
    <s v="Mark Hamilton"/>
    <x v="0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  <s v="Anna Andreadi"/>
    <x v="1"/>
    <n v="1"/>
  </r>
  <r>
    <n v="8648"/>
    <s v="US-2017-131842"/>
    <x v="901"/>
    <d v="2017-12-08T00:00:00"/>
    <s v="First Class"/>
    <s v="RR-19525"/>
    <s v="Rick Reed"/>
    <x v="1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  <s v="Cassandra Brandow"/>
    <x v="0"/>
    <n v="0"/>
  </r>
  <r>
    <n v="8649"/>
    <s v="CA-2018-164574"/>
    <x v="875"/>
    <d v="2018-08-03T00:00:00"/>
    <s v="Standard Class"/>
    <s v="RH-19555"/>
    <s v="Ritsa Hightower"/>
    <x v="0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  <s v="Cassandra Brandow"/>
    <x v="0"/>
    <n v="0"/>
  </r>
  <r>
    <n v="8650"/>
    <s v="CA-2018-164574"/>
    <x v="875"/>
    <d v="2018-08-03T00:00:00"/>
    <s v="Standard Class"/>
    <s v="RH-19555"/>
    <s v="Ritsa Hightower"/>
    <x v="0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  <s v="Cassandra Brandow"/>
    <x v="0"/>
    <n v="0"/>
  </r>
  <r>
    <n v="8651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  <s v="Anna Andreadi"/>
    <x v="1"/>
    <n v="1"/>
  </r>
  <r>
    <n v="8652"/>
    <s v="CA-2016-142769"/>
    <x v="103"/>
    <d v="2016-09-13T00:00:00"/>
    <s v="Same Day"/>
    <s v="RP-19390"/>
    <s v="Resi Pölking"/>
    <x v="0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  <s v="Anna Andreadi"/>
    <x v="1"/>
    <n v="1"/>
  </r>
  <r>
    <n v="8653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  <s v="Anna Andreadi"/>
    <x v="1"/>
    <n v="1"/>
  </r>
  <r>
    <n v="8654"/>
    <s v="CA-2016-142769"/>
    <x v="103"/>
    <d v="2016-09-13T00:00:00"/>
    <s v="Same Day"/>
    <s v="RP-19390"/>
    <s v="Resi Pölking"/>
    <x v="0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  <s v="Anna Andreadi"/>
    <x v="1"/>
    <n v="1"/>
  </r>
  <r>
    <n v="8655"/>
    <s v="CA-2016-142769"/>
    <x v="103"/>
    <d v="2016-09-13T00:00:00"/>
    <s v="Same Day"/>
    <s v="RP-19390"/>
    <s v="Resi Pölking"/>
    <x v="0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  <s v="Anna Andreadi"/>
    <x v="1"/>
    <n v="1"/>
  </r>
  <r>
    <n v="8656"/>
    <s v="CA-2016-142769"/>
    <x v="103"/>
    <d v="2016-09-13T00:00:00"/>
    <s v="Same Day"/>
    <s v="RP-19390"/>
    <s v="Resi Pölking"/>
    <x v="0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  <s v="Anna Andreadi"/>
    <x v="1"/>
    <n v="1"/>
  </r>
  <r>
    <n v="8657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PA-10002923"/>
    <x v="1"/>
    <x v="10"/>
    <s v="Xerox 1942"/>
    <n v="48.94"/>
    <n v="1"/>
    <n v="0"/>
    <n v="24.47"/>
    <s v="Anna Andreadi"/>
    <x v="1"/>
    <n v="1"/>
  </r>
  <r>
    <n v="8658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  <s v="Anna Andreadi"/>
    <x v="1"/>
    <n v="1"/>
  </r>
  <r>
    <n v="8659"/>
    <s v="CA-2018-168361"/>
    <x v="1028"/>
    <d v="2018-06-25T00:00:00"/>
    <s v="Standard Class"/>
    <s v="KB-16600"/>
    <s v="Ken Brennan"/>
    <x v="1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  <s v="Kelly Williams"/>
    <x v="0"/>
    <n v="0"/>
  </r>
  <r>
    <n v="8660"/>
    <s v="CA-2018-153185"/>
    <x v="323"/>
    <d v="2018-09-08T00:00:00"/>
    <s v="Standard Class"/>
    <s v="MH-17620"/>
    <s v="Matt Hagelstein"/>
    <x v="1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  <s v="Chuck Magee"/>
    <x v="0"/>
    <n v="0"/>
  </r>
  <r>
    <n v="8661"/>
    <s v="CA-2019-124765"/>
    <x v="920"/>
    <d v="2019-11-30T00:00:00"/>
    <s v="Standard Class"/>
    <s v="HZ-14950"/>
    <s v="Henia Zydlo"/>
    <x v="0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  <s v="Cassandra Brandow"/>
    <x v="0"/>
    <n v="0"/>
  </r>
  <r>
    <n v="8662"/>
    <s v="CA-2017-131856"/>
    <x v="793"/>
    <d v="2017-05-17T00:00:00"/>
    <s v="Standard Class"/>
    <s v="JG-15160"/>
    <s v="James Galang"/>
    <x v="0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  <s v="Kelly Williams"/>
    <x v="0"/>
    <n v="0"/>
  </r>
  <r>
    <n v="8663"/>
    <s v="CA-2017-131856"/>
    <x v="793"/>
    <d v="2017-05-17T00:00:00"/>
    <s v="Standard Class"/>
    <s v="JG-15160"/>
    <s v="James Galang"/>
    <x v="0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  <s v="Kelly Williams"/>
    <x v="0"/>
    <n v="0"/>
  </r>
  <r>
    <n v="8664"/>
    <s v="CA-2017-131856"/>
    <x v="793"/>
    <d v="2017-05-17T00:00:00"/>
    <s v="Standard Class"/>
    <s v="JG-15160"/>
    <s v="James Galang"/>
    <x v="0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  <s v="Kelly Williams"/>
    <x v="0"/>
    <n v="0"/>
  </r>
  <r>
    <n v="8665"/>
    <s v="CA-2019-126634"/>
    <x v="983"/>
    <d v="2019-04-01T00:00:00"/>
    <s v="Second Class"/>
    <s v="AB-10165"/>
    <s v="Alan Barnes"/>
    <x v="0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  <s v="Anna Andreadi"/>
    <x v="0"/>
    <n v="0"/>
  </r>
  <r>
    <n v="8666"/>
    <s v="CA-2018-118500"/>
    <x v="1019"/>
    <d v="2018-11-18T00:00:00"/>
    <s v="First Class"/>
    <s v="HJ-14875"/>
    <s v="Heather Jas"/>
    <x v="2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  <s v="Anna Andreadi"/>
    <x v="1"/>
    <n v="1"/>
  </r>
  <r>
    <n v="8667"/>
    <s v="CA-2018-163951"/>
    <x v="945"/>
    <d v="2019-01-02T00:00:00"/>
    <s v="First Class"/>
    <s v="CJ-11875"/>
    <s v="Carl Jackson"/>
    <x v="1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  <s v="Chuck Magee"/>
    <x v="0"/>
    <n v="0"/>
  </r>
  <r>
    <n v="8668"/>
    <s v="CA-2018-149916"/>
    <x v="596"/>
    <d v="2018-12-24T00:00:00"/>
    <s v="Second Class"/>
    <s v="ED-13885"/>
    <s v="Emily Ducich"/>
    <x v="2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  <s v="Anna Andreadi"/>
    <x v="0"/>
    <n v="0"/>
  </r>
  <r>
    <n v="8669"/>
    <s v="CA-2018-149916"/>
    <x v="596"/>
    <d v="2018-12-24T00:00:00"/>
    <s v="Second Class"/>
    <s v="ED-13885"/>
    <s v="Emily Ducich"/>
    <x v="2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  <s v="Anna Andreadi"/>
    <x v="0"/>
    <n v="0"/>
  </r>
  <r>
    <n v="8670"/>
    <s v="CA-2017-158918"/>
    <x v="139"/>
    <d v="2017-12-25T00:00:00"/>
    <s v="Second Class"/>
    <s v="AI-10855"/>
    <s v="Arianne Irving"/>
    <x v="0"/>
    <s v="United States"/>
    <s v="Los Angeles"/>
    <x v="1"/>
    <n v="90036"/>
    <s v="West"/>
    <s v="OFF-PA-10004947"/>
    <x v="1"/>
    <x v="10"/>
    <s v="Easy-staple paper"/>
    <n v="17.12"/>
    <n v="4"/>
    <n v="0"/>
    <n v="7.7039999999999988"/>
    <s v="Anna Andreadi"/>
    <x v="0"/>
    <n v="0"/>
  </r>
  <r>
    <n v="8671"/>
    <s v="US-2016-159611"/>
    <x v="422"/>
    <d v="2017-01-01T00:00:00"/>
    <s v="Second Class"/>
    <s v="KB-16315"/>
    <s v="Karl Braun"/>
    <x v="0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  <s v="Chuck Magee"/>
    <x v="0"/>
    <n v="0"/>
  </r>
  <r>
    <n v="8672"/>
    <s v="US-2016-159611"/>
    <x v="422"/>
    <d v="2017-01-01T00:00:00"/>
    <s v="Second Class"/>
    <s v="KB-16315"/>
    <s v="Karl Braun"/>
    <x v="0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  <s v="Chuck Magee"/>
    <x v="0"/>
    <n v="0"/>
  </r>
  <r>
    <n v="8673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  <s v="Kelly Williams"/>
    <x v="0"/>
    <n v="0"/>
  </r>
  <r>
    <n v="8674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  <s v="Kelly Williams"/>
    <x v="0"/>
    <n v="0"/>
  </r>
  <r>
    <n v="8675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  <s v="Kelly Williams"/>
    <x v="0"/>
    <n v="0"/>
  </r>
  <r>
    <n v="8676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  <s v="Kelly Williams"/>
    <x v="0"/>
    <n v="0"/>
  </r>
  <r>
    <n v="8677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  <s v="Kelly Williams"/>
    <x v="0"/>
    <n v="0"/>
  </r>
  <r>
    <n v="8678"/>
    <s v="CA-2019-141705"/>
    <x v="1200"/>
    <d v="2019-10-26T00:00:00"/>
    <s v="First Class"/>
    <s v="PO-18850"/>
    <s v="Patrick O'Brill"/>
    <x v="0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  <s v="Kelly Williams"/>
    <x v="0"/>
    <n v="0"/>
  </r>
  <r>
    <n v="8679"/>
    <s v="CA-2018-112739"/>
    <x v="476"/>
    <d v="2018-09-07T00:00:00"/>
    <s v="Second Class"/>
    <s v="RD-19810"/>
    <s v="Ross DeVincentis"/>
    <x v="2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s v="Kelly Williams"/>
    <x v="0"/>
    <n v="0"/>
  </r>
  <r>
    <n v="8680"/>
    <s v="CA-2018-112739"/>
    <x v="476"/>
    <d v="2018-09-07T00:00:00"/>
    <s v="Second Class"/>
    <s v="RD-19810"/>
    <s v="Ross DeVincentis"/>
    <x v="2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  <s v="Kelly Williams"/>
    <x v="0"/>
    <n v="0"/>
  </r>
  <r>
    <n v="8681"/>
    <s v="CA-2018-143805"/>
    <x v="49"/>
    <d v="2018-12-03T00:00:00"/>
    <s v="Second Class"/>
    <s v="JD-15895"/>
    <s v="Jonathan Doherty"/>
    <x v="1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s v="Cassandra Brandow"/>
    <x v="0"/>
    <n v="0"/>
  </r>
  <r>
    <n v="8682"/>
    <s v="CA-2018-143805"/>
    <x v="49"/>
    <d v="2018-12-03T00:00:00"/>
    <s v="Second Class"/>
    <s v="JD-15895"/>
    <s v="Jonathan Doherty"/>
    <x v="1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  <s v="Cassandra Brandow"/>
    <x v="0"/>
    <n v="0"/>
  </r>
  <r>
    <n v="8683"/>
    <s v="CA-2016-133634"/>
    <x v="1127"/>
    <d v="2016-11-10T00:00:00"/>
    <s v="Standard Class"/>
    <s v="SR-20740"/>
    <s v="Steven Roelle"/>
    <x v="2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  <s v="Cassandra Brandow"/>
    <x v="0"/>
    <n v="0"/>
  </r>
  <r>
    <n v="8684"/>
    <s v="CA-2019-101665"/>
    <x v="920"/>
    <d v="2019-12-01T00:00:00"/>
    <s v="Standard Class"/>
    <s v="TZ-21580"/>
    <s v="Tracy Zic"/>
    <x v="0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  <s v="Anna Andreadi"/>
    <x v="0"/>
    <n v="0"/>
  </r>
  <r>
    <n v="8685"/>
    <s v="CA-2018-155446"/>
    <x v="186"/>
    <d v="2018-12-23T00:00:00"/>
    <s v="Standard Class"/>
    <s v="TN-21040"/>
    <s v="Tanja Norvell"/>
    <x v="2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s v="Anna Andreadi"/>
    <x v="0"/>
    <n v="0"/>
  </r>
  <r>
    <n v="8686"/>
    <s v="CA-2019-137323"/>
    <x v="237"/>
    <d v="2019-11-18T00:00:00"/>
    <s v="Second Class"/>
    <s v="PW-19030"/>
    <s v="Pauline Webber"/>
    <x v="1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  <s v="Chuck Magee"/>
    <x v="0"/>
    <n v="0"/>
  </r>
  <r>
    <n v="8687"/>
    <s v="CA-2018-144015"/>
    <x v="190"/>
    <d v="2018-06-26T00:00:00"/>
    <s v="Same Day"/>
    <s v="AH-10075"/>
    <s v="Adam Hart"/>
    <x v="1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  <s v="Anna Andreadi"/>
    <x v="0"/>
    <n v="0"/>
  </r>
  <r>
    <n v="8688"/>
    <s v="CA-2018-144015"/>
    <x v="190"/>
    <d v="2018-06-26T00:00:00"/>
    <s v="Same Day"/>
    <s v="AH-10075"/>
    <s v="Adam Hart"/>
    <x v="1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  <s v="Anna Andreadi"/>
    <x v="0"/>
    <n v="0"/>
  </r>
  <r>
    <n v="8689"/>
    <s v="CA-2018-144015"/>
    <x v="190"/>
    <d v="2018-06-26T00:00:00"/>
    <s v="Same Day"/>
    <s v="AH-10075"/>
    <s v="Adam Hart"/>
    <x v="1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  <s v="Anna Andreadi"/>
    <x v="0"/>
    <n v="0"/>
  </r>
  <r>
    <n v="8690"/>
    <s v="CA-2016-101427"/>
    <x v="58"/>
    <d v="2016-12-30T00:00:00"/>
    <s v="Standard Class"/>
    <s v="AY-10555"/>
    <s v="Andy Yotov"/>
    <x v="1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  <s v="Chuck Magee"/>
    <x v="0"/>
    <n v="0"/>
  </r>
  <r>
    <n v="8691"/>
    <s v="CA-2018-136770"/>
    <x v="1041"/>
    <d v="2018-08-18T00:00:00"/>
    <s v="Standard Class"/>
    <s v="SP-20650"/>
    <s v="Stephanie Phelps"/>
    <x v="1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  <s v="Chuck Magee"/>
    <x v="0"/>
    <n v="0"/>
  </r>
  <r>
    <n v="8692"/>
    <s v="CA-2018-136770"/>
    <x v="1041"/>
    <d v="2018-08-18T00:00:00"/>
    <s v="Standard Class"/>
    <s v="SP-20650"/>
    <s v="Stephanie Phelps"/>
    <x v="1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  <s v="Chuck Magee"/>
    <x v="0"/>
    <n v="0"/>
  </r>
  <r>
    <n v="8693"/>
    <s v="CA-2018-136770"/>
    <x v="1041"/>
    <d v="2018-08-18T00:00:00"/>
    <s v="Standard Class"/>
    <s v="SP-20650"/>
    <s v="Stephanie Phelps"/>
    <x v="1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  <s v="Chuck Magee"/>
    <x v="0"/>
    <n v="0"/>
  </r>
  <r>
    <n v="8694"/>
    <s v="CA-2018-118311"/>
    <x v="1057"/>
    <d v="2018-10-28T00:00:00"/>
    <s v="Standard Class"/>
    <s v="ED-13885"/>
    <s v="Emily Ducich"/>
    <x v="2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  <s v="Anna Andreadi"/>
    <x v="1"/>
    <n v="1"/>
  </r>
  <r>
    <n v="8695"/>
    <s v="US-2016-112795"/>
    <x v="709"/>
    <d v="2016-08-28T00:00:00"/>
    <s v="Second Class"/>
    <s v="CR-12625"/>
    <s v="Corey Roper"/>
    <x v="2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  <s v="Kelly Williams"/>
    <x v="0"/>
    <n v="0"/>
  </r>
  <r>
    <n v="8696"/>
    <s v="CA-2019-127096"/>
    <x v="175"/>
    <d v="2019-09-17T00:00:00"/>
    <s v="Second Class"/>
    <s v="CS-12400"/>
    <s v="Christopher Schild"/>
    <x v="2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s v="Anna Andreadi"/>
    <x v="0"/>
    <n v="0"/>
  </r>
  <r>
    <n v="8697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TEC-PH-10001051"/>
    <x v="2"/>
    <x v="7"/>
    <s v="HTC One"/>
    <n v="239.976"/>
    <n v="3"/>
    <n v="0.2"/>
    <n v="26.997299999999967"/>
    <s v="Cassandra Brandow"/>
    <x v="1"/>
    <n v="1"/>
  </r>
  <r>
    <n v="8698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FUR-FU-10004351"/>
    <x v="0"/>
    <x v="5"/>
    <s v="Staple-based wall hangings"/>
    <n v="31.168000000000003"/>
    <n v="4"/>
    <n v="0.2"/>
    <n v="9.3504000000000005"/>
    <s v="Cassandra Brandow"/>
    <x v="1"/>
    <n v="1"/>
  </r>
  <r>
    <n v="8699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s v="Cassandra Brandow"/>
    <x v="1"/>
    <n v="1"/>
  </r>
  <r>
    <n v="8700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  <s v="Cassandra Brandow"/>
    <x v="1"/>
    <n v="1"/>
  </r>
  <r>
    <n v="8701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OFF-AP-10004249"/>
    <x v="1"/>
    <x v="9"/>
    <s v="Staple holder"/>
    <n v="76.608000000000004"/>
    <n v="8"/>
    <n v="0.2"/>
    <n v="6.7031999999999954"/>
    <s v="Cassandra Brandow"/>
    <x v="1"/>
    <n v="1"/>
  </r>
  <r>
    <n v="8702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  <s v="Cassandra Brandow"/>
    <x v="1"/>
    <n v="1"/>
  </r>
  <r>
    <n v="8703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  <s v="Cassandra Brandow"/>
    <x v="1"/>
    <n v="1"/>
  </r>
  <r>
    <n v="8704"/>
    <s v="CA-2017-133494"/>
    <x v="879"/>
    <d v="2017-03-05T00:00:00"/>
    <s v="Standard Class"/>
    <s v="RP-19390"/>
    <s v="Resi Pölking"/>
    <x v="0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  <n v="0"/>
  </r>
  <r>
    <n v="8705"/>
    <s v="CA-2018-111318"/>
    <x v="310"/>
    <d v="2018-07-26T00:00:00"/>
    <s v="First Class"/>
    <s v="IL-15100"/>
    <s v="Ivan Liston"/>
    <x v="0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  <s v="Kelly Williams"/>
    <x v="0"/>
    <n v="0"/>
  </r>
  <r>
    <n v="8706"/>
    <s v="US-2016-132745"/>
    <x v="1201"/>
    <d v="2016-10-05T00:00:00"/>
    <s v="Standard Class"/>
    <s v="NF-18475"/>
    <s v="Neil Französisch"/>
    <x v="2"/>
    <s v="United States"/>
    <s v="Reno"/>
    <x v="33"/>
    <n v="89502"/>
    <s v="West"/>
    <s v="OFF-FA-10000254"/>
    <x v="1"/>
    <x v="13"/>
    <s v="Sterling Rubber Bands by Alliance"/>
    <n v="4.71"/>
    <n v="1"/>
    <n v="0"/>
    <n v="0"/>
    <s v="Anna Andreadi"/>
    <x v="0"/>
    <n v="0"/>
  </r>
  <r>
    <n v="8707"/>
    <s v="CA-2016-146815"/>
    <x v="78"/>
    <d v="2016-09-13T00:00:00"/>
    <s v="Standard Class"/>
    <s v="PP-18955"/>
    <s v="Paul Prost"/>
    <x v="2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  <s v="Chuck Magee"/>
    <x v="0"/>
    <n v="0"/>
  </r>
  <r>
    <n v="8708"/>
    <s v="CA-2016-146815"/>
    <x v="78"/>
    <d v="2016-09-13T00:00:00"/>
    <s v="Standard Class"/>
    <s v="PP-18955"/>
    <s v="Paul Prost"/>
    <x v="2"/>
    <s v="United States"/>
    <s v="New York City"/>
    <x v="15"/>
    <n v="10009"/>
    <s v="East"/>
    <s v="OFF-AR-10003469"/>
    <x v="1"/>
    <x v="6"/>
    <s v="Nontoxic Chalk"/>
    <n v="3.52"/>
    <n v="2"/>
    <n v="0"/>
    <n v="1.6896"/>
    <s v="Chuck Magee"/>
    <x v="0"/>
    <n v="0"/>
  </r>
  <r>
    <n v="8709"/>
    <s v="CA-2016-119144"/>
    <x v="912"/>
    <d v="2016-11-18T00:00:00"/>
    <s v="First Class"/>
    <s v="JD-16150"/>
    <s v="Justin Deggeller"/>
    <x v="1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  <s v="Anna Andreadi"/>
    <x v="0"/>
    <n v="0"/>
  </r>
  <r>
    <n v="8710"/>
    <s v="CA-2016-119144"/>
    <x v="912"/>
    <d v="2016-11-18T00:00:00"/>
    <s v="First Class"/>
    <s v="JD-16150"/>
    <s v="Justin Deggeller"/>
    <x v="1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  <s v="Anna Andreadi"/>
    <x v="0"/>
    <n v="0"/>
  </r>
  <r>
    <n v="8711"/>
    <s v="CA-2016-119144"/>
    <x v="912"/>
    <d v="2016-11-18T00:00:00"/>
    <s v="First Class"/>
    <s v="JD-16150"/>
    <s v="Justin Deggeller"/>
    <x v="1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  <s v="Anna Andreadi"/>
    <x v="0"/>
    <n v="0"/>
  </r>
  <r>
    <n v="8712"/>
    <s v="CA-2016-105648"/>
    <x v="223"/>
    <d v="2016-03-07T00:00:00"/>
    <s v="Standard Class"/>
    <s v="EJ-14155"/>
    <s v="Eva Jacobs"/>
    <x v="0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  <s v="Anna Andreadi"/>
    <x v="0"/>
    <n v="0"/>
  </r>
  <r>
    <n v="8713"/>
    <s v="US-2017-145422"/>
    <x v="155"/>
    <d v="2017-12-07T00:00:00"/>
    <s v="Standard Class"/>
    <s v="PW-19240"/>
    <s v="Pierre Wener"/>
    <x v="0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  <s v="Anna Andreadi"/>
    <x v="0"/>
    <n v="0"/>
  </r>
  <r>
    <n v="8714"/>
    <s v="CA-2019-136623"/>
    <x v="497"/>
    <d v="2019-07-16T00:00:00"/>
    <s v="Standard Class"/>
    <s v="TS-21430"/>
    <s v="Tom Stivers"/>
    <x v="1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  <s v="Anna Andreadi"/>
    <x v="0"/>
    <n v="0"/>
  </r>
  <r>
    <n v="8715"/>
    <s v="CA-2019-136623"/>
    <x v="497"/>
    <d v="2019-07-16T00:00:00"/>
    <s v="Standard Class"/>
    <s v="TS-21430"/>
    <s v="Tom Stivers"/>
    <x v="1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  <n v="0"/>
  </r>
  <r>
    <n v="8716"/>
    <s v="CA-2019-121678"/>
    <x v="673"/>
    <d v="2019-11-20T00:00:00"/>
    <s v="Second Class"/>
    <s v="BM-11650"/>
    <s v="Brian Moss"/>
    <x v="1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  <s v="Chuck Magee"/>
    <x v="0"/>
    <n v="0"/>
  </r>
  <r>
    <n v="8717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  <s v="Kelly Williams"/>
    <x v="0"/>
    <n v="0"/>
  </r>
  <r>
    <n v="8718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  <s v="Kelly Williams"/>
    <x v="0"/>
    <n v="0"/>
  </r>
  <r>
    <n v="8719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  <s v="Kelly Williams"/>
    <x v="0"/>
    <n v="0"/>
  </r>
  <r>
    <n v="8720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  <s v="Kelly Williams"/>
    <x v="0"/>
    <n v="0"/>
  </r>
  <r>
    <n v="8721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s v="Kelly Williams"/>
    <x v="0"/>
    <n v="0"/>
  </r>
  <r>
    <n v="8722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ST-10002562"/>
    <x v="1"/>
    <x v="4"/>
    <s v="Staple magnet"/>
    <n v="67.536000000000016"/>
    <n v="9"/>
    <n v="0.2"/>
    <n v="6.7535999999999987"/>
    <s v="Kelly Williams"/>
    <x v="0"/>
    <n v="0"/>
  </r>
  <r>
    <n v="8723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s v="Kelly Williams"/>
    <x v="0"/>
    <n v="0"/>
  </r>
  <r>
    <n v="8724"/>
    <s v="US-2018-135209"/>
    <x v="723"/>
    <d v="2018-12-31T00:00:00"/>
    <s v="Second Class"/>
    <s v="MH-17290"/>
    <s v="Marc Harrigan"/>
    <x v="2"/>
    <s v="United States"/>
    <s v="Miami"/>
    <x v="2"/>
    <n v="33178"/>
    <s v="South"/>
    <s v="OFF-PA-10002986"/>
    <x v="1"/>
    <x v="10"/>
    <s v="Xerox 1898"/>
    <n v="37.408000000000001"/>
    <n v="7"/>
    <n v="0.2"/>
    <n v="13.0928"/>
    <s v="Cassandra Brandow"/>
    <x v="0"/>
    <n v="0"/>
  </r>
  <r>
    <n v="8725"/>
    <s v="US-2018-135209"/>
    <x v="723"/>
    <d v="2018-12-31T00:00:00"/>
    <s v="Second Class"/>
    <s v="MH-17290"/>
    <s v="Marc Harrigan"/>
    <x v="2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  <s v="Cassandra Brandow"/>
    <x v="0"/>
    <n v="0"/>
  </r>
  <r>
    <n v="8726"/>
    <s v="CA-2019-148145"/>
    <x v="257"/>
    <d v="2019-03-23T00:00:00"/>
    <s v="Standard Class"/>
    <s v="SW-20275"/>
    <s v="Scott Williamson"/>
    <x v="0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  <s v="Anna Andreadi"/>
    <x v="0"/>
    <n v="0"/>
  </r>
  <r>
    <n v="8727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  <s v="Cassandra Brandow"/>
    <x v="0"/>
    <n v="0"/>
  </r>
  <r>
    <n v="8728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x v="0"/>
    <n v="0"/>
  </r>
  <r>
    <n v="8729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  <s v="Cassandra Brandow"/>
    <x v="0"/>
    <n v="0"/>
  </r>
  <r>
    <n v="8730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OFF-ST-10002562"/>
    <x v="1"/>
    <x v="4"/>
    <s v="Staple magnet"/>
    <n v="22.512000000000004"/>
    <n v="3"/>
    <n v="0.2"/>
    <n v="2.2511999999999999"/>
    <s v="Cassandra Brandow"/>
    <x v="0"/>
    <n v="0"/>
  </r>
  <r>
    <n v="8731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  <s v="Cassandra Brandow"/>
    <x v="0"/>
    <n v="0"/>
  </r>
  <r>
    <n v="8732"/>
    <s v="CA-2017-111017"/>
    <x v="374"/>
    <d v="2017-08-06T00:00:00"/>
    <s v="Standard Class"/>
    <s v="SC-20695"/>
    <s v="Steve Chapman"/>
    <x v="1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  <s v="Kelly Williams"/>
    <x v="0"/>
    <n v="0"/>
  </r>
  <r>
    <n v="8733"/>
    <s v="CA-2019-116988"/>
    <x v="818"/>
    <d v="2019-06-29T00:00:00"/>
    <s v="Second Class"/>
    <s v="PW-19030"/>
    <s v="Pauline Webber"/>
    <x v="1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  <s v="Anna Andreadi"/>
    <x v="0"/>
    <n v="0"/>
  </r>
  <r>
    <n v="8734"/>
    <s v="CA-2019-116988"/>
    <x v="818"/>
    <d v="2019-06-29T00:00:00"/>
    <s v="Second Class"/>
    <s v="PW-19030"/>
    <s v="Pauline Webber"/>
    <x v="1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  <s v="Anna Andreadi"/>
    <x v="0"/>
    <n v="0"/>
  </r>
  <r>
    <n v="8735"/>
    <s v="CA-2019-116988"/>
    <x v="818"/>
    <d v="2019-06-29T00:00:00"/>
    <s v="Second Class"/>
    <s v="PW-19030"/>
    <s v="Pauline Webber"/>
    <x v="1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  <s v="Anna Andreadi"/>
    <x v="0"/>
    <n v="0"/>
  </r>
  <r>
    <n v="8736"/>
    <s v="US-2016-169390"/>
    <x v="315"/>
    <d v="2016-02-10T00:00:00"/>
    <s v="Second Class"/>
    <s v="CS-12250"/>
    <s v="Chris Selesnick"/>
    <x v="1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  <s v="Chuck Magee"/>
    <x v="0"/>
    <n v="0"/>
  </r>
  <r>
    <n v="8737"/>
    <s v="CA-2018-168774"/>
    <x v="913"/>
    <d v="2018-09-09T00:00:00"/>
    <s v="Standard Class"/>
    <s v="RP-19855"/>
    <s v="Roy Phan"/>
    <x v="1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  <s v="Kelly Williams"/>
    <x v="0"/>
    <n v="0"/>
  </r>
  <r>
    <n v="8738"/>
    <s v="CA-2019-161592"/>
    <x v="1191"/>
    <d v="2019-04-10T00:00:00"/>
    <s v="Standard Class"/>
    <s v="CS-12175"/>
    <s v="Charles Sheldon"/>
    <x v="1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  <s v="Cassandra Brandow"/>
    <x v="0"/>
    <n v="0"/>
  </r>
  <r>
    <n v="8739"/>
    <s v="US-2019-131961"/>
    <x v="166"/>
    <d v="2019-12-11T00:00:00"/>
    <s v="First Class"/>
    <s v="MJ-17740"/>
    <s v="Max Jones"/>
    <x v="0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  <s v="Chuck Magee"/>
    <x v="0"/>
    <n v="0"/>
  </r>
  <r>
    <n v="8740"/>
    <s v="US-2019-131961"/>
    <x v="166"/>
    <d v="2019-12-11T00:00:00"/>
    <s v="First Class"/>
    <s v="MJ-17740"/>
    <s v="Max Jones"/>
    <x v="0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  <s v="Chuck Magee"/>
    <x v="0"/>
    <n v="0"/>
  </r>
  <r>
    <n v="8741"/>
    <s v="CA-2018-102498"/>
    <x v="1131"/>
    <d v="2018-07-25T00:00:00"/>
    <s v="First Class"/>
    <s v="JG-15160"/>
    <s v="James Galang"/>
    <x v="0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  <s v="Cassandra Brandow"/>
    <x v="0"/>
    <n v="0"/>
  </r>
  <r>
    <n v="8742"/>
    <s v="CA-2017-113222"/>
    <x v="529"/>
    <d v="2017-11-09T00:00:00"/>
    <s v="Same Day"/>
    <s v="AG-10765"/>
    <s v="Anthony Garverick"/>
    <x v="2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  <s v="Kelly Williams"/>
    <x v="0"/>
    <n v="0"/>
  </r>
  <r>
    <n v="8743"/>
    <s v="US-2017-144771"/>
    <x v="653"/>
    <d v="2017-10-04T00:00:00"/>
    <s v="First Class"/>
    <s v="CK-12205"/>
    <s v="Chloris Kastensmidt"/>
    <x v="0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  <s v="Anna Andreadi"/>
    <x v="0"/>
    <n v="0"/>
  </r>
  <r>
    <n v="8744"/>
    <s v="US-2017-144771"/>
    <x v="653"/>
    <d v="2017-10-04T00:00:00"/>
    <s v="First Class"/>
    <s v="CK-12205"/>
    <s v="Chloris Kastensmidt"/>
    <x v="0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  <s v="Anna Andreadi"/>
    <x v="0"/>
    <n v="0"/>
  </r>
  <r>
    <n v="8745"/>
    <s v="CA-2017-162376"/>
    <x v="6"/>
    <d v="2017-11-25T00:00:00"/>
    <s v="Second Class"/>
    <s v="HD-14785"/>
    <s v="Harold Dahlen"/>
    <x v="2"/>
    <s v="United States"/>
    <s v="Cambridge"/>
    <x v="31"/>
    <n v="2138"/>
    <s v="East"/>
    <s v="OFF-AR-10003056"/>
    <x v="1"/>
    <x v="6"/>
    <s v="Newell 341"/>
    <n v="17.12"/>
    <n v="4"/>
    <n v="0"/>
    <n v="4.9647999999999985"/>
    <s v="Chuck Magee"/>
    <x v="0"/>
    <n v="0"/>
  </r>
  <r>
    <n v="8746"/>
    <s v="CA-2017-162376"/>
    <x v="6"/>
    <d v="2017-11-25T00:00:00"/>
    <s v="Second Class"/>
    <s v="HD-14785"/>
    <s v="Harold Dahlen"/>
    <x v="2"/>
    <s v="United States"/>
    <s v="Cambridge"/>
    <x v="31"/>
    <n v="2138"/>
    <s v="East"/>
    <s v="OFF-PA-10000300"/>
    <x v="1"/>
    <x v="10"/>
    <s v="Xerox 1936"/>
    <n v="59.94"/>
    <n v="3"/>
    <n v="0"/>
    <n v="28.171799999999998"/>
    <s v="Chuck Magee"/>
    <x v="0"/>
    <n v="0"/>
  </r>
  <r>
    <n v="8747"/>
    <s v="CA-2019-128076"/>
    <x v="62"/>
    <d v="2019-02-07T00:00:00"/>
    <s v="Standard Class"/>
    <s v="BO-11350"/>
    <s v="Bill Overfelt"/>
    <x v="1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  <s v="Anna Andreadi"/>
    <x v="0"/>
    <n v="0"/>
  </r>
  <r>
    <n v="8748"/>
    <s v="CA-2019-128076"/>
    <x v="62"/>
    <d v="2019-02-07T00:00:00"/>
    <s v="Standard Class"/>
    <s v="BO-11350"/>
    <s v="Bill Overfelt"/>
    <x v="1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  <s v="Anna Andreadi"/>
    <x v="0"/>
    <n v="0"/>
  </r>
  <r>
    <n v="8749"/>
    <s v="CA-2019-128076"/>
    <x v="62"/>
    <d v="2019-02-07T00:00:00"/>
    <s v="Standard Class"/>
    <s v="BO-11350"/>
    <s v="Bill Overfelt"/>
    <x v="1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s v="Anna Andreadi"/>
    <x v="0"/>
    <n v="0"/>
  </r>
  <r>
    <n v="8750"/>
    <s v="US-2017-163825"/>
    <x v="382"/>
    <d v="2017-06-19T00:00:00"/>
    <s v="First Class"/>
    <s v="LC-16885"/>
    <s v="Lena Creighton"/>
    <x v="0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s v="Chuck Magee"/>
    <x v="0"/>
    <n v="0"/>
  </r>
  <r>
    <n v="8751"/>
    <s v="US-2017-163825"/>
    <x v="382"/>
    <d v="2017-06-19T00:00:00"/>
    <s v="First Class"/>
    <s v="LC-16885"/>
    <s v="Lena Creighton"/>
    <x v="0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  <s v="Chuck Magee"/>
    <x v="0"/>
    <n v="0"/>
  </r>
  <r>
    <n v="8752"/>
    <s v="CA-2018-105662"/>
    <x v="465"/>
    <d v="2018-05-09T00:00:00"/>
    <s v="Standard Class"/>
    <s v="RB-19465"/>
    <s v="Rick Bensley"/>
    <x v="2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  <s v="Cassandra Brandow"/>
    <x v="0"/>
    <n v="0"/>
  </r>
  <r>
    <n v="8753"/>
    <s v="CA-2018-105662"/>
    <x v="465"/>
    <d v="2018-05-09T00:00:00"/>
    <s v="Standard Class"/>
    <s v="RB-19465"/>
    <s v="Rick Bensley"/>
    <x v="2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  <s v="Cassandra Brandow"/>
    <x v="0"/>
    <n v="0"/>
  </r>
  <r>
    <n v="8754"/>
    <s v="CA-2019-152198"/>
    <x v="428"/>
    <d v="2019-09-10T00:00:00"/>
    <s v="First Class"/>
    <s v="JD-16015"/>
    <s v="Joy Daniels"/>
    <x v="0"/>
    <s v="United States"/>
    <s v="Toledo"/>
    <x v="24"/>
    <n v="43615"/>
    <s v="East"/>
    <s v="OFF-LA-10000443"/>
    <x v="1"/>
    <x v="2"/>
    <s v="Avery 501"/>
    <n v="17.712"/>
    <n v="6"/>
    <n v="0.2"/>
    <n v="5.9777999999999993"/>
    <s v="Chuck Magee"/>
    <x v="0"/>
    <n v="0"/>
  </r>
  <r>
    <n v="8755"/>
    <s v="CA-2019-152198"/>
    <x v="428"/>
    <d v="2019-09-10T00:00:00"/>
    <s v="First Class"/>
    <s v="JD-16015"/>
    <s v="Joy Daniels"/>
    <x v="0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  <s v="Chuck Magee"/>
    <x v="0"/>
    <n v="0"/>
  </r>
  <r>
    <n v="8756"/>
    <s v="CA-2019-152198"/>
    <x v="428"/>
    <d v="2019-09-10T00:00:00"/>
    <s v="First Class"/>
    <s v="JD-16015"/>
    <s v="Joy Daniels"/>
    <x v="0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s v="Chuck Magee"/>
    <x v="0"/>
    <n v="0"/>
  </r>
  <r>
    <n v="8757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  <s v="Chuck Magee"/>
    <x v="1"/>
    <n v="1"/>
  </r>
  <r>
    <n v="8758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OFF-PA-10004100"/>
    <x v="1"/>
    <x v="10"/>
    <s v="Xerox 216"/>
    <n v="51.84"/>
    <n v="8"/>
    <n v="0"/>
    <n v="24.883200000000002"/>
    <s v="Chuck Magee"/>
    <x v="1"/>
    <n v="1"/>
  </r>
  <r>
    <n v="8759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  <s v="Chuck Magee"/>
    <x v="1"/>
    <n v="1"/>
  </r>
  <r>
    <n v="8760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  <s v="Chuck Magee"/>
    <x v="1"/>
    <n v="1"/>
  </r>
  <r>
    <n v="8761"/>
    <s v="CA-2018-159891"/>
    <x v="1011"/>
    <d v="2018-02-06T00:00:00"/>
    <s v="Standard Class"/>
    <s v="BF-11170"/>
    <s v="Ben Ferrer"/>
    <x v="2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  <s v="Cassandra Brandow"/>
    <x v="0"/>
    <n v="0"/>
  </r>
  <r>
    <n v="8762"/>
    <s v="CA-2018-159891"/>
    <x v="1011"/>
    <d v="2018-02-06T00:00:00"/>
    <s v="Standard Class"/>
    <s v="BF-11170"/>
    <s v="Ben Ferrer"/>
    <x v="2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  <s v="Cassandra Brandow"/>
    <x v="0"/>
    <n v="0"/>
  </r>
  <r>
    <n v="8763"/>
    <s v="CA-2018-112578"/>
    <x v="723"/>
    <d v="2019-01-02T00:00:00"/>
    <s v="Standard Class"/>
    <s v="FO-14305"/>
    <s v="Frank Olsen"/>
    <x v="0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  <s v="Anna Andreadi"/>
    <x v="0"/>
    <n v="0"/>
  </r>
  <r>
    <n v="8764"/>
    <s v="CA-2018-112578"/>
    <x v="723"/>
    <d v="2019-01-02T00:00:00"/>
    <s v="Standard Class"/>
    <s v="FO-14305"/>
    <s v="Frank Olsen"/>
    <x v="0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  <s v="Anna Andreadi"/>
    <x v="0"/>
    <n v="0"/>
  </r>
  <r>
    <n v="8765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  <s v="Kelly Williams"/>
    <x v="0"/>
    <n v="0"/>
  </r>
  <r>
    <n v="8766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  <s v="Kelly Williams"/>
    <x v="0"/>
    <n v="0"/>
  </r>
  <r>
    <n v="8767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  <s v="Kelly Williams"/>
    <x v="0"/>
    <n v="0"/>
  </r>
  <r>
    <n v="8768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  <s v="Kelly Williams"/>
    <x v="0"/>
    <n v="0"/>
  </r>
  <r>
    <n v="8769"/>
    <s v="CA-2017-151722"/>
    <x v="348"/>
    <d v="2017-10-09T00:00:00"/>
    <s v="Standard Class"/>
    <s v="IL-15100"/>
    <s v="Ivan Liston"/>
    <x v="0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  <s v="Chuck Magee"/>
    <x v="0"/>
    <n v="0"/>
  </r>
  <r>
    <n v="8770"/>
    <s v="CA-2018-151148"/>
    <x v="126"/>
    <d v="2018-09-13T00:00:00"/>
    <s v="Same Day"/>
    <s v="PO-19180"/>
    <s v="Philisse Overcash"/>
    <x v="2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  <s v="Anna Andreadi"/>
    <x v="0"/>
    <n v="0"/>
  </r>
  <r>
    <n v="8771"/>
    <s v="CA-2018-151148"/>
    <x v="126"/>
    <d v="2018-09-13T00:00:00"/>
    <s v="Same Day"/>
    <s v="PO-19180"/>
    <s v="Philisse Overcash"/>
    <x v="2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  <s v="Anna Andreadi"/>
    <x v="0"/>
    <n v="0"/>
  </r>
  <r>
    <n v="8772"/>
    <s v="CA-2019-115882"/>
    <x v="32"/>
    <d v="2019-09-17T00:00:00"/>
    <s v="First Class"/>
    <s v="DB-13555"/>
    <s v="Dorothy Badders"/>
    <x v="1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  <s v="Cassandra Brandow"/>
    <x v="0"/>
    <n v="0"/>
  </r>
  <r>
    <n v="8773"/>
    <s v="CA-2019-115882"/>
    <x v="32"/>
    <d v="2019-09-17T00:00:00"/>
    <s v="First Class"/>
    <s v="DB-13555"/>
    <s v="Dorothy Badders"/>
    <x v="1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  <s v="Cassandra Brandow"/>
    <x v="0"/>
    <n v="0"/>
  </r>
  <r>
    <n v="8774"/>
    <s v="CA-2017-132276"/>
    <x v="1202"/>
    <d v="2017-02-28T00:00:00"/>
    <s v="Standard Class"/>
    <s v="LC-16960"/>
    <s v="Lindsay Castell"/>
    <x v="2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  <s v="Chuck Magee"/>
    <x v="0"/>
    <n v="0"/>
  </r>
  <r>
    <n v="8775"/>
    <s v="CA-2017-132276"/>
    <x v="1202"/>
    <d v="2017-02-28T00:00:00"/>
    <s v="Standard Class"/>
    <s v="LC-16960"/>
    <s v="Lindsay Castell"/>
    <x v="2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  <s v="Chuck Magee"/>
    <x v="0"/>
    <n v="0"/>
  </r>
  <r>
    <n v="8776"/>
    <s v="CA-2018-163636"/>
    <x v="5"/>
    <d v="2018-12-09T00:00:00"/>
    <s v="Second Class"/>
    <s v="MP-18175"/>
    <s v="Mike Pelletier"/>
    <x v="2"/>
    <s v="United States"/>
    <s v="Chicago"/>
    <x v="10"/>
    <n v="60623"/>
    <s v="Central"/>
    <s v="OFF-AR-10001547"/>
    <x v="1"/>
    <x v="6"/>
    <s v="Newell 311"/>
    <n v="3.536"/>
    <n v="2"/>
    <n v="0.2"/>
    <n v="0.30940000000000001"/>
    <s v="Kelly Williams"/>
    <x v="0"/>
    <n v="0"/>
  </r>
  <r>
    <n v="8777"/>
    <s v="CA-2018-102813"/>
    <x v="415"/>
    <d v="2018-07-03T00:00:00"/>
    <s v="First Class"/>
    <s v="EA-14035"/>
    <s v="Erin Ashbrook"/>
    <x v="1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  <s v="Kelly Williams"/>
    <x v="0"/>
    <n v="0"/>
  </r>
  <r>
    <n v="8778"/>
    <s v="CA-2018-102813"/>
    <x v="415"/>
    <d v="2018-07-03T00:00:00"/>
    <s v="First Class"/>
    <s v="EA-14035"/>
    <s v="Erin Ashbrook"/>
    <x v="1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  <s v="Kelly Williams"/>
    <x v="0"/>
    <n v="0"/>
  </r>
  <r>
    <n v="8779"/>
    <s v="CA-2019-135377"/>
    <x v="1096"/>
    <d v="2019-12-18T00:00:00"/>
    <s v="Standard Class"/>
    <s v="BP-11095"/>
    <s v="Bart Pistole"/>
    <x v="1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  <s v="Chuck Magee"/>
    <x v="0"/>
    <n v="0"/>
  </r>
  <r>
    <n v="8780"/>
    <s v="CA-2017-165813"/>
    <x v="305"/>
    <d v="2017-03-22T00:00:00"/>
    <s v="Second Class"/>
    <s v="BM-11785"/>
    <s v="Bryan Mills"/>
    <x v="0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  <s v="Anna Andreadi"/>
    <x v="0"/>
    <n v="0"/>
  </r>
  <r>
    <n v="8781"/>
    <s v="CA-2017-133585"/>
    <x v="879"/>
    <d v="2017-03-04T00:00:00"/>
    <s v="First Class"/>
    <s v="CM-12715"/>
    <s v="Craig Molinari"/>
    <x v="1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  <s v="Kelly Williams"/>
    <x v="0"/>
    <n v="0"/>
  </r>
  <r>
    <n v="8782"/>
    <s v="CA-2017-133585"/>
    <x v="879"/>
    <d v="2017-03-04T00:00:00"/>
    <s v="First Class"/>
    <s v="CM-12715"/>
    <s v="Craig Molinari"/>
    <x v="1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  <s v="Kelly Williams"/>
    <x v="0"/>
    <n v="0"/>
  </r>
  <r>
    <n v="8783"/>
    <s v="CA-2018-116911"/>
    <x v="306"/>
    <d v="2018-09-20T00:00:00"/>
    <s v="Standard Class"/>
    <s v="JD-16150"/>
    <s v="Justin Deggeller"/>
    <x v="1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  <s v="Anna Andreadi"/>
    <x v="0"/>
    <n v="0"/>
  </r>
  <r>
    <n v="8784"/>
    <s v="CA-2018-116911"/>
    <x v="306"/>
    <d v="2018-09-20T00:00:00"/>
    <s v="Standard Class"/>
    <s v="JD-16150"/>
    <s v="Justin Deggeller"/>
    <x v="1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  <s v="Anna Andreadi"/>
    <x v="0"/>
    <n v="0"/>
  </r>
  <r>
    <n v="8785"/>
    <s v="US-2019-129224"/>
    <x v="294"/>
    <d v="2019-03-23T00:00:00"/>
    <s v="Standard Class"/>
    <s v="AS-10630"/>
    <s v="Ann Steele"/>
    <x v="2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  <s v="Cassandra Brandow"/>
    <x v="0"/>
    <n v="0"/>
  </r>
  <r>
    <n v="8786"/>
    <s v="CA-2019-145765"/>
    <x v="39"/>
    <d v="2019-06-02T00:00:00"/>
    <s v="Standard Class"/>
    <s v="CM-11815"/>
    <s v="Candace McMahon"/>
    <x v="1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  <s v="Anna Andreadi"/>
    <x v="0"/>
    <n v="0"/>
  </r>
  <r>
    <n v="8787"/>
    <s v="CA-2019-145765"/>
    <x v="39"/>
    <d v="2019-06-02T00:00:00"/>
    <s v="Standard Class"/>
    <s v="CM-11815"/>
    <s v="Candace McMahon"/>
    <x v="1"/>
    <s v="United States"/>
    <s v="Phoenix"/>
    <x v="16"/>
    <n v="85023"/>
    <s v="West"/>
    <s v="OFF-PA-10001534"/>
    <x v="1"/>
    <x v="10"/>
    <s v="Xerox 230"/>
    <n v="15.552000000000003"/>
    <n v="3"/>
    <n v="0.2"/>
    <n v="5.4432"/>
    <s v="Anna Andreadi"/>
    <x v="0"/>
    <n v="0"/>
  </r>
  <r>
    <n v="8788"/>
    <s v="CA-2019-145765"/>
    <x v="39"/>
    <d v="2019-06-02T00:00:00"/>
    <s v="Standard Class"/>
    <s v="CM-11815"/>
    <s v="Candace McMahon"/>
    <x v="1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  <s v="Anna Andreadi"/>
    <x v="0"/>
    <n v="0"/>
  </r>
  <r>
    <n v="8789"/>
    <s v="CA-2019-126914"/>
    <x v="140"/>
    <d v="2019-06-19T00:00:00"/>
    <s v="Standard Class"/>
    <s v="JE-15715"/>
    <s v="Joe Elijah"/>
    <x v="0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  <s v="Cassandra Brandow"/>
    <x v="0"/>
    <n v="0"/>
  </r>
  <r>
    <n v="8790"/>
    <s v="CA-2019-126914"/>
    <x v="140"/>
    <d v="2019-06-19T00:00:00"/>
    <s v="Standard Class"/>
    <s v="JE-15715"/>
    <s v="Joe Elijah"/>
    <x v="0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  <s v="Cassandra Brandow"/>
    <x v="0"/>
    <n v="0"/>
  </r>
  <r>
    <n v="8791"/>
    <s v="CA-2017-169572"/>
    <x v="684"/>
    <d v="2017-09-12T00:00:00"/>
    <s v="Standard Class"/>
    <s v="AG-10525"/>
    <s v="Andy Gerbode"/>
    <x v="1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  <s v="Cassandra Brandow"/>
    <x v="0"/>
    <n v="0"/>
  </r>
  <r>
    <n v="8792"/>
    <s v="CA-2019-162075"/>
    <x v="257"/>
    <d v="2019-03-24T00:00:00"/>
    <s v="Standard Class"/>
    <s v="TT-21220"/>
    <s v="Thomas Thornton"/>
    <x v="0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  <s v="Kelly Williams"/>
    <x v="0"/>
    <n v="0"/>
  </r>
  <r>
    <n v="8793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OFF-LA-10001934"/>
    <x v="1"/>
    <x v="2"/>
    <s v="Avery 516"/>
    <n v="14.62"/>
    <n v="2"/>
    <n v="0"/>
    <n v="6.8713999999999995"/>
    <s v="Anna Andreadi"/>
    <x v="0"/>
    <n v="0"/>
  </r>
  <r>
    <n v="8794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  <s v="Anna Andreadi"/>
    <x v="0"/>
    <n v="0"/>
  </r>
  <r>
    <n v="8795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  <s v="Anna Andreadi"/>
    <x v="0"/>
    <n v="0"/>
  </r>
  <r>
    <n v="8796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  <s v="Anna Andreadi"/>
    <x v="0"/>
    <n v="0"/>
  </r>
  <r>
    <n v="8797"/>
    <s v="CA-2018-106397"/>
    <x v="274"/>
    <d v="2018-07-13T00:00:00"/>
    <s v="Standard Class"/>
    <s v="MJ-17740"/>
    <s v="Max Jones"/>
    <x v="0"/>
    <s v="United States"/>
    <s v="Orem"/>
    <x v="7"/>
    <n v="84057"/>
    <s v="West"/>
    <s v="OFF-PA-10003441"/>
    <x v="1"/>
    <x v="10"/>
    <s v="Xerox 226"/>
    <n v="12.96"/>
    <n v="2"/>
    <n v="0"/>
    <n v="6.2208000000000006"/>
    <s v="Anna Andreadi"/>
    <x v="0"/>
    <n v="0"/>
  </r>
  <r>
    <n v="8798"/>
    <s v="CA-2018-106397"/>
    <x v="274"/>
    <d v="2018-07-13T00:00:00"/>
    <s v="Standard Class"/>
    <s v="MJ-17740"/>
    <s v="Max Jones"/>
    <x v="0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  <s v="Anna Andreadi"/>
    <x v="0"/>
    <n v="0"/>
  </r>
  <r>
    <n v="8799"/>
    <s v="US-2018-150140"/>
    <x v="1203"/>
    <d v="2018-04-10T00:00:00"/>
    <s v="Standard Class"/>
    <s v="VM-21685"/>
    <s v="Valerie Mitchum"/>
    <x v="2"/>
    <s v="United States"/>
    <s v="Burlington"/>
    <x v="42"/>
    <m/>
    <s v="East"/>
    <s v="TEC-PH-10002555"/>
    <x v="2"/>
    <x v="7"/>
    <s v="Nortel Meridian M5316 Digital phone"/>
    <n v="1294.75"/>
    <n v="5"/>
    <n v="0"/>
    <n v="336.63499999999999"/>
    <s v="Chuck Magee"/>
    <x v="0"/>
    <n v="0"/>
  </r>
  <r>
    <n v="8800"/>
    <s v="CA-2016-116666"/>
    <x v="1204"/>
    <d v="2016-05-10T00:00:00"/>
    <s v="First Class"/>
    <s v="KT-16480"/>
    <s v="Kean Thornton"/>
    <x v="0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  <s v="Chuck Magee"/>
    <x v="0"/>
    <n v="0"/>
  </r>
  <r>
    <n v="8801"/>
    <s v="CA-2019-148992"/>
    <x v="51"/>
    <d v="2019-11-27T00:00:00"/>
    <s v="Standard Class"/>
    <s v="CS-12250"/>
    <s v="Chris Selesnick"/>
    <x v="1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  <s v="Kelly Williams"/>
    <x v="0"/>
    <n v="0"/>
  </r>
  <r>
    <n v="8802"/>
    <s v="CA-2018-140935"/>
    <x v="338"/>
    <d v="2018-11-12T00:00:00"/>
    <s v="First Class"/>
    <s v="AB-10015"/>
    <s v="Aaron Bergman"/>
    <x v="0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  <s v="Kelly Williams"/>
    <x v="0"/>
    <n v="0"/>
  </r>
  <r>
    <n v="8803"/>
    <s v="CA-2018-140935"/>
    <x v="338"/>
    <d v="2018-11-12T00:00:00"/>
    <s v="First Class"/>
    <s v="AB-10015"/>
    <s v="Aaron Bergman"/>
    <x v="0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  <s v="Kelly Williams"/>
    <x v="0"/>
    <n v="0"/>
  </r>
  <r>
    <n v="8804"/>
    <s v="CA-2016-157644"/>
    <x v="520"/>
    <d v="2017-01-01T00:00:00"/>
    <s v="First Class"/>
    <s v="AH-10030"/>
    <s v="Aaron Hawkins"/>
    <x v="1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  <s v="Chuck Magee"/>
    <x v="0"/>
    <n v="0"/>
  </r>
  <r>
    <n v="8805"/>
    <s v="CA-2016-157644"/>
    <x v="520"/>
    <d v="2017-01-01T00:00:00"/>
    <s v="First Class"/>
    <s v="AH-10030"/>
    <s v="Aaron Hawkins"/>
    <x v="1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  <s v="Chuck Magee"/>
    <x v="0"/>
    <n v="0"/>
  </r>
  <r>
    <n v="8806"/>
    <s v="US-2019-100398"/>
    <x v="971"/>
    <d v="2019-08-23T00:00:00"/>
    <s v="Standard Class"/>
    <s v="DO-13435"/>
    <s v="Denny Ordway"/>
    <x v="0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  <s v="Anna Andreadi"/>
    <x v="0"/>
    <n v="0"/>
  </r>
  <r>
    <n v="8807"/>
    <s v="CA-2018-113082"/>
    <x v="126"/>
    <d v="2018-09-16T00:00:00"/>
    <s v="Standard Class"/>
    <s v="MC-17590"/>
    <s v="Matt Collister"/>
    <x v="1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s v="Chuck Magee"/>
    <x v="0"/>
    <n v="0"/>
  </r>
  <r>
    <n v="8808"/>
    <s v="US-2019-110646"/>
    <x v="40"/>
    <d v="2019-10-31T00:00:00"/>
    <s v="Standard Class"/>
    <s v="JF-15190"/>
    <s v="Jamie Frazer"/>
    <x v="0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  <s v="Chuck Magee"/>
    <x v="0"/>
    <n v="0"/>
  </r>
  <r>
    <n v="8809"/>
    <s v="US-2019-110646"/>
    <x v="40"/>
    <d v="2019-10-31T00:00:00"/>
    <s v="Standard Class"/>
    <s v="JF-15190"/>
    <s v="Jamie Frazer"/>
    <x v="0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  <s v="Chuck Magee"/>
    <x v="0"/>
    <n v="0"/>
  </r>
  <r>
    <n v="8810"/>
    <s v="US-2019-110646"/>
    <x v="40"/>
    <d v="2019-10-31T00:00:00"/>
    <s v="Standard Class"/>
    <s v="JF-15190"/>
    <s v="Jamie Frazer"/>
    <x v="0"/>
    <s v="United States"/>
    <s v="Philadelphia"/>
    <x v="9"/>
    <n v="19134"/>
    <s v="East"/>
    <s v="OFF-LA-10001404"/>
    <x v="1"/>
    <x v="2"/>
    <s v="Avery 517"/>
    <n v="14.76"/>
    <n v="5"/>
    <n v="0.2"/>
    <n v="4.9815000000000005"/>
    <s v="Chuck Magee"/>
    <x v="0"/>
    <n v="0"/>
  </r>
  <r>
    <n v="8811"/>
    <s v="CA-2019-120614"/>
    <x v="1109"/>
    <d v="2019-06-04T00:00:00"/>
    <s v="Standard Class"/>
    <s v="SM-20950"/>
    <s v="Suzanne McNair"/>
    <x v="1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  <n v="0"/>
  </r>
  <r>
    <n v="8812"/>
    <s v="US-2018-140172"/>
    <x v="387"/>
    <d v="2018-03-13T00:00:00"/>
    <s v="Standard Class"/>
    <s v="SP-20650"/>
    <s v="Stephanie Phelps"/>
    <x v="1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s v="Kelly Williams"/>
    <x v="1"/>
    <n v="1"/>
  </r>
  <r>
    <n v="8813"/>
    <s v="US-2018-140172"/>
    <x v="387"/>
    <d v="2018-03-13T00:00:00"/>
    <s v="Standard Class"/>
    <s v="SP-20650"/>
    <s v="Stephanie Phelps"/>
    <x v="1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  <s v="Kelly Williams"/>
    <x v="1"/>
    <n v="1"/>
  </r>
  <r>
    <n v="8814"/>
    <s v="CA-2017-127754"/>
    <x v="353"/>
    <d v="2017-07-31T00:00:00"/>
    <s v="Standard Class"/>
    <s v="CK-12760"/>
    <s v="Cyma Kinney"/>
    <x v="1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  <s v="Anna Andreadi"/>
    <x v="0"/>
    <n v="0"/>
  </r>
  <r>
    <n v="8815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  <s v="Chuck Magee"/>
    <x v="0"/>
    <n v="0"/>
  </r>
  <r>
    <n v="8816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s v="Chuck Magee"/>
    <x v="0"/>
    <n v="0"/>
  </r>
  <r>
    <n v="8817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  <s v="Chuck Magee"/>
    <x v="0"/>
    <n v="0"/>
  </r>
  <r>
    <n v="8818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EN-10003286"/>
    <x v="1"/>
    <x v="12"/>
    <s v="Staple envelope"/>
    <n v="16.559999999999999"/>
    <n v="2"/>
    <n v="0"/>
    <n v="7.783199999999999"/>
    <s v="Chuck Magee"/>
    <x v="0"/>
    <n v="0"/>
  </r>
  <r>
    <n v="8819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  <s v="Chuck Magee"/>
    <x v="0"/>
    <n v="0"/>
  </r>
  <r>
    <n v="8820"/>
    <s v="CA-2017-142930"/>
    <x v="109"/>
    <d v="2017-12-02T00:00:00"/>
    <s v="Standard Class"/>
    <s v="EB-14170"/>
    <s v="Evan Bailliet"/>
    <x v="0"/>
    <s v="United States"/>
    <s v="Austin"/>
    <x v="5"/>
    <n v="78745"/>
    <s v="Central"/>
    <s v="OFF-PA-10003395"/>
    <x v="1"/>
    <x v="10"/>
    <s v="Xerox 1941"/>
    <n v="335.52"/>
    <n v="4"/>
    <n v="0.2"/>
    <n v="117.43199999999999"/>
    <s v="Kelly Williams"/>
    <x v="0"/>
    <n v="0"/>
  </r>
  <r>
    <n v="8821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  <s v="Cassandra Brandow"/>
    <x v="0"/>
    <n v="0"/>
  </r>
  <r>
    <n v="8822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  <s v="Cassandra Brandow"/>
    <x v="0"/>
    <n v="0"/>
  </r>
  <r>
    <n v="8823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  <s v="Cassandra Brandow"/>
    <x v="0"/>
    <n v="0"/>
  </r>
  <r>
    <n v="8824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  <s v="Cassandra Brandow"/>
    <x v="0"/>
    <n v="0"/>
  </r>
  <r>
    <n v="8825"/>
    <s v="CA-2019-117156"/>
    <x v="708"/>
    <d v="2019-03-23T00:00:00"/>
    <s v="Second Class"/>
    <s v="TB-21055"/>
    <s v="Ted Butterfield"/>
    <x v="0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  <s v="Chuck Magee"/>
    <x v="0"/>
    <n v="0"/>
  </r>
  <r>
    <n v="8826"/>
    <s v="CA-2017-115399"/>
    <x v="546"/>
    <d v="2017-12-22T00:00:00"/>
    <s v="First Class"/>
    <s v="AG-10900"/>
    <s v="Arthur Gainer"/>
    <x v="0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  <s v="Chuck Magee"/>
    <x v="0"/>
    <n v="0"/>
  </r>
  <r>
    <n v="8827"/>
    <s v="US-2016-157847"/>
    <x v="1063"/>
    <d v="2016-04-06T00:00:00"/>
    <s v="Second Class"/>
    <s v="SC-20020"/>
    <s v="Sam Craven"/>
    <x v="0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  <s v="Kelly Williams"/>
    <x v="0"/>
    <n v="0"/>
  </r>
  <r>
    <n v="8828"/>
    <s v="US-2016-157847"/>
    <x v="1063"/>
    <d v="2016-04-06T00:00:00"/>
    <s v="Second Class"/>
    <s v="SC-20020"/>
    <s v="Sam Craven"/>
    <x v="0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  <s v="Kelly Williams"/>
    <x v="0"/>
    <n v="0"/>
  </r>
  <r>
    <n v="8829"/>
    <s v="CA-2017-115168"/>
    <x v="1117"/>
    <d v="2017-06-09T00:00:00"/>
    <s v="Standard Class"/>
    <s v="BB-11545"/>
    <s v="Brenda Bowman"/>
    <x v="1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  <s v="Kelly Williams"/>
    <x v="0"/>
    <n v="0"/>
  </r>
  <r>
    <n v="8830"/>
    <s v="CA-2016-109680"/>
    <x v="191"/>
    <d v="2016-10-09T00:00:00"/>
    <s v="First Class"/>
    <s v="VP-21760"/>
    <s v="Victoria Pisteka"/>
    <x v="1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  <s v="Kelly Williams"/>
    <x v="0"/>
    <n v="0"/>
  </r>
  <r>
    <n v="8831"/>
    <s v="CA-2018-167983"/>
    <x v="1036"/>
    <d v="2018-08-24T00:00:00"/>
    <s v="Second Class"/>
    <s v="RP-19270"/>
    <s v="Rachel Payne"/>
    <x v="1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  <s v="Anna Andreadi"/>
    <x v="0"/>
    <n v="0"/>
  </r>
  <r>
    <n v="8832"/>
    <s v="CA-2017-145324"/>
    <x v="219"/>
    <d v="2017-11-19T00:00:00"/>
    <s v="Standard Class"/>
    <s v="DH-13675"/>
    <s v="Duane Huffman"/>
    <x v="2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  <s v="Cassandra Brandow"/>
    <x v="0"/>
    <n v="0"/>
  </r>
  <r>
    <n v="8833"/>
    <s v="CA-2017-153423"/>
    <x v="137"/>
    <d v="2017-06-27T00:00:00"/>
    <s v="Standard Class"/>
    <s v="SW-20455"/>
    <s v="Shaun Weien"/>
    <x v="0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  <s v="Chuck Magee"/>
    <x v="0"/>
    <n v="0"/>
  </r>
  <r>
    <n v="8834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  <s v="Cassandra Brandow"/>
    <x v="0"/>
    <n v="0"/>
  </r>
  <r>
    <n v="8835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  <s v="Cassandra Brandow"/>
    <x v="0"/>
    <n v="0"/>
  </r>
  <r>
    <n v="8836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  <s v="Cassandra Brandow"/>
    <x v="0"/>
    <n v="0"/>
  </r>
  <r>
    <n v="8837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  <s v="Cassandra Brandow"/>
    <x v="0"/>
    <n v="0"/>
  </r>
  <r>
    <n v="8838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  <s v="Cassandra Brandow"/>
    <x v="0"/>
    <n v="0"/>
  </r>
  <r>
    <n v="8839"/>
    <s v="CA-2016-153808"/>
    <x v="322"/>
    <d v="2016-04-10T00:00:00"/>
    <s v="Second Class"/>
    <s v="FH-14275"/>
    <s v="Frank Hawley"/>
    <x v="1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  <s v="Anna Andreadi"/>
    <x v="0"/>
    <n v="0"/>
  </r>
  <r>
    <n v="8840"/>
    <s v="CA-2016-153808"/>
    <x v="322"/>
    <d v="2016-04-10T00:00:00"/>
    <s v="Second Class"/>
    <s v="FH-14275"/>
    <s v="Frank Hawley"/>
    <x v="1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s v="Anna Andreadi"/>
    <x v="0"/>
    <n v="0"/>
  </r>
  <r>
    <n v="8841"/>
    <s v="CA-2016-153808"/>
    <x v="322"/>
    <d v="2016-04-10T00:00:00"/>
    <s v="Second Class"/>
    <s v="FH-14275"/>
    <s v="Frank Hawley"/>
    <x v="1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  <s v="Anna Andreadi"/>
    <x v="0"/>
    <n v="0"/>
  </r>
  <r>
    <n v="8842"/>
    <s v="US-2018-112396"/>
    <x v="1205"/>
    <d v="2018-02-13T00:00:00"/>
    <s v="Standard Class"/>
    <s v="JR-16210"/>
    <s v="Justin Ritter"/>
    <x v="1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  <s v="Anna Andreadi"/>
    <x v="0"/>
    <n v="0"/>
  </r>
  <r>
    <n v="8843"/>
    <s v="US-2018-112396"/>
    <x v="1205"/>
    <d v="2018-02-13T00:00:00"/>
    <s v="Standard Class"/>
    <s v="JR-16210"/>
    <s v="Justin Ritter"/>
    <x v="1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  <s v="Anna Andreadi"/>
    <x v="0"/>
    <n v="0"/>
  </r>
  <r>
    <n v="8844"/>
    <s v="CA-2016-141173"/>
    <x v="728"/>
    <d v="2016-11-20T00:00:00"/>
    <s v="Second Class"/>
    <s v="JC-16105"/>
    <s v="Julie Creighton"/>
    <x v="1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  <s v="Kelly Williams"/>
    <x v="0"/>
    <n v="0"/>
  </r>
  <r>
    <n v="8845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  <s v="Chuck Magee"/>
    <x v="0"/>
    <n v="0"/>
  </r>
  <r>
    <n v="8846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  <s v="Chuck Magee"/>
    <x v="0"/>
    <n v="0"/>
  </r>
  <r>
    <n v="8847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  <s v="Chuck Magee"/>
    <x v="0"/>
    <n v="0"/>
  </r>
  <r>
    <n v="8848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  <s v="Chuck Magee"/>
    <x v="0"/>
    <n v="0"/>
  </r>
  <r>
    <n v="8849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  <s v="Cassandra Brandow"/>
    <x v="0"/>
    <n v="0"/>
  </r>
  <r>
    <n v="8850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  <s v="Cassandra Brandow"/>
    <x v="0"/>
    <n v="0"/>
  </r>
  <r>
    <n v="8851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  <s v="Cassandra Brandow"/>
    <x v="0"/>
    <n v="0"/>
  </r>
  <r>
    <n v="8852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  <s v="Cassandra Brandow"/>
    <x v="0"/>
    <n v="0"/>
  </r>
  <r>
    <n v="8853"/>
    <s v="CA-2016-119977"/>
    <x v="1169"/>
    <d v="2016-10-13T00:00:00"/>
    <s v="Second Class"/>
    <s v="DN-13690"/>
    <s v="Duane Noonan"/>
    <x v="0"/>
    <s v="United States"/>
    <s v="New York City"/>
    <x v="15"/>
    <n v="10011"/>
    <s v="East"/>
    <s v="OFF-PA-10003823"/>
    <x v="1"/>
    <x v="10"/>
    <s v="Xerox 197"/>
    <n v="123.92"/>
    <n v="4"/>
    <n v="0"/>
    <n v="55.763999999999996"/>
    <s v="Chuck Magee"/>
    <x v="0"/>
    <n v="0"/>
  </r>
  <r>
    <n v="8854"/>
    <s v="US-2017-115343"/>
    <x v="357"/>
    <d v="2017-09-25T00:00:00"/>
    <s v="First Class"/>
    <s v="FO-14305"/>
    <s v="Frank Olsen"/>
    <x v="0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s v="Chuck Magee"/>
    <x v="0"/>
    <n v="0"/>
  </r>
  <r>
    <n v="8855"/>
    <s v="US-2017-115343"/>
    <x v="357"/>
    <d v="2017-09-25T00:00:00"/>
    <s v="First Class"/>
    <s v="FO-14305"/>
    <s v="Frank Olsen"/>
    <x v="0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  <s v="Chuck Magee"/>
    <x v="0"/>
    <n v="0"/>
  </r>
  <r>
    <n v="8856"/>
    <s v="CA-2019-163671"/>
    <x v="165"/>
    <d v="2019-12-30T00:00:00"/>
    <s v="Standard Class"/>
    <s v="DP-13105"/>
    <s v="Dave Poirier"/>
    <x v="1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  <s v="Anna Andreadi"/>
    <x v="0"/>
    <n v="0"/>
  </r>
  <r>
    <n v="8857"/>
    <s v="CA-2019-135909"/>
    <x v="119"/>
    <d v="2019-10-20T00:00:00"/>
    <s v="Standard Class"/>
    <s v="JW-15220"/>
    <s v="Jane Waco"/>
    <x v="1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  <s v="Anna Andreadi"/>
    <x v="0"/>
    <n v="0"/>
  </r>
  <r>
    <n v="8858"/>
    <s v="CA-2019-135909"/>
    <x v="119"/>
    <d v="2019-10-20T00:00:00"/>
    <s v="Standard Class"/>
    <s v="JW-15220"/>
    <s v="Jane Waco"/>
    <x v="1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  <s v="Anna Andreadi"/>
    <x v="0"/>
    <n v="0"/>
  </r>
  <r>
    <n v="8859"/>
    <s v="CA-2019-135909"/>
    <x v="119"/>
    <d v="2019-10-20T00:00:00"/>
    <s v="Standard Class"/>
    <s v="JW-15220"/>
    <s v="Jane Waco"/>
    <x v="1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  <s v="Anna Andreadi"/>
    <x v="0"/>
    <n v="0"/>
  </r>
  <r>
    <n v="8860"/>
    <s v="US-2019-114356"/>
    <x v="648"/>
    <d v="2019-08-26T00:00:00"/>
    <s v="Standard Class"/>
    <s v="TT-21460"/>
    <s v="Tonja Turnell"/>
    <x v="2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  <s v="Cassandra Brandow"/>
    <x v="0"/>
    <n v="0"/>
  </r>
  <r>
    <n v="8861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LA-10000414"/>
    <x v="1"/>
    <x v="2"/>
    <s v="Avery 503"/>
    <n v="31.049999999999997"/>
    <n v="3"/>
    <n v="0"/>
    <n v="14.904"/>
    <s v="Chuck Magee"/>
    <x v="0"/>
    <n v="0"/>
  </r>
  <r>
    <n v="8862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  <s v="Chuck Magee"/>
    <x v="0"/>
    <n v="0"/>
  </r>
  <r>
    <n v="8863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  <s v="Chuck Magee"/>
    <x v="0"/>
    <n v="0"/>
  </r>
  <r>
    <n v="8864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  <s v="Chuck Magee"/>
    <x v="0"/>
    <n v="0"/>
  </r>
  <r>
    <n v="8865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  <s v="Chuck Magee"/>
    <x v="0"/>
    <n v="0"/>
  </r>
  <r>
    <n v="8866"/>
    <s v="CA-2017-158148"/>
    <x v="139"/>
    <d v="2017-12-26T00:00:00"/>
    <s v="Standard Class"/>
    <s v="JM-15865"/>
    <s v="John Murray"/>
    <x v="0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  <s v="Cassandra Brandow"/>
    <x v="0"/>
    <n v="0"/>
  </r>
  <r>
    <n v="8867"/>
    <s v="CA-2016-120411"/>
    <x v="59"/>
    <d v="2016-09-23T00:00:00"/>
    <s v="First Class"/>
    <s v="SB-20185"/>
    <s v="Sarah Brown"/>
    <x v="0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s v="Kelly Williams"/>
    <x v="0"/>
    <n v="0"/>
  </r>
  <r>
    <n v="8868"/>
    <s v="CA-2016-120411"/>
    <x v="59"/>
    <d v="2016-09-23T00:00:00"/>
    <s v="First Class"/>
    <s v="SB-20185"/>
    <s v="Sarah Brown"/>
    <x v="0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  <n v="0"/>
  </r>
  <r>
    <n v="8869"/>
    <s v="CA-2018-158260"/>
    <x v="254"/>
    <d v="2018-11-08T00:00:00"/>
    <s v="Standard Class"/>
    <s v="CC-12475"/>
    <s v="Cindy Chapman"/>
    <x v="0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  <s v="Anna Andreadi"/>
    <x v="0"/>
    <n v="0"/>
  </r>
  <r>
    <n v="8870"/>
    <s v="CA-2019-101805"/>
    <x v="96"/>
    <d v="2019-12-06T00:00:00"/>
    <s v="Standard Class"/>
    <s v="SH-19975"/>
    <s v="Sally Hughsby"/>
    <x v="1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  <s v="Anna Andreadi"/>
    <x v="1"/>
    <n v="1"/>
  </r>
  <r>
    <n v="8871"/>
    <s v="CA-2019-101805"/>
    <x v="96"/>
    <d v="2019-12-06T00:00:00"/>
    <s v="Standard Class"/>
    <s v="SH-19975"/>
    <s v="Sally Hughsby"/>
    <x v="1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  <s v="Anna Andreadi"/>
    <x v="1"/>
    <n v="1"/>
  </r>
  <r>
    <n v="8872"/>
    <s v="CA-2019-101805"/>
    <x v="96"/>
    <d v="2019-12-06T00:00:00"/>
    <s v="Standard Class"/>
    <s v="SH-19975"/>
    <s v="Sally Hughsby"/>
    <x v="1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  <s v="Anna Andreadi"/>
    <x v="1"/>
    <n v="1"/>
  </r>
  <r>
    <n v="8873"/>
    <s v="US-2016-105137"/>
    <x v="982"/>
    <d v="2016-10-10T00:00:00"/>
    <s v="Same Day"/>
    <s v="RB-19435"/>
    <s v="Richard Bierner"/>
    <x v="0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x v="1"/>
    <n v="1"/>
  </r>
  <r>
    <n v="8874"/>
    <s v="US-2016-105137"/>
    <x v="982"/>
    <d v="2016-10-10T00:00:00"/>
    <s v="Same Day"/>
    <s v="RB-19435"/>
    <s v="Richard Bierner"/>
    <x v="0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  <s v="Chuck Magee"/>
    <x v="1"/>
    <n v="1"/>
  </r>
  <r>
    <n v="8875"/>
    <s v="CA-2019-142489"/>
    <x v="237"/>
    <d v="2019-11-16T00:00:00"/>
    <s v="Second Class"/>
    <s v="TC-21295"/>
    <s v="Toby Carlisle"/>
    <x v="0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  <s v="Kelly Williams"/>
    <x v="0"/>
    <n v="0"/>
  </r>
  <r>
    <n v="8876"/>
    <s v="US-2018-141264"/>
    <x v="572"/>
    <d v="2018-08-19T00:00:00"/>
    <s v="Standard Class"/>
    <s v="CT-11995"/>
    <s v="Carol Triggs"/>
    <x v="0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  <s v="Kelly Williams"/>
    <x v="0"/>
    <n v="0"/>
  </r>
  <r>
    <n v="8877"/>
    <s v="US-2018-141264"/>
    <x v="572"/>
    <d v="2018-08-19T00:00:00"/>
    <s v="Standard Class"/>
    <s v="CT-11995"/>
    <s v="Carol Triggs"/>
    <x v="0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  <s v="Kelly Williams"/>
    <x v="0"/>
    <n v="0"/>
  </r>
  <r>
    <n v="8878"/>
    <s v="CA-2019-126928"/>
    <x v="697"/>
    <d v="2019-09-23T00:00:00"/>
    <s v="Standard Class"/>
    <s v="GZ-14470"/>
    <s v="Gary Zandusky"/>
    <x v="0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  <s v="Chuck Magee"/>
    <x v="0"/>
    <n v="0"/>
  </r>
  <r>
    <n v="8879"/>
    <s v="CA-2019-126928"/>
    <x v="697"/>
    <d v="2019-09-23T00:00:00"/>
    <s v="Standard Class"/>
    <s v="GZ-14470"/>
    <s v="Gary Zandusky"/>
    <x v="0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  <s v="Chuck Magee"/>
    <x v="0"/>
    <n v="0"/>
  </r>
  <r>
    <n v="8880"/>
    <s v="US-2017-107944"/>
    <x v="391"/>
    <d v="2017-03-25T00:00:00"/>
    <s v="First Class"/>
    <s v="AM-10360"/>
    <s v="Alice McCarthy"/>
    <x v="1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  <s v="Anna Andreadi"/>
    <x v="0"/>
    <n v="0"/>
  </r>
  <r>
    <n v="8881"/>
    <s v="US-2017-107944"/>
    <x v="391"/>
    <d v="2017-03-25T00:00:00"/>
    <s v="First Class"/>
    <s v="AM-10360"/>
    <s v="Alice McCarthy"/>
    <x v="1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  <s v="Anna Andreadi"/>
    <x v="0"/>
    <n v="0"/>
  </r>
  <r>
    <n v="8882"/>
    <s v="CA-2018-135594"/>
    <x v="1186"/>
    <d v="2018-07-03T00:00:00"/>
    <s v="Second Class"/>
    <s v="AH-10120"/>
    <s v="Adrian Hane"/>
    <x v="2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  <s v="Kelly Williams"/>
    <x v="0"/>
    <n v="0"/>
  </r>
  <r>
    <n v="8883"/>
    <s v="US-2019-115252"/>
    <x v="179"/>
    <d v="2019-10-25T00:00:00"/>
    <s v="Standard Class"/>
    <s v="MY-18295"/>
    <s v="Muhammed Yedwab"/>
    <x v="1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  <s v="Cassandra Brandow"/>
    <x v="0"/>
    <n v="0"/>
  </r>
  <r>
    <n v="8884"/>
    <s v="US-2019-115252"/>
    <x v="179"/>
    <d v="2019-10-25T00:00:00"/>
    <s v="Standard Class"/>
    <s v="MY-18295"/>
    <s v="Muhammed Yedwab"/>
    <x v="1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  <s v="Cassandra Brandow"/>
    <x v="0"/>
    <n v="0"/>
  </r>
  <r>
    <n v="8885"/>
    <s v="CA-2016-107398"/>
    <x v="55"/>
    <d v="2016-08-30T00:00:00"/>
    <s v="Standard Class"/>
    <s v="BS-11590"/>
    <s v="Brendan Sweed"/>
    <x v="1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  <s v="Chuck Magee"/>
    <x v="0"/>
    <n v="0"/>
  </r>
  <r>
    <n v="8886"/>
    <s v="CA-2016-107398"/>
    <x v="55"/>
    <d v="2016-08-30T00:00:00"/>
    <s v="Standard Class"/>
    <s v="BS-11590"/>
    <s v="Brendan Sweed"/>
    <x v="1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  <s v="Chuck Magee"/>
    <x v="0"/>
    <n v="0"/>
  </r>
  <r>
    <n v="8887"/>
    <s v="CA-2016-107398"/>
    <x v="55"/>
    <d v="2016-08-30T00:00:00"/>
    <s v="Standard Class"/>
    <s v="BS-11590"/>
    <s v="Brendan Sweed"/>
    <x v="1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  <s v="Chuck Magee"/>
    <x v="0"/>
    <n v="0"/>
  </r>
  <r>
    <n v="8888"/>
    <s v="CA-2016-169642"/>
    <x v="923"/>
    <d v="2016-07-30T00:00:00"/>
    <s v="Second Class"/>
    <s v="BB-10990"/>
    <s v="Barry Blumstein"/>
    <x v="1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  <s v="Anna Andreadi"/>
    <x v="0"/>
    <n v="0"/>
  </r>
  <r>
    <n v="8889"/>
    <s v="CA-2019-103968"/>
    <x v="96"/>
    <d v="2019-12-07T00:00:00"/>
    <s v="Standard Class"/>
    <s v="ML-17755"/>
    <s v="Max Ludwig"/>
    <x v="2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  <s v="Anna Andreadi"/>
    <x v="0"/>
    <n v="0"/>
  </r>
  <r>
    <n v="8890"/>
    <s v="CA-2018-147256"/>
    <x v="508"/>
    <d v="2018-10-21T00:00:00"/>
    <s v="Second Class"/>
    <s v="FC-14245"/>
    <s v="Frank Carlisle"/>
    <x v="2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x v="0"/>
    <n v="0"/>
  </r>
  <r>
    <n v="8891"/>
    <s v="CA-2018-147256"/>
    <x v="508"/>
    <d v="2018-10-21T00:00:00"/>
    <s v="Second Class"/>
    <s v="FC-14245"/>
    <s v="Frank Carlisle"/>
    <x v="2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s v="Kelly Williams"/>
    <x v="0"/>
    <n v="0"/>
  </r>
  <r>
    <n v="8892"/>
    <s v="CA-2018-162159"/>
    <x v="1142"/>
    <d v="2018-09-18T00:00:00"/>
    <s v="First Class"/>
    <s v="CR-12625"/>
    <s v="Corey Roper"/>
    <x v="2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  <s v="Cassandra Brandow"/>
    <x v="1"/>
    <n v="1"/>
  </r>
  <r>
    <n v="8893"/>
    <s v="CA-2017-111038"/>
    <x v="494"/>
    <d v="2017-12-06T00:00:00"/>
    <s v="Standard Class"/>
    <s v="LC-16960"/>
    <s v="Lindsay Castell"/>
    <x v="2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  <s v="Anna Andreadi"/>
    <x v="0"/>
    <n v="0"/>
  </r>
  <r>
    <n v="8894"/>
    <s v="CA-2016-124723"/>
    <x v="79"/>
    <d v="2016-08-12T00:00:00"/>
    <s v="Standard Class"/>
    <s v="GZ-14470"/>
    <s v="Gary Zandusky"/>
    <x v="0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s v="Kelly Williams"/>
    <x v="0"/>
    <n v="0"/>
  </r>
  <r>
    <n v="8895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  <s v="Anna Andreadi"/>
    <x v="0"/>
    <n v="0"/>
  </r>
  <r>
    <n v="8896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s v="Anna Andreadi"/>
    <x v="0"/>
    <n v="0"/>
  </r>
  <r>
    <n v="8897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  <s v="Anna Andreadi"/>
    <x v="0"/>
    <n v="0"/>
  </r>
  <r>
    <n v="8898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  <n v="0"/>
  </r>
  <r>
    <n v="8899"/>
    <s v="CA-2017-163237"/>
    <x v="976"/>
    <d v="2017-08-09T00:00:00"/>
    <s v="Second Class"/>
    <s v="EM-14095"/>
    <s v="Eudokia Martin"/>
    <x v="1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  <n v="0"/>
  </r>
  <r>
    <n v="8900"/>
    <s v="CA-2017-163237"/>
    <x v="976"/>
    <d v="2017-08-09T00:00:00"/>
    <s v="Second Class"/>
    <s v="EM-14095"/>
    <s v="Eudokia Martin"/>
    <x v="1"/>
    <s v="United States"/>
    <s v="Springfield"/>
    <x v="17"/>
    <n v="22153"/>
    <s v="South"/>
    <s v="OFF-LA-10004545"/>
    <x v="1"/>
    <x v="2"/>
    <s v="Avery 50"/>
    <n v="25.06"/>
    <n v="2"/>
    <n v="0"/>
    <n v="11.778199999999998"/>
    <s v="Cassandra Brandow"/>
    <x v="0"/>
    <n v="0"/>
  </r>
  <r>
    <n v="8901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  <s v="Kelly Williams"/>
    <x v="0"/>
    <n v="0"/>
  </r>
  <r>
    <n v="8902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  <s v="Kelly Williams"/>
    <x v="0"/>
    <n v="0"/>
  </r>
  <r>
    <n v="8903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  <s v="Kelly Williams"/>
    <x v="0"/>
    <n v="0"/>
  </r>
  <r>
    <n v="8904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OFF-PA-10004621"/>
    <x v="1"/>
    <x v="10"/>
    <s v="Xerox 212"/>
    <n v="10.368000000000002"/>
    <n v="2"/>
    <n v="0.2"/>
    <n v="3.6288"/>
    <s v="Kelly Williams"/>
    <x v="0"/>
    <n v="0"/>
  </r>
  <r>
    <n v="8905"/>
    <s v="US-2018-126431"/>
    <x v="949"/>
    <d v="2018-07-01T00:00:00"/>
    <s v="Same Day"/>
    <s v="SU-20665"/>
    <s v="Stephanie Ulpright"/>
    <x v="2"/>
    <s v="United States"/>
    <s v="New York City"/>
    <x v="15"/>
    <n v="10009"/>
    <s v="East"/>
    <s v="OFF-LA-10001474"/>
    <x v="1"/>
    <x v="2"/>
    <s v="Avery 477"/>
    <n v="30.53"/>
    <n v="1"/>
    <n v="0"/>
    <n v="14.043800000000001"/>
    <s v="Chuck Magee"/>
    <x v="0"/>
    <n v="0"/>
  </r>
  <r>
    <n v="8906"/>
    <s v="US-2018-126431"/>
    <x v="949"/>
    <d v="2018-07-01T00:00:00"/>
    <s v="Same Day"/>
    <s v="SU-20665"/>
    <s v="Stephanie Ulpright"/>
    <x v="2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  <s v="Chuck Magee"/>
    <x v="0"/>
    <n v="0"/>
  </r>
  <r>
    <n v="8907"/>
    <s v="US-2018-126431"/>
    <x v="949"/>
    <d v="2018-07-01T00:00:00"/>
    <s v="Same Day"/>
    <s v="SU-20665"/>
    <s v="Stephanie Ulpright"/>
    <x v="2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  <s v="Chuck Magee"/>
    <x v="0"/>
    <n v="0"/>
  </r>
  <r>
    <n v="8908"/>
    <s v="CA-2018-139934"/>
    <x v="122"/>
    <d v="2018-12-20T00:00:00"/>
    <s v="First Class"/>
    <s v="AY-10555"/>
    <s v="Andy Yotov"/>
    <x v="1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x v="0"/>
    <n v="0"/>
  </r>
  <r>
    <n v="8909"/>
    <s v="CA-2017-109603"/>
    <x v="1207"/>
    <d v="2017-02-01T00:00:00"/>
    <s v="Standard Class"/>
    <s v="EM-13825"/>
    <s v="Elizabeth Moffitt"/>
    <x v="1"/>
    <s v="United States"/>
    <s v="Moreno Valley"/>
    <x v="1"/>
    <n v="92553"/>
    <s v="West"/>
    <s v="OFF-PA-10003790"/>
    <x v="1"/>
    <x v="10"/>
    <s v="Xerox 1991"/>
    <n v="182.72"/>
    <n v="8"/>
    <n v="0"/>
    <n v="84.051199999999994"/>
    <s v="Anna Andreadi"/>
    <x v="0"/>
    <n v="0"/>
  </r>
  <r>
    <n v="8910"/>
    <s v="CA-2019-160661"/>
    <x v="960"/>
    <d v="2019-11-01T00:00:00"/>
    <s v="Standard Class"/>
    <s v="SA-20830"/>
    <s v="Sue Ann Reed"/>
    <x v="0"/>
    <s v="United States"/>
    <s v="Everett"/>
    <x v="31"/>
    <n v="2149"/>
    <s v="East"/>
    <s v="OFF-LA-10002475"/>
    <x v="1"/>
    <x v="2"/>
    <s v="Avery 519"/>
    <n v="21.93"/>
    <n v="3"/>
    <n v="0"/>
    <n v="10.307099999999998"/>
    <s v="Chuck Magee"/>
    <x v="0"/>
    <n v="0"/>
  </r>
  <r>
    <n v="8911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  <s v="Cassandra Brandow"/>
    <x v="0"/>
    <n v="0"/>
  </r>
  <r>
    <n v="8912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  <s v="Cassandra Brandow"/>
    <x v="0"/>
    <n v="0"/>
  </r>
  <r>
    <n v="8913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  <s v="Cassandra Brandow"/>
    <x v="0"/>
    <n v="0"/>
  </r>
  <r>
    <n v="8914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  <s v="Cassandra Brandow"/>
    <x v="0"/>
    <n v="0"/>
  </r>
  <r>
    <n v="8915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  <s v="Kelly Williams"/>
    <x v="1"/>
    <n v="1"/>
  </r>
  <r>
    <n v="8916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  <s v="Kelly Williams"/>
    <x v="1"/>
    <n v="1"/>
  </r>
  <r>
    <n v="8917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  <s v="Kelly Williams"/>
    <x v="1"/>
    <n v="1"/>
  </r>
  <r>
    <n v="8918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PA-10004327"/>
    <x v="1"/>
    <x v="10"/>
    <s v="Xerox 1911"/>
    <n v="76.64"/>
    <n v="2"/>
    <n v="0.2"/>
    <n v="26.823999999999995"/>
    <s v="Kelly Williams"/>
    <x v="1"/>
    <n v="1"/>
  </r>
  <r>
    <n v="8919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  <s v="Kelly Williams"/>
    <x v="1"/>
    <n v="1"/>
  </r>
  <r>
    <n v="8920"/>
    <s v="CA-2016-160276"/>
    <x v="1063"/>
    <d v="2016-04-08T00:00:00"/>
    <s v="Standard Class"/>
    <s v="AH-10690"/>
    <s v="Anna Häberlin"/>
    <x v="1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  <s v="Cassandra Brandow"/>
    <x v="0"/>
    <n v="0"/>
  </r>
  <r>
    <n v="8921"/>
    <s v="CA-2016-132983"/>
    <x v="582"/>
    <d v="2016-05-03T00:00:00"/>
    <s v="Standard Class"/>
    <s v="DS-13180"/>
    <s v="David Smith"/>
    <x v="1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  <s v="Chuck Magee"/>
    <x v="0"/>
    <n v="0"/>
  </r>
  <r>
    <n v="8922"/>
    <s v="CA-2018-145709"/>
    <x v="964"/>
    <d v="2018-10-08T00:00:00"/>
    <s v="Standard Class"/>
    <s v="AH-10690"/>
    <s v="Anna Häberlin"/>
    <x v="1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  <s v="Cassandra Brandow"/>
    <x v="0"/>
    <n v="0"/>
  </r>
  <r>
    <n v="8923"/>
    <s v="CA-2018-145709"/>
    <x v="964"/>
    <d v="2018-10-08T00:00:00"/>
    <s v="Standard Class"/>
    <s v="AH-10690"/>
    <s v="Anna Häberlin"/>
    <x v="1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  <s v="Cassandra Brandow"/>
    <x v="0"/>
    <n v="0"/>
  </r>
  <r>
    <n v="8924"/>
    <s v="CA-2019-133928"/>
    <x v="532"/>
    <d v="2019-06-17T00:00:00"/>
    <s v="Standard Class"/>
    <s v="ZC-21910"/>
    <s v="Zuschuss Carroll"/>
    <x v="0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x v="0"/>
    <n v="0"/>
  </r>
  <r>
    <n v="8925"/>
    <s v="CA-2018-168032"/>
    <x v="806"/>
    <d v="2018-02-03T00:00:00"/>
    <s v="Standard Class"/>
    <s v="DF-13135"/>
    <s v="David Flashing"/>
    <x v="0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  <s v="Kelly Williams"/>
    <x v="0"/>
    <n v="0"/>
  </r>
  <r>
    <n v="8926"/>
    <s v="CA-2018-168032"/>
    <x v="806"/>
    <d v="2018-02-03T00:00:00"/>
    <s v="Standard Class"/>
    <s v="DF-13135"/>
    <s v="David Flashing"/>
    <x v="0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  <s v="Kelly Williams"/>
    <x v="0"/>
    <n v="0"/>
  </r>
  <r>
    <n v="8927"/>
    <s v="CA-2018-168032"/>
    <x v="806"/>
    <d v="2018-02-03T00:00:00"/>
    <s v="Standard Class"/>
    <s v="DF-13135"/>
    <s v="David Flashing"/>
    <x v="0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s v="Kelly Williams"/>
    <x v="0"/>
    <n v="0"/>
  </r>
  <r>
    <n v="8928"/>
    <s v="CA-2017-143616"/>
    <x v="874"/>
    <d v="2017-09-29T00:00:00"/>
    <s v="Second Class"/>
    <s v="SS-20140"/>
    <s v="Saphhira Shifley"/>
    <x v="1"/>
    <s v="United States"/>
    <s v="Seattle"/>
    <x v="4"/>
    <n v="98103"/>
    <s v="West"/>
    <s v="OFF-AR-10002067"/>
    <x v="1"/>
    <x v="6"/>
    <s v="Newell 334"/>
    <n v="99.2"/>
    <n v="5"/>
    <n v="0"/>
    <n v="25.792000000000002"/>
    <s v="Anna Andreadi"/>
    <x v="0"/>
    <n v="0"/>
  </r>
  <r>
    <n v="8929"/>
    <s v="US-2017-168704"/>
    <x v="657"/>
    <d v="2017-04-17T00:00:00"/>
    <s v="Standard Class"/>
    <s v="FP-14320"/>
    <s v="Frank Preis"/>
    <x v="0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s v="Kelly Williams"/>
    <x v="0"/>
    <n v="0"/>
  </r>
  <r>
    <n v="8930"/>
    <s v="US-2017-168704"/>
    <x v="657"/>
    <d v="2017-04-17T00:00:00"/>
    <s v="Standard Class"/>
    <s v="FP-14320"/>
    <s v="Frank Preis"/>
    <x v="0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  <s v="Kelly Williams"/>
    <x v="0"/>
    <n v="0"/>
  </r>
  <r>
    <n v="8931"/>
    <s v="US-2017-168704"/>
    <x v="657"/>
    <d v="2017-04-17T00:00:00"/>
    <s v="Standard Class"/>
    <s v="FP-14320"/>
    <s v="Frank Preis"/>
    <x v="0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  <s v="Kelly Williams"/>
    <x v="0"/>
    <n v="0"/>
  </r>
  <r>
    <n v="8932"/>
    <s v="CA-2019-143252"/>
    <x v="404"/>
    <d v="2019-12-24T00:00:00"/>
    <s v="Standard Class"/>
    <s v="HE-14800"/>
    <s v="Harold Engle"/>
    <x v="1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  <s v="Kelly Williams"/>
    <x v="0"/>
    <n v="0"/>
  </r>
  <r>
    <n v="8933"/>
    <s v="CA-2019-143252"/>
    <x v="404"/>
    <d v="2019-12-24T00:00:00"/>
    <s v="Standard Class"/>
    <s v="HE-14800"/>
    <s v="Harold Engle"/>
    <x v="1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  <s v="Kelly Williams"/>
    <x v="0"/>
    <n v="0"/>
  </r>
  <r>
    <n v="8934"/>
    <s v="CA-2018-102134"/>
    <x v="560"/>
    <d v="2018-03-19T00:00:00"/>
    <s v="Standard Class"/>
    <s v="SP-20545"/>
    <s v="Sibella Parks"/>
    <x v="1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  <s v="Kelly Williams"/>
    <x v="0"/>
    <n v="0"/>
  </r>
  <r>
    <n v="8935"/>
    <s v="CA-2019-130036"/>
    <x v="151"/>
    <d v="2019-08-27T00:00:00"/>
    <s v="Same Day"/>
    <s v="BP-11185"/>
    <s v="Ben Peterman"/>
    <x v="1"/>
    <s v="United States"/>
    <s v="Philadelphia"/>
    <x v="9"/>
    <n v="19120"/>
    <s v="East"/>
    <s v="OFF-PA-10000528"/>
    <x v="1"/>
    <x v="10"/>
    <s v="Xerox 1981"/>
    <n v="12.672000000000001"/>
    <n v="3"/>
    <n v="0.2"/>
    <n v="3.96"/>
    <s v="Chuck Magee"/>
    <x v="0"/>
    <n v="0"/>
  </r>
  <r>
    <n v="8936"/>
    <s v="CA-2019-130036"/>
    <x v="151"/>
    <d v="2019-08-27T00:00:00"/>
    <s v="Same Day"/>
    <s v="BP-11185"/>
    <s v="Ben Peterman"/>
    <x v="1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  <s v="Chuck Magee"/>
    <x v="0"/>
    <n v="0"/>
  </r>
  <r>
    <n v="8937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  <s v="Anna Andreadi"/>
    <x v="0"/>
    <n v="0"/>
  </r>
  <r>
    <n v="8938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  <s v="Anna Andreadi"/>
    <x v="0"/>
    <n v="0"/>
  </r>
  <r>
    <n v="8939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  <s v="Anna Andreadi"/>
    <x v="0"/>
    <n v="0"/>
  </r>
  <r>
    <n v="8940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  <s v="Anna Andreadi"/>
    <x v="0"/>
    <n v="0"/>
  </r>
  <r>
    <n v="8941"/>
    <s v="CA-2016-130918"/>
    <x v="963"/>
    <d v="2016-08-24T00:00:00"/>
    <s v="Second Class"/>
    <s v="JP-15520"/>
    <s v="Jeremy Pistek"/>
    <x v="0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  <s v="Cassandra Brandow"/>
    <x v="0"/>
    <n v="0"/>
  </r>
  <r>
    <n v="8942"/>
    <s v="CA-2018-159023"/>
    <x v="54"/>
    <d v="2018-11-05T00:00:00"/>
    <s v="First Class"/>
    <s v="NW-18400"/>
    <s v="Natalie Webber"/>
    <x v="0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  <s v="Anna Andreadi"/>
    <x v="1"/>
    <n v="1"/>
  </r>
  <r>
    <n v="8943"/>
    <s v="CA-2018-159023"/>
    <x v="54"/>
    <d v="2018-11-05T00:00:00"/>
    <s v="First Class"/>
    <s v="NW-18400"/>
    <s v="Natalie Webber"/>
    <x v="0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  <s v="Anna Andreadi"/>
    <x v="1"/>
    <n v="1"/>
  </r>
  <r>
    <n v="8944"/>
    <s v="CA-2019-111717"/>
    <x v="1208"/>
    <d v="2019-10-16T00:00:00"/>
    <s v="Standard Class"/>
    <s v="SW-20245"/>
    <s v="Scot Wooten"/>
    <x v="0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  <s v="Kelly Williams"/>
    <x v="0"/>
    <n v="0"/>
  </r>
  <r>
    <n v="8945"/>
    <s v="CA-2016-154592"/>
    <x v="1035"/>
    <d v="2016-12-08T00:00:00"/>
    <s v="First Class"/>
    <s v="EH-14005"/>
    <s v="Erica Hernandez"/>
    <x v="2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  <s v="Anna Andreadi"/>
    <x v="0"/>
    <n v="0"/>
  </r>
  <r>
    <n v="8946"/>
    <s v="CA-2016-128622"/>
    <x v="647"/>
    <d v="2016-11-17T00:00:00"/>
    <s v="Second Class"/>
    <s v="SC-20260"/>
    <s v="Scott Cohen"/>
    <x v="1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  <s v="Anna Andreadi"/>
    <x v="0"/>
    <n v="0"/>
  </r>
  <r>
    <n v="8947"/>
    <s v="CA-2019-148355"/>
    <x v="165"/>
    <d v="2019-12-28T00:00:00"/>
    <s v="Standard Class"/>
    <s v="NC-18535"/>
    <s v="Nick Crebassa"/>
    <x v="1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  <s v="Chuck Magee"/>
    <x v="0"/>
    <n v="0"/>
  </r>
  <r>
    <n v="8948"/>
    <s v="CA-2019-148355"/>
    <x v="165"/>
    <d v="2019-12-28T00:00:00"/>
    <s v="Standard Class"/>
    <s v="NC-18535"/>
    <s v="Nick Crebassa"/>
    <x v="1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  <s v="Chuck Magee"/>
    <x v="0"/>
    <n v="0"/>
  </r>
  <r>
    <n v="8949"/>
    <s v="CA-2016-132913"/>
    <x v="163"/>
    <d v="2016-12-26T00:00:00"/>
    <s v="First Class"/>
    <s v="AS-10090"/>
    <s v="Adam Shillingsburg"/>
    <x v="0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  <s v="Anna Andreadi"/>
    <x v="0"/>
    <n v="0"/>
  </r>
  <r>
    <n v="8950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  <s v="Cassandra Brandow"/>
    <x v="1"/>
    <n v="1"/>
  </r>
  <r>
    <n v="8951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  <s v="Cassandra Brandow"/>
    <x v="1"/>
    <n v="1"/>
  </r>
  <r>
    <n v="8952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  <s v="Cassandra Brandow"/>
    <x v="1"/>
    <n v="1"/>
  </r>
  <r>
    <n v="8953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OFF-AR-10001419"/>
    <x v="1"/>
    <x v="6"/>
    <s v="Newell 325"/>
    <n v="23.128"/>
    <n v="7"/>
    <n v="0.2"/>
    <n v="2.8909999999999982"/>
    <s v="Cassandra Brandow"/>
    <x v="1"/>
    <n v="1"/>
  </r>
  <r>
    <n v="8954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  <s v="Cassandra Brandow"/>
    <x v="1"/>
    <n v="1"/>
  </r>
  <r>
    <n v="8955"/>
    <s v="CA-2016-156790"/>
    <x v="233"/>
    <d v="2016-08-10T00:00:00"/>
    <s v="Second Class"/>
    <s v="VG-21790"/>
    <s v="Vivek Gonzalez"/>
    <x v="0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  <s v="Cassandra Brandow"/>
    <x v="0"/>
    <n v="0"/>
  </r>
  <r>
    <n v="8956"/>
    <s v="CA-2016-126480"/>
    <x v="59"/>
    <d v="2016-09-24T00:00:00"/>
    <s v="Standard Class"/>
    <s v="HG-14965"/>
    <s v="Henry Goldwyn"/>
    <x v="1"/>
    <s v="United States"/>
    <s v="San Diego"/>
    <x v="1"/>
    <n v="92024"/>
    <s v="West"/>
    <s v="OFF-PA-10004610"/>
    <x v="1"/>
    <x v="10"/>
    <s v="Xerox 1900"/>
    <n v="8.56"/>
    <n v="2"/>
    <n v="0"/>
    <n v="3.8519999999999994"/>
    <s v="Anna Andreadi"/>
    <x v="0"/>
    <n v="0"/>
  </r>
  <r>
    <n v="8957"/>
    <s v="CA-2019-105620"/>
    <x v="53"/>
    <d v="2019-12-28T00:00:00"/>
    <s v="First Class"/>
    <s v="JH-15430"/>
    <s v="Jennifer Halladay"/>
    <x v="0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  <s v="Cassandra Brandow"/>
    <x v="0"/>
    <n v="0"/>
  </r>
  <r>
    <n v="8958"/>
    <s v="CA-2019-105620"/>
    <x v="53"/>
    <d v="2019-12-28T00:00:00"/>
    <s v="First Class"/>
    <s v="JH-15430"/>
    <s v="Jennifer Halladay"/>
    <x v="0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  <s v="Cassandra Brandow"/>
    <x v="0"/>
    <n v="0"/>
  </r>
  <r>
    <n v="8959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s v="Kelly Williams"/>
    <x v="0"/>
    <n v="0"/>
  </r>
  <r>
    <n v="8960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  <s v="Kelly Williams"/>
    <x v="0"/>
    <n v="0"/>
  </r>
  <r>
    <n v="8961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  <s v="Kelly Williams"/>
    <x v="0"/>
    <n v="0"/>
  </r>
  <r>
    <n v="8962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  <s v="Kelly Williams"/>
    <x v="0"/>
    <n v="0"/>
  </r>
  <r>
    <n v="8963"/>
    <s v="CA-2018-157280"/>
    <x v="732"/>
    <d v="2018-11-07T00:00:00"/>
    <s v="First Class"/>
    <s v="LW-17125"/>
    <s v="Liz Willingham"/>
    <x v="0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  <s v="Cassandra Brandow"/>
    <x v="1"/>
    <n v="1"/>
  </r>
  <r>
    <n v="8964"/>
    <s v="CA-2018-157280"/>
    <x v="732"/>
    <d v="2018-11-07T00:00:00"/>
    <s v="First Class"/>
    <s v="LW-17125"/>
    <s v="Liz Willingham"/>
    <x v="0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  <s v="Cassandra Brandow"/>
    <x v="1"/>
    <n v="1"/>
  </r>
  <r>
    <n v="8965"/>
    <s v="CA-2018-157280"/>
    <x v="732"/>
    <d v="2018-11-07T00:00:00"/>
    <s v="First Class"/>
    <s v="LW-17125"/>
    <s v="Liz Willingham"/>
    <x v="0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  <s v="Cassandra Brandow"/>
    <x v="1"/>
    <n v="1"/>
  </r>
  <r>
    <n v="8966"/>
    <s v="CA-2019-106691"/>
    <x v="44"/>
    <d v="2019-11-12T00:00:00"/>
    <s v="Standard Class"/>
    <s v="CC-12370"/>
    <s v="Christopher Conant"/>
    <x v="0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  <s v="Kelly Williams"/>
    <x v="0"/>
    <n v="0"/>
  </r>
  <r>
    <n v="8967"/>
    <s v="CA-2018-134180"/>
    <x v="54"/>
    <d v="2018-11-07T00:00:00"/>
    <s v="Standard Class"/>
    <s v="JP-16135"/>
    <s v="Julie Prescott"/>
    <x v="2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  <s v="Chuck Magee"/>
    <x v="0"/>
    <n v="0"/>
  </r>
  <r>
    <n v="8968"/>
    <s v="CA-2018-134180"/>
    <x v="54"/>
    <d v="2018-11-07T00:00:00"/>
    <s v="Standard Class"/>
    <s v="JP-16135"/>
    <s v="Julie Prescott"/>
    <x v="2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  <s v="Chuck Magee"/>
    <x v="0"/>
    <n v="0"/>
  </r>
  <r>
    <n v="8969"/>
    <s v="CA-2016-166730"/>
    <x v="125"/>
    <d v="2017-01-01T00:00:00"/>
    <s v="First Class"/>
    <s v="DD-13570"/>
    <s v="Dorothy Dickinson"/>
    <x v="0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  <s v="Cassandra Brandow"/>
    <x v="0"/>
    <n v="0"/>
  </r>
  <r>
    <n v="8970"/>
    <s v="CA-2019-157469"/>
    <x v="574"/>
    <d v="2019-12-07T00:00:00"/>
    <s v="Standard Class"/>
    <s v="ES-14080"/>
    <s v="Erin Smith"/>
    <x v="1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  <s v="Chuck Magee"/>
    <x v="0"/>
    <n v="0"/>
  </r>
  <r>
    <n v="8971"/>
    <s v="CA-2019-157469"/>
    <x v="574"/>
    <d v="2019-12-07T00:00:00"/>
    <s v="Standard Class"/>
    <s v="ES-14080"/>
    <s v="Erin Smith"/>
    <x v="1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  <s v="Chuck Magee"/>
    <x v="0"/>
    <n v="0"/>
  </r>
  <r>
    <n v="8972"/>
    <s v="CA-2019-122308"/>
    <x v="668"/>
    <d v="2019-03-28T00:00:00"/>
    <s v="Standard Class"/>
    <s v="MV-17485"/>
    <s v="Mark Van Huff"/>
    <x v="0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  <s v="Chuck Magee"/>
    <x v="0"/>
    <n v="0"/>
  </r>
  <r>
    <n v="8973"/>
    <s v="US-2016-149034"/>
    <x v="84"/>
    <d v="2016-11-21T00:00:00"/>
    <s v="First Class"/>
    <s v="RD-19900"/>
    <s v="Ruben Dartt"/>
    <x v="0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  <s v="Chuck Magee"/>
    <x v="0"/>
    <n v="0"/>
  </r>
  <r>
    <n v="8974"/>
    <s v="CA-2019-159226"/>
    <x v="1016"/>
    <d v="2019-04-27T00:00:00"/>
    <s v="Second Class"/>
    <s v="RL-19615"/>
    <s v="Rob Lucas"/>
    <x v="0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  <s v="Anna Andreadi"/>
    <x v="0"/>
    <n v="0"/>
  </r>
  <r>
    <n v="8975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  <s v="Kelly Williams"/>
    <x v="0"/>
    <n v="0"/>
  </r>
  <r>
    <n v="8976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  <s v="Kelly Williams"/>
    <x v="0"/>
    <n v="0"/>
  </r>
  <r>
    <n v="8977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  <s v="Kelly Williams"/>
    <x v="0"/>
    <n v="0"/>
  </r>
  <r>
    <n v="8978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  <s v="Kelly Williams"/>
    <x v="0"/>
    <n v="0"/>
  </r>
  <r>
    <n v="8979"/>
    <s v="CA-2016-119529"/>
    <x v="935"/>
    <d v="2016-11-05T00:00:00"/>
    <s v="Second Class"/>
    <s v="DM-13345"/>
    <s v="Denise Monton"/>
    <x v="1"/>
    <s v="United States"/>
    <s v="Orange"/>
    <x v="30"/>
    <n v="7050"/>
    <s v="East"/>
    <s v="OFF-BI-10000546"/>
    <x v="1"/>
    <x v="8"/>
    <s v="Avery Durable Binders"/>
    <n v="5.76"/>
    <n v="2"/>
    <n v="0"/>
    <n v="2.8224"/>
    <s v="Chuck Magee"/>
    <x v="0"/>
    <n v="0"/>
  </r>
  <r>
    <n v="8980"/>
    <s v="CA-2017-150413"/>
    <x v="324"/>
    <d v="2017-10-24T00:00:00"/>
    <s v="Second Class"/>
    <s v="CS-11860"/>
    <s v="Cari Schnelling"/>
    <x v="0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  <s v="Kelly Williams"/>
    <x v="0"/>
    <n v="0"/>
  </r>
  <r>
    <n v="8981"/>
    <s v="CA-2016-108182"/>
    <x v="644"/>
    <d v="2016-02-10T00:00:00"/>
    <s v="Second Class"/>
    <s v="DL-13315"/>
    <s v="Delfina Latchford"/>
    <x v="0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  <s v="Kelly Williams"/>
    <x v="0"/>
    <n v="0"/>
  </r>
  <r>
    <n v="8982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s v="Kelly Williams"/>
    <x v="0"/>
    <n v="0"/>
  </r>
  <r>
    <n v="8983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  <s v="Kelly Williams"/>
    <x v="0"/>
    <n v="0"/>
  </r>
  <r>
    <n v="8984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  <s v="Kelly Williams"/>
    <x v="0"/>
    <n v="0"/>
  </r>
  <r>
    <n v="8985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  <s v="Kelly Williams"/>
    <x v="0"/>
    <n v="0"/>
  </r>
  <r>
    <n v="8986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  <s v="Cassandra Brandow"/>
    <x v="0"/>
    <n v="0"/>
  </r>
  <r>
    <n v="8987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  <s v="Cassandra Brandow"/>
    <x v="0"/>
    <n v="0"/>
  </r>
  <r>
    <n v="8988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  <s v="Cassandra Brandow"/>
    <x v="0"/>
    <n v="0"/>
  </r>
  <r>
    <n v="8989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  <s v="Cassandra Brandow"/>
    <x v="0"/>
    <n v="0"/>
  </r>
  <r>
    <n v="8990"/>
    <s v="US-2017-128587"/>
    <x v="100"/>
    <d v="2017-12-30T00:00:00"/>
    <s v="Standard Class"/>
    <s v="HM-14860"/>
    <s v="Harry Marie"/>
    <x v="1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  <s v="Kelly Williams"/>
    <x v="0"/>
    <n v="0"/>
  </r>
  <r>
    <n v="8991"/>
    <s v="US-2017-128587"/>
    <x v="100"/>
    <d v="2017-12-30T00:00:00"/>
    <s v="Standard Class"/>
    <s v="HM-14860"/>
    <s v="Harry Marie"/>
    <x v="1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  <s v="Kelly Williams"/>
    <x v="0"/>
    <n v="0"/>
  </r>
  <r>
    <n v="8992"/>
    <s v="US-2019-139577"/>
    <x v="172"/>
    <d v="2019-10-06T00:00:00"/>
    <s v="Standard Class"/>
    <s v="TN-21040"/>
    <s v="Tanja Norvell"/>
    <x v="2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  <s v="Anna Andreadi"/>
    <x v="0"/>
    <n v="0"/>
  </r>
  <r>
    <n v="8993"/>
    <s v="CA-2019-159100"/>
    <x v="524"/>
    <d v="2019-10-21T00:00:00"/>
    <s v="Standard Class"/>
    <s v="VP-21760"/>
    <s v="Victoria Pisteka"/>
    <x v="1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  <s v="Cassandra Brandow"/>
    <x v="0"/>
    <n v="0"/>
  </r>
  <r>
    <n v="8994"/>
    <s v="CA-2019-159100"/>
    <x v="524"/>
    <d v="2019-10-21T00:00:00"/>
    <s v="Standard Class"/>
    <s v="VP-21760"/>
    <s v="Victoria Pisteka"/>
    <x v="1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  <s v="Cassandra Brandow"/>
    <x v="0"/>
    <n v="0"/>
  </r>
  <r>
    <n v="8995"/>
    <s v="CA-2016-109043"/>
    <x v="860"/>
    <d v="2016-08-17T00:00:00"/>
    <s v="First Class"/>
    <s v="CS-12355"/>
    <s v="Christine Sundaresam"/>
    <x v="0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  <s v="Cassandra Brandow"/>
    <x v="0"/>
    <n v="0"/>
  </r>
  <r>
    <n v="8996"/>
    <s v="CA-2016-109043"/>
    <x v="860"/>
    <d v="2016-08-17T00:00:00"/>
    <s v="First Class"/>
    <s v="CS-12355"/>
    <s v="Christine Sundaresam"/>
    <x v="0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  <s v="Cassandra Brandow"/>
    <x v="0"/>
    <n v="0"/>
  </r>
  <r>
    <n v="8997"/>
    <s v="US-2019-116491"/>
    <x v="343"/>
    <d v="2019-11-13T00:00:00"/>
    <s v="First Class"/>
    <s v="PG-18820"/>
    <s v="Patrick Gardner"/>
    <x v="0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  <s v="Kelly Williams"/>
    <x v="0"/>
    <n v="0"/>
  </r>
  <r>
    <n v="8998"/>
    <s v="CA-2019-122763"/>
    <x v="177"/>
    <d v="2019-03-20T00:00:00"/>
    <s v="Same Day"/>
    <s v="HG-14845"/>
    <s v="Harry Greene"/>
    <x v="0"/>
    <s v="United States"/>
    <s v="Houston"/>
    <x v="5"/>
    <n v="77041"/>
    <s v="Central"/>
    <s v="OFF-PA-10000474"/>
    <x v="1"/>
    <x v="10"/>
    <s v="Easy-staple paper"/>
    <n v="56.704000000000001"/>
    <n v="2"/>
    <n v="0.2"/>
    <n v="19.137599999999992"/>
    <s v="Kelly Williams"/>
    <x v="0"/>
    <n v="0"/>
  </r>
  <r>
    <n v="8999"/>
    <s v="CA-2019-122763"/>
    <x v="177"/>
    <d v="2019-03-20T00:00:00"/>
    <s v="Same Day"/>
    <s v="HG-14845"/>
    <s v="Harry Greene"/>
    <x v="0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  <s v="Kelly Williams"/>
    <x v="0"/>
    <n v="0"/>
  </r>
  <r>
    <n v="9000"/>
    <s v="CA-2019-137785"/>
    <x v="726"/>
    <d v="2019-05-17T00:00:00"/>
    <s v="Standard Class"/>
    <s v="MH-18115"/>
    <s v="Mick Hernandez"/>
    <x v="2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  <s v="Chuck Magee"/>
    <x v="0"/>
    <n v="0"/>
  </r>
  <r>
    <n v="9001"/>
    <s v="CA-2016-133389"/>
    <x v="169"/>
    <d v="2016-06-22T00:00:00"/>
    <s v="Same Day"/>
    <s v="TB-21280"/>
    <s v="Toby Braunhardt"/>
    <x v="0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  <s v="Anna Andreadi"/>
    <x v="0"/>
    <n v="0"/>
  </r>
  <r>
    <n v="9002"/>
    <s v="CA-2016-103807"/>
    <x v="266"/>
    <d v="2016-12-09T00:00:00"/>
    <s v="Standard Class"/>
    <s v="EM-13825"/>
    <s v="Elizabeth Moffitt"/>
    <x v="1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  <s v="Cassandra Brandow"/>
    <x v="0"/>
    <n v="0"/>
  </r>
  <r>
    <n v="9003"/>
    <s v="CA-2016-103807"/>
    <x v="266"/>
    <d v="2016-12-09T00:00:00"/>
    <s v="Standard Class"/>
    <s v="EM-13825"/>
    <s v="Elizabeth Moffitt"/>
    <x v="1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x v="0"/>
    <n v="0"/>
  </r>
  <r>
    <n v="9004"/>
    <s v="CA-2017-102855"/>
    <x v="57"/>
    <d v="2017-04-06T00:00:00"/>
    <s v="Same Day"/>
    <s v="JF-15415"/>
    <s v="Jennifer Ferguson"/>
    <x v="0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  <s v="Anna Andreadi"/>
    <x v="0"/>
    <n v="0"/>
  </r>
  <r>
    <n v="9005"/>
    <s v="CA-2017-102855"/>
    <x v="57"/>
    <d v="2017-04-06T00:00:00"/>
    <s v="Same Day"/>
    <s v="JF-15415"/>
    <s v="Jennifer Ferguson"/>
    <x v="0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  <s v="Anna Andreadi"/>
    <x v="0"/>
    <n v="0"/>
  </r>
  <r>
    <n v="9006"/>
    <s v="CA-2019-107825"/>
    <x v="551"/>
    <d v="2019-11-18T00:00:00"/>
    <s v="Same Day"/>
    <s v="NB-18655"/>
    <s v="Nona Balk"/>
    <x v="1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  <s v="Kelly Williams"/>
    <x v="1"/>
    <n v="1"/>
  </r>
  <r>
    <n v="9007"/>
    <s v="CA-2019-107825"/>
    <x v="551"/>
    <d v="2019-11-18T00:00:00"/>
    <s v="Same Day"/>
    <s v="NB-18655"/>
    <s v="Nona Balk"/>
    <x v="1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  <s v="Kelly Williams"/>
    <x v="1"/>
    <n v="1"/>
  </r>
  <r>
    <n v="9008"/>
    <s v="CA-2019-107825"/>
    <x v="551"/>
    <d v="2019-11-18T00:00:00"/>
    <s v="Same Day"/>
    <s v="NB-18655"/>
    <s v="Nona Balk"/>
    <x v="1"/>
    <s v="United States"/>
    <s v="Milwaukee"/>
    <x v="6"/>
    <n v="53209"/>
    <s v="Central"/>
    <s v="OFF-LA-10003720"/>
    <x v="1"/>
    <x v="2"/>
    <s v="Avery 487"/>
    <n v="7.38"/>
    <n v="2"/>
    <n v="0"/>
    <n v="3.4685999999999999"/>
    <s v="Kelly Williams"/>
    <x v="1"/>
    <n v="1"/>
  </r>
  <r>
    <n v="9009"/>
    <s v="CA-2019-107825"/>
    <x v="551"/>
    <d v="2019-11-18T00:00:00"/>
    <s v="Same Day"/>
    <s v="NB-18655"/>
    <s v="Nona Balk"/>
    <x v="1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s v="Kelly Williams"/>
    <x v="1"/>
    <n v="1"/>
  </r>
  <r>
    <n v="9010"/>
    <s v="CA-2019-106047"/>
    <x v="1209"/>
    <d v="2019-07-18T00:00:00"/>
    <s v="Standard Class"/>
    <s v="CS-11860"/>
    <s v="Cari Schnelling"/>
    <x v="0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s v="Chuck Magee"/>
    <x v="0"/>
    <n v="0"/>
  </r>
  <r>
    <n v="9011"/>
    <s v="CA-2019-127803"/>
    <x v="240"/>
    <d v="2019-05-23T00:00:00"/>
    <s v="Standard Class"/>
    <s v="ND-18460"/>
    <s v="Neil Ducich"/>
    <x v="1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  <s v="Cassandra Brandow"/>
    <x v="0"/>
    <n v="0"/>
  </r>
  <r>
    <n v="9012"/>
    <s v="CA-2017-137071"/>
    <x v="139"/>
    <d v="2017-12-21T00:00:00"/>
    <s v="First Class"/>
    <s v="ED-13885"/>
    <s v="Emily Ducich"/>
    <x v="2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  <s v="Kelly Williams"/>
    <x v="0"/>
    <n v="0"/>
  </r>
  <r>
    <n v="9013"/>
    <s v="CA-2018-121447"/>
    <x v="823"/>
    <d v="2018-02-22T00:00:00"/>
    <s v="First Class"/>
    <s v="EA-14035"/>
    <s v="Erin Ashbrook"/>
    <x v="1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  <s v="Chuck Magee"/>
    <x v="0"/>
    <n v="0"/>
  </r>
  <r>
    <n v="9014"/>
    <s v="CA-2019-143084"/>
    <x v="257"/>
    <d v="2019-03-22T00:00:00"/>
    <s v="Standard Class"/>
    <s v="BP-11050"/>
    <s v="Barry Pond"/>
    <x v="1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  <s v="Anna Andreadi"/>
    <x v="1"/>
    <n v="1"/>
  </r>
  <r>
    <n v="9015"/>
    <s v="CA-2019-143084"/>
    <x v="257"/>
    <d v="2019-03-22T00:00:00"/>
    <s v="Standard Class"/>
    <s v="BP-11050"/>
    <s v="Barry Pond"/>
    <x v="1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  <s v="Anna Andreadi"/>
    <x v="1"/>
    <n v="1"/>
  </r>
  <r>
    <n v="9016"/>
    <s v="CA-2018-131639"/>
    <x v="907"/>
    <d v="2018-12-23T00:00:00"/>
    <s v="Standard Class"/>
    <s v="NS-18640"/>
    <s v="Noel Staavos"/>
    <x v="1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  <s v="Anna Andreadi"/>
    <x v="0"/>
    <n v="0"/>
  </r>
  <r>
    <n v="9017"/>
    <s v="CA-2018-131639"/>
    <x v="907"/>
    <d v="2018-12-23T00:00:00"/>
    <s v="Standard Class"/>
    <s v="NS-18640"/>
    <s v="Noel Staavos"/>
    <x v="1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  <s v="Anna Andreadi"/>
    <x v="0"/>
    <n v="0"/>
  </r>
  <r>
    <n v="9018"/>
    <s v="CA-2018-161361"/>
    <x v="253"/>
    <d v="2018-03-28T00:00:00"/>
    <s v="Second Class"/>
    <s v="MV-17485"/>
    <s v="Mark Van Huff"/>
    <x v="0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s v="Anna Andreadi"/>
    <x v="0"/>
    <n v="0"/>
  </r>
  <r>
    <n v="9019"/>
    <s v="CA-2018-161361"/>
    <x v="253"/>
    <d v="2018-03-28T00:00:00"/>
    <s v="Second Class"/>
    <s v="MV-17485"/>
    <s v="Mark Van Huff"/>
    <x v="0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  <s v="Anna Andreadi"/>
    <x v="0"/>
    <n v="0"/>
  </r>
  <r>
    <n v="9020"/>
    <s v="CA-2016-100706"/>
    <x v="757"/>
    <d v="2016-12-18T00:00:00"/>
    <s v="Second Class"/>
    <s v="LE-16810"/>
    <s v="Laurel Elliston"/>
    <x v="0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  <s v="Cassandra Brandow"/>
    <x v="0"/>
    <n v="0"/>
  </r>
  <r>
    <n v="9021"/>
    <s v="CA-2016-100706"/>
    <x v="757"/>
    <d v="2016-12-18T00:00:00"/>
    <s v="Second Class"/>
    <s v="LE-16810"/>
    <s v="Laurel Elliston"/>
    <x v="0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  <s v="Cassandra Brandow"/>
    <x v="0"/>
    <n v="0"/>
  </r>
  <r>
    <n v="9022"/>
    <s v="CA-2017-129525"/>
    <x v="219"/>
    <d v="2017-11-20T00:00:00"/>
    <s v="Standard Class"/>
    <s v="VP-21760"/>
    <s v="Victoria Pisteka"/>
    <x v="1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s v="Chuck Magee"/>
    <x v="0"/>
    <n v="0"/>
  </r>
  <r>
    <n v="9023"/>
    <s v="US-2018-141880"/>
    <x v="250"/>
    <d v="2018-08-23T00:00:00"/>
    <s v="First Class"/>
    <s v="TC-21475"/>
    <s v="Tony Chapman"/>
    <x v="2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  <s v="Anna Andreadi"/>
    <x v="0"/>
    <n v="0"/>
  </r>
  <r>
    <n v="9024"/>
    <s v="CA-2017-165799"/>
    <x v="685"/>
    <d v="2017-07-02T00:00:00"/>
    <s v="First Class"/>
    <s v="SG-20470"/>
    <s v="Sheri Gordon"/>
    <x v="0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  <s v="Chuck Magee"/>
    <x v="0"/>
    <n v="0"/>
  </r>
  <r>
    <n v="9025"/>
    <s v="CA-2018-102127"/>
    <x v="190"/>
    <d v="2018-07-02T00:00:00"/>
    <s v="Standard Class"/>
    <s v="VP-21760"/>
    <s v="Victoria Pisteka"/>
    <x v="1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  <s v="Chuck Magee"/>
    <x v="0"/>
    <n v="0"/>
  </r>
  <r>
    <n v="9026"/>
    <s v="CA-2018-102127"/>
    <x v="190"/>
    <d v="2018-07-02T00:00:00"/>
    <s v="Standard Class"/>
    <s v="VP-21760"/>
    <s v="Victoria Pisteka"/>
    <x v="1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  <s v="Chuck Magee"/>
    <x v="0"/>
    <n v="0"/>
  </r>
  <r>
    <n v="9027"/>
    <s v="CA-2018-102127"/>
    <x v="190"/>
    <d v="2018-07-02T00:00:00"/>
    <s v="Standard Class"/>
    <s v="VP-21760"/>
    <s v="Victoria Pisteka"/>
    <x v="1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  <s v="Chuck Magee"/>
    <x v="0"/>
    <n v="0"/>
  </r>
  <r>
    <n v="9028"/>
    <s v="US-2018-152415"/>
    <x v="42"/>
    <d v="2018-09-22T00:00:00"/>
    <s v="Standard Class"/>
    <s v="PO-18865"/>
    <s v="Patrick O'Donnell"/>
    <x v="0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  <s v="Chuck Magee"/>
    <x v="0"/>
    <n v="0"/>
  </r>
  <r>
    <n v="9029"/>
    <s v="US-2018-152415"/>
    <x v="42"/>
    <d v="2018-09-22T00:00:00"/>
    <s v="Standard Class"/>
    <s v="PO-18865"/>
    <s v="Patrick O'Donnell"/>
    <x v="0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  <s v="Chuck Magee"/>
    <x v="0"/>
    <n v="0"/>
  </r>
  <r>
    <n v="9030"/>
    <s v="CA-2016-138198"/>
    <x v="667"/>
    <d v="2016-07-23T00:00:00"/>
    <s v="Standard Class"/>
    <s v="JL-15130"/>
    <s v="Jack Lebron"/>
    <x v="0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  <s v="Chuck Magee"/>
    <x v="0"/>
    <n v="0"/>
  </r>
  <r>
    <n v="9031"/>
    <s v="CA-2019-128041"/>
    <x v="853"/>
    <d v="2019-09-01T00:00:00"/>
    <s v="Same Day"/>
    <s v="RW-19540"/>
    <s v="Rick Wilson"/>
    <x v="1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  <s v="Anna Andreadi"/>
    <x v="0"/>
    <n v="0"/>
  </r>
  <r>
    <n v="9032"/>
    <s v="CA-2019-128041"/>
    <x v="853"/>
    <d v="2019-09-01T00:00:00"/>
    <s v="Same Day"/>
    <s v="RW-19540"/>
    <s v="Rick Wilson"/>
    <x v="1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  <s v="Anna Andreadi"/>
    <x v="0"/>
    <n v="0"/>
  </r>
  <r>
    <n v="9033"/>
    <s v="CA-2019-105823"/>
    <x v="738"/>
    <d v="2019-06-26T00:00:00"/>
    <s v="Standard Class"/>
    <s v="RB-19465"/>
    <s v="Rick Bensley"/>
    <x v="2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  <s v="Kelly Williams"/>
    <x v="0"/>
    <n v="0"/>
  </r>
  <r>
    <n v="9034"/>
    <s v="CA-2016-152268"/>
    <x v="814"/>
    <d v="2016-09-07T00:00:00"/>
    <s v="Standard Class"/>
    <s v="SC-20095"/>
    <s v="Sanjit Chand"/>
    <x v="0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  <s v="Cassandra Brandow"/>
    <x v="0"/>
    <n v="0"/>
  </r>
  <r>
    <n v="9035"/>
    <s v="CA-2017-148873"/>
    <x v="486"/>
    <d v="2017-10-05T00:00:00"/>
    <s v="Standard Class"/>
    <s v="EM-13960"/>
    <s v="Eric Murdock"/>
    <x v="0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  <s v="Kelly Williams"/>
    <x v="1"/>
    <n v="1"/>
  </r>
  <r>
    <n v="9036"/>
    <s v="CA-2017-148873"/>
    <x v="486"/>
    <d v="2017-10-05T00:00:00"/>
    <s v="Standard Class"/>
    <s v="EM-13960"/>
    <s v="Eric Murdock"/>
    <x v="0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  <s v="Kelly Williams"/>
    <x v="1"/>
    <n v="1"/>
  </r>
  <r>
    <n v="9037"/>
    <s v="CA-2017-166492"/>
    <x v="1003"/>
    <d v="2017-04-10T00:00:00"/>
    <s v="First Class"/>
    <s v="RP-19390"/>
    <s v="Resi Pölking"/>
    <x v="0"/>
    <s v="United States"/>
    <s v="New York City"/>
    <x v="15"/>
    <n v="10035"/>
    <s v="East"/>
    <s v="OFF-PA-10002262"/>
    <x v="1"/>
    <x v="10"/>
    <s v="Xerox 192"/>
    <n v="25.92"/>
    <n v="4"/>
    <n v="0"/>
    <n v="12.441600000000001"/>
    <s v="Chuck Magee"/>
    <x v="0"/>
    <n v="0"/>
  </r>
  <r>
    <n v="9038"/>
    <s v="CA-2017-166492"/>
    <x v="1003"/>
    <d v="2017-04-10T00:00:00"/>
    <s v="First Class"/>
    <s v="RP-19390"/>
    <s v="Resi Pölking"/>
    <x v="0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  <s v="Chuck Magee"/>
    <x v="0"/>
    <n v="0"/>
  </r>
  <r>
    <n v="9039"/>
    <s v="CA-2019-157420"/>
    <x v="610"/>
    <d v="2019-11-21T00:00:00"/>
    <s v="Same Day"/>
    <s v="HZ-14950"/>
    <s v="Henia Zydlo"/>
    <x v="0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  <s v="Kelly Williams"/>
    <x v="0"/>
    <n v="0"/>
  </r>
  <r>
    <n v="9040"/>
    <s v="CA-2018-117121"/>
    <x v="907"/>
    <d v="2018-12-21T00:00:00"/>
    <s v="Standard Class"/>
    <s v="AB-10105"/>
    <s v="Adrian Barton"/>
    <x v="0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  <s v="Kelly Williams"/>
    <x v="0"/>
    <n v="0"/>
  </r>
  <r>
    <n v="9041"/>
    <s v="CA-2016-138177"/>
    <x v="111"/>
    <d v="2016-09-24T00:00:00"/>
    <s v="Standard Class"/>
    <s v="ND-18460"/>
    <s v="Neil Ducich"/>
    <x v="1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  <s v="Anna Andreadi"/>
    <x v="0"/>
    <n v="0"/>
  </r>
  <r>
    <n v="9042"/>
    <s v="CA-2016-114335"/>
    <x v="450"/>
    <d v="2016-10-03T00:00:00"/>
    <s v="Standard Class"/>
    <s v="XP-21865"/>
    <s v="Xylona Preis"/>
    <x v="0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x v="0"/>
    <n v="0"/>
  </r>
  <r>
    <n v="9043"/>
    <s v="CA-2017-168760"/>
    <x v="357"/>
    <d v="2017-09-26T00:00:00"/>
    <s v="Second Class"/>
    <s v="MM-18280"/>
    <s v="Muhammed MacIntyre"/>
    <x v="1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  <s v="Anna Andreadi"/>
    <x v="0"/>
    <n v="0"/>
  </r>
  <r>
    <n v="9044"/>
    <s v="CA-2018-168830"/>
    <x v="77"/>
    <d v="2018-11-13T00:00:00"/>
    <s v="Standard Class"/>
    <s v="ML-17395"/>
    <s v="Marina Lichtenstein"/>
    <x v="1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  <s v="Anna Andreadi"/>
    <x v="0"/>
    <n v="0"/>
  </r>
  <r>
    <n v="9045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  <s v="Anna Andreadi"/>
    <x v="0"/>
    <n v="0"/>
  </r>
  <r>
    <n v="9046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s v="Anna Andreadi"/>
    <x v="0"/>
    <n v="0"/>
  </r>
  <r>
    <n v="9047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  <s v="Anna Andreadi"/>
    <x v="0"/>
    <n v="0"/>
  </r>
  <r>
    <n v="9048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  <s v="Anna Andreadi"/>
    <x v="0"/>
    <n v="0"/>
  </r>
  <r>
    <n v="9049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  <s v="Anna Andreadi"/>
    <x v="0"/>
    <n v="0"/>
  </r>
  <r>
    <n v="9050"/>
    <s v="CA-2016-124513"/>
    <x v="158"/>
    <d v="2016-09-25T00:00:00"/>
    <s v="Standard Class"/>
    <s v="SL-20155"/>
    <s v="Sara Luxemburg"/>
    <x v="2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  <s v="Chuck Magee"/>
    <x v="0"/>
    <n v="0"/>
  </r>
  <r>
    <n v="9051"/>
    <s v="CA-2017-165554"/>
    <x v="1210"/>
    <d v="2017-05-22T00:00:00"/>
    <s v="Standard Class"/>
    <s v="AJ-10780"/>
    <s v="Anthony Jacobs"/>
    <x v="1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  <s v="Anna Andreadi"/>
    <x v="0"/>
    <n v="0"/>
  </r>
  <r>
    <n v="9052"/>
    <s v="CA-2016-141838"/>
    <x v="959"/>
    <d v="2016-03-31T00:00:00"/>
    <s v="Second Class"/>
    <s v="DK-12835"/>
    <s v="Damala Kotsonis"/>
    <x v="1"/>
    <s v="United States"/>
    <s v="San Francisco"/>
    <x v="1"/>
    <n v="94122"/>
    <s v="West"/>
    <s v="OFF-AR-10004272"/>
    <x v="1"/>
    <x v="6"/>
    <s v="Newell 308"/>
    <n v="3.36"/>
    <n v="2"/>
    <n v="0"/>
    <n v="0.83999999999999986"/>
    <s v="Anna Andreadi"/>
    <x v="0"/>
    <n v="0"/>
  </r>
  <r>
    <n v="9053"/>
    <s v="CA-2016-141838"/>
    <x v="959"/>
    <d v="2016-03-31T00:00:00"/>
    <s v="Second Class"/>
    <s v="DK-12835"/>
    <s v="Damala Kotsonis"/>
    <x v="1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  <s v="Anna Andreadi"/>
    <x v="0"/>
    <n v="0"/>
  </r>
  <r>
    <n v="9054"/>
    <s v="CA-2016-141838"/>
    <x v="959"/>
    <d v="2016-03-31T00:00:00"/>
    <s v="Second Class"/>
    <s v="DK-12835"/>
    <s v="Damala Kotsonis"/>
    <x v="1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  <s v="Anna Andreadi"/>
    <x v="0"/>
    <n v="0"/>
  </r>
  <r>
    <n v="9055"/>
    <s v="CA-2019-117009"/>
    <x v="585"/>
    <d v="2019-09-28T00:00:00"/>
    <s v="Standard Class"/>
    <s v="BK-11260"/>
    <s v="Berenike Kampe"/>
    <x v="0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  <s v="Anna Andreadi"/>
    <x v="0"/>
    <n v="0"/>
  </r>
  <r>
    <n v="9056"/>
    <s v="CA-2017-128993"/>
    <x v="811"/>
    <d v="2017-09-17T00:00:00"/>
    <s v="Second Class"/>
    <s v="CC-12670"/>
    <s v="Craig Carreira"/>
    <x v="0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  <s v="Anna Andreadi"/>
    <x v="0"/>
    <n v="0"/>
  </r>
  <r>
    <n v="9057"/>
    <s v="CA-2017-160227"/>
    <x v="121"/>
    <d v="2017-11-04T00:00:00"/>
    <s v="First Class"/>
    <s v="ED-13885"/>
    <s v="Emily Ducich"/>
    <x v="2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  <s v="Chuck Magee"/>
    <x v="0"/>
    <n v="0"/>
  </r>
  <r>
    <n v="9058"/>
    <s v="CA-2017-149097"/>
    <x v="1182"/>
    <d v="2017-10-24T00:00:00"/>
    <s v="Standard Class"/>
    <s v="SV-20785"/>
    <s v="Stewart Visinsky"/>
    <x v="0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  <s v="Anna Andreadi"/>
    <x v="0"/>
    <n v="0"/>
  </r>
  <r>
    <n v="9059"/>
    <s v="CA-2017-149097"/>
    <x v="1182"/>
    <d v="2017-10-24T00:00:00"/>
    <s v="Standard Class"/>
    <s v="SV-20785"/>
    <s v="Stewart Visinsky"/>
    <x v="0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  <s v="Anna Andreadi"/>
    <x v="0"/>
    <n v="0"/>
  </r>
  <r>
    <n v="9060"/>
    <s v="CA-2018-132304"/>
    <x v="403"/>
    <d v="2018-06-18T00:00:00"/>
    <s v="Standard Class"/>
    <s v="AR-10825"/>
    <s v="Anthony Rawles"/>
    <x v="1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  <s v="Anna Andreadi"/>
    <x v="0"/>
    <n v="0"/>
  </r>
  <r>
    <n v="9061"/>
    <s v="CA-2017-136420"/>
    <x v="312"/>
    <d v="2017-11-21T00:00:00"/>
    <s v="First Class"/>
    <s v="CS-12250"/>
    <s v="Chris Selesnick"/>
    <x v="1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  <s v="Anna Andreadi"/>
    <x v="0"/>
    <n v="0"/>
  </r>
  <r>
    <n v="9062"/>
    <s v="CA-2017-136420"/>
    <x v="312"/>
    <d v="2017-11-21T00:00:00"/>
    <s v="First Class"/>
    <s v="CS-12250"/>
    <s v="Chris Selesnick"/>
    <x v="1"/>
    <s v="United States"/>
    <s v="San Diego"/>
    <x v="1"/>
    <n v="92024"/>
    <s v="West"/>
    <s v="OFF-LA-10002762"/>
    <x v="1"/>
    <x v="2"/>
    <s v="Avery 485"/>
    <n v="50.12"/>
    <n v="4"/>
    <n v="0"/>
    <n v="23.556399999999996"/>
    <s v="Anna Andreadi"/>
    <x v="0"/>
    <n v="0"/>
  </r>
  <r>
    <n v="9063"/>
    <s v="CA-2018-101623"/>
    <x v="905"/>
    <d v="2018-03-06T00:00:00"/>
    <s v="Standard Class"/>
    <s v="RR-19525"/>
    <s v="Rick Reed"/>
    <x v="1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  <s v="Chuck Magee"/>
    <x v="0"/>
    <n v="0"/>
  </r>
  <r>
    <n v="9064"/>
    <s v="US-2016-151015"/>
    <x v="1005"/>
    <d v="2016-10-20T00:00:00"/>
    <s v="Standard Class"/>
    <s v="BD-11500"/>
    <s v="Bradley Drucker"/>
    <x v="0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  <s v="Kelly Williams"/>
    <x v="0"/>
    <n v="0"/>
  </r>
  <r>
    <n v="9065"/>
    <s v="US-2016-151015"/>
    <x v="1005"/>
    <d v="2016-10-20T00:00:00"/>
    <s v="Standard Class"/>
    <s v="BD-11500"/>
    <s v="Bradley Drucker"/>
    <x v="0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s v="Kelly Williams"/>
    <x v="0"/>
    <n v="0"/>
  </r>
  <r>
    <n v="9066"/>
    <s v="US-2016-151015"/>
    <x v="1005"/>
    <d v="2016-10-20T00:00:00"/>
    <s v="Standard Class"/>
    <s v="BD-11500"/>
    <s v="Bradley Drucker"/>
    <x v="0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  <s v="Kelly Williams"/>
    <x v="0"/>
    <n v="0"/>
  </r>
  <r>
    <n v="9067"/>
    <s v="CA-2019-152968"/>
    <x v="1143"/>
    <d v="2019-05-30T00:00:00"/>
    <s v="Standard Class"/>
    <s v="BM-11785"/>
    <s v="Bryan Mills"/>
    <x v="0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  <s v="Cassandra Brandow"/>
    <x v="0"/>
    <n v="0"/>
  </r>
  <r>
    <n v="9068"/>
    <s v="CA-2018-150077"/>
    <x v="1084"/>
    <d v="2018-02-10T00:00:00"/>
    <s v="Standard Class"/>
    <s v="MS-17365"/>
    <s v="Maribeth Schnelling"/>
    <x v="0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  <s v="Chuck Magee"/>
    <x v="1"/>
    <n v="1"/>
  </r>
  <r>
    <n v="9069"/>
    <s v="CA-2018-106278"/>
    <x v="476"/>
    <d v="2018-09-05T00:00:00"/>
    <s v="Second Class"/>
    <s v="BM-11140"/>
    <s v="Becky Martin"/>
    <x v="0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  <s v="Anna Andreadi"/>
    <x v="0"/>
    <n v="0"/>
  </r>
  <r>
    <n v="9070"/>
    <s v="CA-2018-106278"/>
    <x v="476"/>
    <d v="2018-09-05T00:00:00"/>
    <s v="Second Class"/>
    <s v="BM-11140"/>
    <s v="Becky Martin"/>
    <x v="0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s v="Anna Andreadi"/>
    <x v="0"/>
    <n v="0"/>
  </r>
  <r>
    <n v="9071"/>
    <s v="CA-2019-147550"/>
    <x v="769"/>
    <d v="2019-12-05T00:00:00"/>
    <s v="First Class"/>
    <s v="KE-16420"/>
    <s v="Katrina Edelman"/>
    <x v="1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  <s v="Chuck Magee"/>
    <x v="0"/>
    <n v="0"/>
  </r>
  <r>
    <n v="9072"/>
    <s v="CA-2017-136105"/>
    <x v="821"/>
    <d v="2017-06-16T00:00:00"/>
    <s v="Standard Class"/>
    <s v="SZ-20035"/>
    <s v="Sam Zeldin"/>
    <x v="2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  <s v="Kelly Williams"/>
    <x v="0"/>
    <n v="0"/>
  </r>
  <r>
    <n v="9073"/>
    <s v="CA-2018-142524"/>
    <x v="913"/>
    <d v="2018-09-08T00:00:00"/>
    <s v="Standard Class"/>
    <s v="MB-18085"/>
    <s v="Mick Brown"/>
    <x v="0"/>
    <s v="United States"/>
    <s v="Springfield"/>
    <x v="25"/>
    <n v="65807"/>
    <s v="Central"/>
    <s v="OFF-EN-10003286"/>
    <x v="1"/>
    <x v="12"/>
    <s v="Staple envelope"/>
    <n v="16.559999999999999"/>
    <n v="2"/>
    <n v="0"/>
    <n v="7.783199999999999"/>
    <s v="Kelly Williams"/>
    <x v="0"/>
    <n v="0"/>
  </r>
  <r>
    <n v="9074"/>
    <s v="CA-2018-142524"/>
    <x v="913"/>
    <d v="2018-09-08T00:00:00"/>
    <s v="Standard Class"/>
    <s v="MB-18085"/>
    <s v="Mick Brown"/>
    <x v="0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  <s v="Kelly Williams"/>
    <x v="0"/>
    <n v="0"/>
  </r>
  <r>
    <n v="9075"/>
    <s v="CA-2016-136336"/>
    <x v="419"/>
    <d v="2016-04-26T00:00:00"/>
    <s v="Standard Class"/>
    <s v="DB-13555"/>
    <s v="Dorothy Badders"/>
    <x v="1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  <s v="Cassandra Brandow"/>
    <x v="0"/>
    <n v="0"/>
  </r>
  <r>
    <n v="9076"/>
    <s v="US-2017-136259"/>
    <x v="599"/>
    <d v="2017-11-08T00:00:00"/>
    <s v="First Class"/>
    <s v="CB-12415"/>
    <s v="Christy Brittain"/>
    <x v="0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  <s v="Chuck Magee"/>
    <x v="0"/>
    <n v="0"/>
  </r>
  <r>
    <n v="9077"/>
    <s v="US-2017-136259"/>
    <x v="599"/>
    <d v="2017-11-08T00:00:00"/>
    <s v="First Class"/>
    <s v="CB-12415"/>
    <s v="Christy Brittain"/>
    <x v="0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  <s v="Chuck Magee"/>
    <x v="0"/>
    <n v="0"/>
  </r>
  <r>
    <n v="9078"/>
    <s v="US-2016-124625"/>
    <x v="935"/>
    <d v="2016-11-07T00:00:00"/>
    <s v="Standard Class"/>
    <s v="SP-20650"/>
    <s v="Stephanie Phelps"/>
    <x v="1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  <s v="Kelly Williams"/>
    <x v="0"/>
    <n v="0"/>
  </r>
  <r>
    <n v="9079"/>
    <s v="CA-2018-108105"/>
    <x v="595"/>
    <d v="2018-02-23T00:00:00"/>
    <s v="Standard Class"/>
    <s v="GW-14605"/>
    <s v="Giulietta Weimer"/>
    <x v="0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  <s v="Cassandra Brandow"/>
    <x v="0"/>
    <n v="0"/>
  </r>
  <r>
    <n v="9080"/>
    <s v="CA-2018-108105"/>
    <x v="595"/>
    <d v="2018-02-23T00:00:00"/>
    <s v="Standard Class"/>
    <s v="GW-14605"/>
    <s v="Giulietta Weimer"/>
    <x v="0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  <s v="Cassandra Brandow"/>
    <x v="0"/>
    <n v="0"/>
  </r>
  <r>
    <n v="9081"/>
    <s v="CA-2019-166898"/>
    <x v="220"/>
    <d v="2019-09-13T00:00:00"/>
    <s v="Second Class"/>
    <s v="KH-16630"/>
    <s v="Ken Heidel"/>
    <x v="1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  <s v="Anna Andreadi"/>
    <x v="1"/>
    <n v="1"/>
  </r>
  <r>
    <n v="9082"/>
    <s v="CA-2019-166898"/>
    <x v="220"/>
    <d v="2019-09-13T00:00:00"/>
    <s v="Second Class"/>
    <s v="KH-16630"/>
    <s v="Ken Heidel"/>
    <x v="1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  <s v="Anna Andreadi"/>
    <x v="1"/>
    <n v="1"/>
  </r>
  <r>
    <n v="9083"/>
    <s v="CA-2019-169005"/>
    <x v="808"/>
    <d v="2019-11-06T00:00:00"/>
    <s v="Standard Class"/>
    <s v="BG-11035"/>
    <s v="Barry Gonzalez"/>
    <x v="0"/>
    <s v="United States"/>
    <s v="Springfield"/>
    <x v="17"/>
    <n v="22153"/>
    <s v="South"/>
    <s v="OFF-AR-10000246"/>
    <x v="1"/>
    <x v="6"/>
    <s v="Newell 318"/>
    <n v="5.56"/>
    <n v="2"/>
    <n v="0"/>
    <n v="1.4455999999999998"/>
    <s v="Cassandra Brandow"/>
    <x v="0"/>
    <n v="0"/>
  </r>
  <r>
    <n v="9084"/>
    <s v="CA-2017-104038"/>
    <x v="525"/>
    <d v="2017-02-08T00:00:00"/>
    <s v="First Class"/>
    <s v="LO-17170"/>
    <s v="Lori Olson"/>
    <x v="1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  <s v="Cassandra Brandow"/>
    <x v="0"/>
    <n v="0"/>
  </r>
  <r>
    <n v="9085"/>
    <s v="CA-2017-104038"/>
    <x v="525"/>
    <d v="2017-02-08T00:00:00"/>
    <s v="First Class"/>
    <s v="LO-17170"/>
    <s v="Lori Olson"/>
    <x v="1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  <s v="Cassandra Brandow"/>
    <x v="0"/>
    <n v="0"/>
  </r>
  <r>
    <n v="9086"/>
    <s v="CA-2018-126102"/>
    <x v="545"/>
    <d v="2018-09-12T00:00:00"/>
    <s v="Second Class"/>
    <s v="DV-13465"/>
    <s v="Dianna Vittorini"/>
    <x v="0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  <s v="Anna Andreadi"/>
    <x v="0"/>
    <n v="0"/>
  </r>
  <r>
    <n v="9087"/>
    <s v="CA-2018-143406"/>
    <x v="182"/>
    <d v="2018-09-30T00:00:00"/>
    <s v="Standard Class"/>
    <s v="LR-17035"/>
    <s v="Lisa Ryan"/>
    <x v="1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s v="Kelly Williams"/>
    <x v="0"/>
    <n v="0"/>
  </r>
  <r>
    <n v="9088"/>
    <s v="CA-2018-143406"/>
    <x v="182"/>
    <d v="2018-09-30T00:00:00"/>
    <s v="Standard Class"/>
    <s v="LR-17035"/>
    <s v="Lisa Ryan"/>
    <x v="1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  <s v="Kelly Williams"/>
    <x v="0"/>
    <n v="0"/>
  </r>
  <r>
    <n v="9089"/>
    <s v="CA-2017-150308"/>
    <x v="83"/>
    <d v="2017-12-20T00:00:00"/>
    <s v="Standard Class"/>
    <s v="RR-19525"/>
    <s v="Rick Reed"/>
    <x v="1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  <s v="Cassandra Brandow"/>
    <x v="0"/>
    <n v="0"/>
  </r>
  <r>
    <n v="9090"/>
    <s v="CA-2018-131093"/>
    <x v="42"/>
    <d v="2018-09-20T00:00:00"/>
    <s v="Second Class"/>
    <s v="TS-21610"/>
    <s v="Troy Staebel"/>
    <x v="0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  <s v="Chuck Magee"/>
    <x v="0"/>
    <n v="0"/>
  </r>
  <r>
    <n v="9091"/>
    <s v="US-2019-148831"/>
    <x v="119"/>
    <d v="2019-10-15T00:00:00"/>
    <s v="First Class"/>
    <s v="AH-10210"/>
    <s v="Alan Hwang"/>
    <x v="0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  <s v="Cassandra Brandow"/>
    <x v="0"/>
    <n v="0"/>
  </r>
  <r>
    <n v="9092"/>
    <s v="CA-2017-162950"/>
    <x v="1141"/>
    <d v="2017-07-03T00:00:00"/>
    <s v="Second Class"/>
    <s v="DW-13585"/>
    <s v="Dorothy Wardle"/>
    <x v="1"/>
    <s v="United States"/>
    <s v="Troy"/>
    <x v="24"/>
    <n v="45373"/>
    <s v="East"/>
    <s v="OFF-PA-10003177"/>
    <x v="1"/>
    <x v="10"/>
    <s v="Xerox 1999"/>
    <n v="15.552000000000003"/>
    <n v="3"/>
    <n v="0.2"/>
    <n v="5.4432"/>
    <s v="Chuck Magee"/>
    <x v="0"/>
    <n v="0"/>
  </r>
  <r>
    <n v="9093"/>
    <s v="CA-2017-162950"/>
    <x v="1141"/>
    <d v="2017-07-03T00:00:00"/>
    <s v="Second Class"/>
    <s v="DW-13585"/>
    <s v="Dorothy Wardle"/>
    <x v="1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  <s v="Chuck Magee"/>
    <x v="0"/>
    <n v="0"/>
  </r>
  <r>
    <n v="9094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  <s v="Kelly Williams"/>
    <x v="0"/>
    <n v="0"/>
  </r>
  <r>
    <n v="9095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  <s v="Kelly Williams"/>
    <x v="0"/>
    <n v="0"/>
  </r>
  <r>
    <n v="9096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x v="0"/>
    <n v="0"/>
  </r>
  <r>
    <n v="9097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OFF-LA-10004178"/>
    <x v="1"/>
    <x v="2"/>
    <s v="Avery 491"/>
    <n v="28.91"/>
    <n v="7"/>
    <n v="0"/>
    <n v="13.2986"/>
    <s v="Kelly Williams"/>
    <x v="0"/>
    <n v="0"/>
  </r>
  <r>
    <n v="9098"/>
    <s v="US-2016-158365"/>
    <x v="791"/>
    <d v="2016-04-17T00:00:00"/>
    <s v="Standard Class"/>
    <s v="SV-20785"/>
    <s v="Stewart Visinsky"/>
    <x v="0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  <s v="Kelly Williams"/>
    <x v="0"/>
    <n v="0"/>
  </r>
  <r>
    <n v="9099"/>
    <s v="CA-2019-152933"/>
    <x v="386"/>
    <d v="2019-10-16T00:00:00"/>
    <s v="Standard Class"/>
    <s v="MG-17650"/>
    <s v="Matthew Grinstein"/>
    <x v="2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  <s v="Kelly Williams"/>
    <x v="0"/>
    <n v="0"/>
  </r>
  <r>
    <n v="9100"/>
    <s v="CA-2019-152933"/>
    <x v="386"/>
    <d v="2019-10-16T00:00:00"/>
    <s v="Standard Class"/>
    <s v="MG-17650"/>
    <s v="Matthew Grinstein"/>
    <x v="2"/>
    <s v="United States"/>
    <s v="Dallas"/>
    <x v="5"/>
    <n v="75081"/>
    <s v="Central"/>
    <s v="OFF-PA-10001934"/>
    <x v="1"/>
    <x v="10"/>
    <s v="Xerox 1993"/>
    <n v="10.368000000000002"/>
    <n v="2"/>
    <n v="0.2"/>
    <n v="3.7584"/>
    <s v="Kelly Williams"/>
    <x v="0"/>
    <n v="0"/>
  </r>
  <r>
    <n v="9101"/>
    <s v="CA-2019-152933"/>
    <x v="386"/>
    <d v="2019-10-16T00:00:00"/>
    <s v="Standard Class"/>
    <s v="MG-17650"/>
    <s v="Matthew Grinstein"/>
    <x v="2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s v="Kelly Williams"/>
    <x v="0"/>
    <n v="0"/>
  </r>
  <r>
    <n v="9102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AR-10001683"/>
    <x v="1"/>
    <x v="6"/>
    <s v="Lumber Crayons"/>
    <n v="23.64"/>
    <n v="3"/>
    <n v="0.2"/>
    <n v="5.3190000000000008"/>
    <s v="Kelly Williams"/>
    <x v="0"/>
    <n v="0"/>
  </r>
  <r>
    <n v="9103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s v="Kelly Williams"/>
    <x v="0"/>
    <n v="0"/>
  </r>
  <r>
    <n v="9104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  <s v="Kelly Williams"/>
    <x v="0"/>
    <n v="0"/>
  </r>
  <r>
    <n v="9105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  <s v="Kelly Williams"/>
    <x v="0"/>
    <n v="0"/>
  </r>
  <r>
    <n v="9106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  <s v="Kelly Williams"/>
    <x v="0"/>
    <n v="0"/>
  </r>
  <r>
    <n v="9107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  <s v="Kelly Williams"/>
    <x v="0"/>
    <n v="0"/>
  </r>
  <r>
    <n v="9108"/>
    <s v="CA-2017-132941"/>
    <x v="442"/>
    <d v="2017-05-28T00:00:00"/>
    <s v="First Class"/>
    <s v="MM-18280"/>
    <s v="Muhammed MacIntyre"/>
    <x v="1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  <s v="Kelly Williams"/>
    <x v="1"/>
    <n v="1"/>
  </r>
  <r>
    <n v="9109"/>
    <s v="CA-2017-132941"/>
    <x v="442"/>
    <d v="2017-05-28T00:00:00"/>
    <s v="First Class"/>
    <s v="MM-18280"/>
    <s v="Muhammed MacIntyre"/>
    <x v="1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  <s v="Kelly Williams"/>
    <x v="1"/>
    <n v="1"/>
  </r>
  <r>
    <n v="9110"/>
    <s v="CA-2017-132941"/>
    <x v="442"/>
    <d v="2017-05-28T00:00:00"/>
    <s v="First Class"/>
    <s v="MM-18280"/>
    <s v="Muhammed MacIntyre"/>
    <x v="1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  <s v="Kelly Williams"/>
    <x v="1"/>
    <n v="1"/>
  </r>
  <r>
    <n v="9111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  <s v="Cassandra Brandow"/>
    <x v="0"/>
    <n v="0"/>
  </r>
  <r>
    <n v="9112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  <s v="Cassandra Brandow"/>
    <x v="0"/>
    <n v="0"/>
  </r>
  <r>
    <n v="9113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  <s v="Cassandra Brandow"/>
    <x v="0"/>
    <n v="0"/>
  </r>
  <r>
    <n v="9114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  <s v="Cassandra Brandow"/>
    <x v="0"/>
    <n v="0"/>
  </r>
  <r>
    <n v="9115"/>
    <s v="CA-2018-135461"/>
    <x v="569"/>
    <d v="2018-02-10T00:00:00"/>
    <s v="Second Class"/>
    <s v="EB-13975"/>
    <s v="Erica Bern"/>
    <x v="1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  <s v="Anna Andreadi"/>
    <x v="0"/>
    <n v="0"/>
  </r>
  <r>
    <n v="9116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  <s v="Chuck Magee"/>
    <x v="0"/>
    <n v="0"/>
  </r>
  <r>
    <n v="9117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  <s v="Chuck Magee"/>
    <x v="0"/>
    <n v="0"/>
  </r>
  <r>
    <n v="9118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  <s v="Chuck Magee"/>
    <x v="0"/>
    <n v="0"/>
  </r>
  <r>
    <n v="9119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  <s v="Chuck Magee"/>
    <x v="0"/>
    <n v="0"/>
  </r>
  <r>
    <n v="9120"/>
    <s v="US-2018-155971"/>
    <x v="112"/>
    <d v="2018-06-12T00:00:00"/>
    <s v="Standard Class"/>
    <s v="RB-19795"/>
    <s v="Ross Baird"/>
    <x v="2"/>
    <s v="United States"/>
    <s v="Los Angeles"/>
    <x v="1"/>
    <n v="90036"/>
    <s v="West"/>
    <s v="OFF-LA-10000452"/>
    <x v="1"/>
    <x v="2"/>
    <s v="Avery 488"/>
    <n v="22.05"/>
    <n v="7"/>
    <n v="0"/>
    <n v="10.584"/>
    <s v="Anna Andreadi"/>
    <x v="0"/>
    <n v="0"/>
  </r>
  <r>
    <n v="9121"/>
    <s v="US-2018-155971"/>
    <x v="112"/>
    <d v="2018-06-12T00:00:00"/>
    <s v="Standard Class"/>
    <s v="RB-19795"/>
    <s v="Ross Baird"/>
    <x v="2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  <s v="Anna Andreadi"/>
    <x v="0"/>
    <n v="0"/>
  </r>
  <r>
    <n v="9122"/>
    <s v="CA-2019-122007"/>
    <x v="257"/>
    <d v="2019-03-20T00:00:00"/>
    <s v="Second Class"/>
    <s v="JK-15325"/>
    <s v="Jason Klamczynski"/>
    <x v="1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  <s v="Anna Andreadi"/>
    <x v="1"/>
    <n v="1"/>
  </r>
  <r>
    <n v="9123"/>
    <s v="CA-2019-162250"/>
    <x v="221"/>
    <d v="2019-11-24T00:00:00"/>
    <s v="Same Day"/>
    <s v="PR-18880"/>
    <s v="Patrick Ryan"/>
    <x v="0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  <s v="Anna Andreadi"/>
    <x v="0"/>
    <n v="0"/>
  </r>
  <r>
    <n v="9124"/>
    <s v="US-2018-158288"/>
    <x v="491"/>
    <d v="2018-11-28T00:00:00"/>
    <s v="Second Class"/>
    <s v="EH-13945"/>
    <s v="Eric Hoffmann"/>
    <x v="0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  <s v="Chuck Magee"/>
    <x v="0"/>
    <n v="0"/>
  </r>
  <r>
    <n v="9125"/>
    <s v="CA-2018-128916"/>
    <x v="298"/>
    <d v="2018-08-20T00:00:00"/>
    <s v="Second Class"/>
    <s v="MA-17560"/>
    <s v="Matt Abelman"/>
    <x v="2"/>
    <s v="United States"/>
    <s v="Houston"/>
    <x v="5"/>
    <n v="77070"/>
    <s v="Central"/>
    <s v="FUR-FU-10001940"/>
    <x v="0"/>
    <x v="5"/>
    <s v="Staple-based wall hangings"/>
    <n v="9.5519999999999996"/>
    <n v="3"/>
    <n v="0.6"/>
    <n v="-3.8207999999999984"/>
    <s v="Kelly Williams"/>
    <x v="0"/>
    <n v="0"/>
  </r>
  <r>
    <n v="9126"/>
    <s v="CA-2018-128916"/>
    <x v="298"/>
    <d v="2018-08-20T00:00:00"/>
    <s v="Second Class"/>
    <s v="MA-17560"/>
    <s v="Matt Abelman"/>
    <x v="2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  <s v="Kelly Williams"/>
    <x v="0"/>
    <n v="0"/>
  </r>
  <r>
    <n v="9127"/>
    <s v="CA-2017-157028"/>
    <x v="109"/>
    <d v="2017-12-03T00:00:00"/>
    <s v="Standard Class"/>
    <s v="MA-17995"/>
    <s v="Michelle Arnett"/>
    <x v="2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  <s v="Anna Andreadi"/>
    <x v="0"/>
    <n v="0"/>
  </r>
  <r>
    <n v="9128"/>
    <s v="CA-2019-112473"/>
    <x v="1126"/>
    <d v="2019-06-01T00:00:00"/>
    <s v="Standard Class"/>
    <s v="JL-15505"/>
    <s v="Jeremy Lonsdale"/>
    <x v="0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  <s v="Kelly Williams"/>
    <x v="0"/>
    <n v="0"/>
  </r>
  <r>
    <n v="9129"/>
    <s v="US-2019-147655"/>
    <x v="507"/>
    <d v="2019-09-05T00:00:00"/>
    <s v="First Class"/>
    <s v="AS-10045"/>
    <s v="Aaron Smayling"/>
    <x v="1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  <s v="Anna Andreadi"/>
    <x v="0"/>
    <n v="0"/>
  </r>
  <r>
    <n v="9130"/>
    <s v="CA-2018-130911"/>
    <x v="830"/>
    <d v="2018-03-26T00:00:00"/>
    <s v="Second Class"/>
    <s v="DC-12850"/>
    <s v="Dan Campbell"/>
    <x v="0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  <s v="Chuck Magee"/>
    <x v="0"/>
    <n v="0"/>
  </r>
  <r>
    <n v="9131"/>
    <s v="CA-2018-130911"/>
    <x v="830"/>
    <d v="2018-03-26T00:00:00"/>
    <s v="Second Class"/>
    <s v="DC-12850"/>
    <s v="Dan Campbell"/>
    <x v="0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  <s v="Chuck Magee"/>
    <x v="0"/>
    <n v="0"/>
  </r>
  <r>
    <n v="9132"/>
    <s v="CA-2019-100055"/>
    <x v="39"/>
    <d v="2019-06-01T00:00:00"/>
    <s v="Standard Class"/>
    <s v="MD-17860"/>
    <s v="Michael Dominguez"/>
    <x v="1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  <s v="Chuck Magee"/>
    <x v="0"/>
    <n v="0"/>
  </r>
  <r>
    <n v="9133"/>
    <s v="CA-2019-100055"/>
    <x v="39"/>
    <d v="2019-06-01T00:00:00"/>
    <s v="Standard Class"/>
    <s v="MD-17860"/>
    <s v="Michael Dominguez"/>
    <x v="1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  <s v="Chuck Magee"/>
    <x v="0"/>
    <n v="0"/>
  </r>
  <r>
    <n v="9134"/>
    <s v="CA-2017-157805"/>
    <x v="284"/>
    <d v="2017-09-04T00:00:00"/>
    <s v="Standard Class"/>
    <s v="RH-19510"/>
    <s v="Rick Huthwaite"/>
    <x v="2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  <s v="Anna Andreadi"/>
    <x v="0"/>
    <n v="0"/>
  </r>
  <r>
    <n v="9135"/>
    <s v="CA-2018-124254"/>
    <x v="408"/>
    <d v="2018-04-17T00:00:00"/>
    <s v="Standard Class"/>
    <s v="TB-21175"/>
    <s v="Thomas Boland"/>
    <x v="1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  <s v="Cassandra Brandow"/>
    <x v="0"/>
    <n v="0"/>
  </r>
  <r>
    <n v="9136"/>
    <s v="CA-2018-124254"/>
    <x v="408"/>
    <d v="2018-04-17T00:00:00"/>
    <s v="Standard Class"/>
    <s v="TB-21175"/>
    <s v="Thomas Boland"/>
    <x v="1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  <s v="Cassandra Brandow"/>
    <x v="0"/>
    <n v="0"/>
  </r>
  <r>
    <n v="9137"/>
    <s v="CA-2018-124254"/>
    <x v="408"/>
    <d v="2018-04-17T00:00:00"/>
    <s v="Standard Class"/>
    <s v="TB-21175"/>
    <s v="Thomas Boland"/>
    <x v="1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x v="0"/>
    <n v="0"/>
  </r>
  <r>
    <n v="9138"/>
    <s v="CA-2016-123400"/>
    <x v="563"/>
    <d v="2016-02-09T00:00:00"/>
    <s v="Standard Class"/>
    <s v="EB-13930"/>
    <s v="Eric Barreto"/>
    <x v="0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  <s v="Cassandra Brandow"/>
    <x v="0"/>
    <n v="0"/>
  </r>
  <r>
    <n v="9139"/>
    <s v="CA-2016-123400"/>
    <x v="563"/>
    <d v="2016-02-09T00:00:00"/>
    <s v="Standard Class"/>
    <s v="EB-13930"/>
    <s v="Eric Barreto"/>
    <x v="0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  <s v="Cassandra Brandow"/>
    <x v="0"/>
    <n v="0"/>
  </r>
  <r>
    <n v="9140"/>
    <s v="CA-2016-106971"/>
    <x v="814"/>
    <d v="2016-09-08T00:00:00"/>
    <s v="Standard Class"/>
    <s v="BM-11785"/>
    <s v="Bryan Mills"/>
    <x v="0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  <s v="Kelly Williams"/>
    <x v="0"/>
    <n v="0"/>
  </r>
  <r>
    <n v="9141"/>
    <s v="CA-2019-123029"/>
    <x v="1033"/>
    <d v="2019-10-02T00:00:00"/>
    <s v="Second Class"/>
    <s v="BT-11530"/>
    <s v="Bradley Talbott"/>
    <x v="2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  <s v="Anna Andreadi"/>
    <x v="0"/>
    <n v="0"/>
  </r>
  <r>
    <n v="9142"/>
    <s v="CA-2018-139409"/>
    <x v="64"/>
    <d v="2018-09-07T00:00:00"/>
    <s v="First Class"/>
    <s v="FW-14395"/>
    <s v="Fred Wasserman"/>
    <x v="1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  <n v="0"/>
  </r>
  <r>
    <n v="9143"/>
    <s v="US-2019-166688"/>
    <x v="968"/>
    <d v="2019-05-26T00:00:00"/>
    <s v="Standard Class"/>
    <s v="RD-19480"/>
    <s v="Rick Duston"/>
    <x v="0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  <s v="Anna Andreadi"/>
    <x v="0"/>
    <n v="0"/>
  </r>
  <r>
    <n v="9144"/>
    <s v="US-2019-166688"/>
    <x v="968"/>
    <d v="2019-05-26T00:00:00"/>
    <s v="Standard Class"/>
    <s v="RD-19480"/>
    <s v="Rick Duston"/>
    <x v="0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  <s v="Anna Andreadi"/>
    <x v="0"/>
    <n v="0"/>
  </r>
  <r>
    <n v="9145"/>
    <s v="US-2019-166688"/>
    <x v="968"/>
    <d v="2019-05-26T00:00:00"/>
    <s v="Standard Class"/>
    <s v="RD-19480"/>
    <s v="Rick Duston"/>
    <x v="0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  <s v="Anna Andreadi"/>
    <x v="0"/>
    <n v="0"/>
  </r>
  <r>
    <n v="9146"/>
    <s v="CA-2017-126970"/>
    <x v="1181"/>
    <d v="2017-09-24T00:00:00"/>
    <s v="Standard Class"/>
    <s v="TP-21130"/>
    <s v="Theone Pippenger"/>
    <x v="0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  <s v="Kelly Williams"/>
    <x v="0"/>
    <n v="0"/>
  </r>
  <r>
    <n v="9147"/>
    <s v="US-2018-165505"/>
    <x v="1156"/>
    <d v="2018-01-27T00:00:00"/>
    <s v="Standard Class"/>
    <s v="CB-12535"/>
    <s v="Claudia Bergmann"/>
    <x v="1"/>
    <s v="United States"/>
    <s v="Burlington"/>
    <x v="42"/>
    <m/>
    <s v="East"/>
    <s v="TEC-AC-10002926"/>
    <x v="2"/>
    <x v="11"/>
    <s v="Logitech Wireless Marathon Mouse M705"/>
    <n v="99.98"/>
    <n v="2"/>
    <n v="0"/>
    <n v="42.991400000000006"/>
    <s v="Chuck Magee"/>
    <x v="0"/>
    <n v="0"/>
  </r>
  <r>
    <n v="9148"/>
    <s v="US-2018-165505"/>
    <x v="1156"/>
    <d v="2018-01-27T00:00:00"/>
    <s v="Standard Class"/>
    <s v="CB-12535"/>
    <s v="Claudia Bergmann"/>
    <x v="1"/>
    <s v="United States"/>
    <s v="Burlington"/>
    <x v="42"/>
    <m/>
    <s v="East"/>
    <s v="OFF-AR-10003477"/>
    <x v="1"/>
    <x v="6"/>
    <s v="4009 Highlighters"/>
    <n v="8.0400000000000009"/>
    <n v="6"/>
    <n v="0"/>
    <n v="2.7336"/>
    <s v="Chuck Magee"/>
    <x v="0"/>
    <n v="0"/>
  </r>
  <r>
    <n v="9149"/>
    <s v="US-2018-165505"/>
    <x v="1156"/>
    <d v="2018-01-27T00:00:00"/>
    <s v="Standard Class"/>
    <s v="CB-12535"/>
    <s v="Claudia Bergmann"/>
    <x v="1"/>
    <s v="United States"/>
    <s v="Burlington"/>
    <x v="42"/>
    <m/>
    <s v="East"/>
    <s v="OFF-ST-10001526"/>
    <x v="1"/>
    <x v="4"/>
    <s v="Iceberg Mobile Mega Data/Printer Cart"/>
    <n v="1564.29"/>
    <n v="13"/>
    <n v="0"/>
    <n v="406.71539999999993"/>
    <s v="Chuck Magee"/>
    <x v="0"/>
    <n v="0"/>
  </r>
  <r>
    <n v="9150"/>
    <s v="US-2016-157070"/>
    <x v="106"/>
    <d v="2016-06-06T00:00:00"/>
    <s v="Standard Class"/>
    <s v="QJ-19255"/>
    <s v="Quincy Jones"/>
    <x v="1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  <s v="Kelly Williams"/>
    <x v="0"/>
    <n v="0"/>
  </r>
  <r>
    <n v="9151"/>
    <s v="US-2016-157070"/>
    <x v="106"/>
    <d v="2016-06-06T00:00:00"/>
    <s v="Standard Class"/>
    <s v="QJ-19255"/>
    <s v="Quincy Jones"/>
    <x v="1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  <s v="Kelly Williams"/>
    <x v="0"/>
    <n v="0"/>
  </r>
  <r>
    <n v="9152"/>
    <s v="US-2017-106873"/>
    <x v="496"/>
    <d v="2017-09-29T00:00:00"/>
    <s v="Second Class"/>
    <s v="KM-16720"/>
    <s v="Kunst Miller"/>
    <x v="0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  <s v="Anna Andreadi"/>
    <x v="0"/>
    <n v="0"/>
  </r>
  <r>
    <n v="9153"/>
    <s v="US-2017-106873"/>
    <x v="496"/>
    <d v="2017-09-29T00:00:00"/>
    <s v="Second Class"/>
    <s v="KM-16720"/>
    <s v="Kunst Miller"/>
    <x v="0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  <s v="Anna Andreadi"/>
    <x v="0"/>
    <n v="0"/>
  </r>
  <r>
    <n v="9154"/>
    <s v="US-2017-106873"/>
    <x v="496"/>
    <d v="2017-09-29T00:00:00"/>
    <s v="Second Class"/>
    <s v="KM-16720"/>
    <s v="Kunst Miller"/>
    <x v="0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  <s v="Anna Andreadi"/>
    <x v="0"/>
    <n v="0"/>
  </r>
  <r>
    <n v="9155"/>
    <s v="CA-2018-132990"/>
    <x v="1147"/>
    <d v="2018-08-03T00:00:00"/>
    <s v="Second Class"/>
    <s v="KM-16660"/>
    <s v="Khloe Miller"/>
    <x v="0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  <s v="Chuck Magee"/>
    <x v="0"/>
    <n v="0"/>
  </r>
  <r>
    <n v="9156"/>
    <s v="CA-2016-102645"/>
    <x v="1211"/>
    <d v="2016-01-28T00:00:00"/>
    <s v="Standard Class"/>
    <s v="IM-15055"/>
    <s v="Ionia McGrath"/>
    <x v="0"/>
    <s v="United States"/>
    <s v="Las Vegas"/>
    <x v="33"/>
    <n v="89115"/>
    <s v="West"/>
    <s v="OFF-PA-10001804"/>
    <x v="1"/>
    <x v="10"/>
    <s v="Xerox 195"/>
    <n v="40.08"/>
    <n v="6"/>
    <n v="0"/>
    <n v="19.238399999999999"/>
    <s v="Anna Andreadi"/>
    <x v="0"/>
    <n v="0"/>
  </r>
  <r>
    <n v="9157"/>
    <s v="CA-2016-134215"/>
    <x v="472"/>
    <d v="2016-08-08T00:00:00"/>
    <s v="Standard Class"/>
    <s v="ML-17395"/>
    <s v="Marina Lichtenstein"/>
    <x v="1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  <s v="Chuck Magee"/>
    <x v="0"/>
    <n v="0"/>
  </r>
  <r>
    <n v="9158"/>
    <s v="CA-2016-134215"/>
    <x v="472"/>
    <d v="2016-08-08T00:00:00"/>
    <s v="Standard Class"/>
    <s v="ML-17395"/>
    <s v="Marina Lichtenstein"/>
    <x v="1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  <s v="Chuck Magee"/>
    <x v="0"/>
    <n v="0"/>
  </r>
  <r>
    <n v="9159"/>
    <s v="CA-2016-134215"/>
    <x v="472"/>
    <d v="2016-08-08T00:00:00"/>
    <s v="Standard Class"/>
    <s v="ML-17395"/>
    <s v="Marina Lichtenstein"/>
    <x v="1"/>
    <s v="United States"/>
    <s v="Bangor"/>
    <x v="43"/>
    <n v="4401"/>
    <s v="East"/>
    <s v="TEC-AC-10002473"/>
    <x v="2"/>
    <x v="11"/>
    <s v="Maxell 4.7GB DVD-R"/>
    <n v="255.42"/>
    <n v="9"/>
    <n v="0"/>
    <n v="104.7222"/>
    <s v="Chuck Magee"/>
    <x v="0"/>
    <n v="0"/>
  </r>
  <r>
    <n v="9160"/>
    <s v="CA-2018-118934"/>
    <x v="888"/>
    <d v="2018-08-14T00:00:00"/>
    <s v="Standard Class"/>
    <s v="GH-14410"/>
    <s v="Gary Hansen"/>
    <x v="2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  <s v="Cassandra Brandow"/>
    <x v="0"/>
    <n v="0"/>
  </r>
  <r>
    <n v="9161"/>
    <s v="CA-2018-118934"/>
    <x v="888"/>
    <d v="2018-08-14T00:00:00"/>
    <s v="Standard Class"/>
    <s v="GH-14410"/>
    <s v="Gary Hansen"/>
    <x v="2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  <s v="Cassandra Brandow"/>
    <x v="0"/>
    <n v="0"/>
  </r>
  <r>
    <n v="9162"/>
    <s v="CA-2018-160108"/>
    <x v="16"/>
    <d v="2018-12-12T00:00:00"/>
    <s v="Standard Class"/>
    <s v="AG-10900"/>
    <s v="Arthur Gainer"/>
    <x v="0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  <s v="Kelly Williams"/>
    <x v="0"/>
    <n v="0"/>
  </r>
  <r>
    <n v="9163"/>
    <s v="CA-2018-160108"/>
    <x v="16"/>
    <d v="2018-12-12T00:00:00"/>
    <s v="Standard Class"/>
    <s v="AG-10900"/>
    <s v="Arthur Gainer"/>
    <x v="0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  <s v="Kelly Williams"/>
    <x v="0"/>
    <n v="0"/>
  </r>
  <r>
    <n v="9164"/>
    <s v="CA-2017-164007"/>
    <x v="1212"/>
    <d v="2017-06-12T00:00:00"/>
    <s v="Standard Class"/>
    <s v="MG-17695"/>
    <s v="Maureen Gnade"/>
    <x v="0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  <s v="Kelly Williams"/>
    <x v="0"/>
    <n v="0"/>
  </r>
  <r>
    <n v="9165"/>
    <s v="CA-2017-164007"/>
    <x v="1212"/>
    <d v="2017-06-12T00:00:00"/>
    <s v="Standard Class"/>
    <s v="MG-17695"/>
    <s v="Maureen Gnade"/>
    <x v="0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  <s v="Kelly Williams"/>
    <x v="0"/>
    <n v="0"/>
  </r>
  <r>
    <n v="9166"/>
    <s v="CA-2018-100300"/>
    <x v="890"/>
    <d v="2018-06-26T00:00:00"/>
    <s v="Second Class"/>
    <s v="MJ-17740"/>
    <s v="Max Jones"/>
    <x v="0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  <s v="Anna Andreadi"/>
    <x v="0"/>
    <n v="0"/>
  </r>
  <r>
    <n v="9167"/>
    <s v="CA-2018-100300"/>
    <x v="890"/>
    <d v="2018-06-26T00:00:00"/>
    <s v="Second Class"/>
    <s v="MJ-17740"/>
    <s v="Max Jones"/>
    <x v="0"/>
    <s v="United States"/>
    <s v="San Diego"/>
    <x v="1"/>
    <n v="92037"/>
    <s v="West"/>
    <s v="OFF-PA-10000418"/>
    <x v="1"/>
    <x v="10"/>
    <s v="Xerox 189"/>
    <n v="104.85"/>
    <n v="1"/>
    <n v="0"/>
    <n v="50.327999999999996"/>
    <s v="Anna Andreadi"/>
    <x v="0"/>
    <n v="0"/>
  </r>
  <r>
    <n v="9168"/>
    <s v="CA-2018-100300"/>
    <x v="890"/>
    <d v="2018-06-26T00:00:00"/>
    <s v="Second Class"/>
    <s v="MJ-17740"/>
    <s v="Max Jones"/>
    <x v="0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  <s v="Anna Andreadi"/>
    <x v="0"/>
    <n v="0"/>
  </r>
  <r>
    <n v="9169"/>
    <s v="CA-2018-140571"/>
    <x v="543"/>
    <d v="2018-03-19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n v="319.76"/>
    <n v="14"/>
    <n v="0"/>
    <n v="147.08959999999999"/>
    <s v="Cassandra Brandow"/>
    <x v="0"/>
    <n v="0"/>
  </r>
  <r>
    <n v="9170"/>
    <s v="CA-2018-140571"/>
    <x v="543"/>
    <d v="2018-03-19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n v="45.68"/>
    <n v="2"/>
    <n v="0"/>
    <n v="21.012799999999999"/>
    <s v="Cassandra Brandow"/>
    <x v="0"/>
    <n v="0"/>
  </r>
  <r>
    <n v="9171"/>
    <s v="US-2018-155768"/>
    <x v="49"/>
    <d v="2018-12-01T00:00:00"/>
    <s v="Same Day"/>
    <s v="LB-16795"/>
    <s v="Laurel Beltran"/>
    <x v="2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  <s v="Anna Andreadi"/>
    <x v="0"/>
    <n v="0"/>
  </r>
  <r>
    <n v="9172"/>
    <s v="US-2018-155768"/>
    <x v="49"/>
    <d v="2018-12-01T00:00:00"/>
    <s v="Same Day"/>
    <s v="LB-16795"/>
    <s v="Laurel Beltran"/>
    <x v="2"/>
    <s v="United States"/>
    <s v="Oxnard"/>
    <x v="1"/>
    <n v="93030"/>
    <s v="West"/>
    <s v="OFF-PA-10001357"/>
    <x v="1"/>
    <x v="10"/>
    <s v="Xerox 1886"/>
    <n v="47.9"/>
    <n v="1"/>
    <n v="0"/>
    <n v="22.991999999999997"/>
    <s v="Anna Andreadi"/>
    <x v="0"/>
    <n v="0"/>
  </r>
  <r>
    <n v="9173"/>
    <s v="US-2018-155768"/>
    <x v="49"/>
    <d v="2018-12-01T00:00:00"/>
    <s v="Same Day"/>
    <s v="LB-16795"/>
    <s v="Laurel Beltran"/>
    <x v="2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  <s v="Anna Andreadi"/>
    <x v="0"/>
    <n v="0"/>
  </r>
  <r>
    <n v="9174"/>
    <s v="US-2018-155768"/>
    <x v="49"/>
    <d v="2018-12-01T00:00:00"/>
    <s v="Same Day"/>
    <s v="LB-16795"/>
    <s v="Laurel Beltran"/>
    <x v="2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  <s v="Anna Andreadi"/>
    <x v="0"/>
    <n v="0"/>
  </r>
  <r>
    <n v="9175"/>
    <s v="CA-2019-119424"/>
    <x v="492"/>
    <d v="2019-06-14T00:00:00"/>
    <s v="Second Class"/>
    <s v="SB-20185"/>
    <s v="Sarah Brown"/>
    <x v="0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  <s v="Anna Andreadi"/>
    <x v="0"/>
    <n v="0"/>
  </r>
  <r>
    <n v="9176"/>
    <s v="CA-2019-119424"/>
    <x v="492"/>
    <d v="2019-06-14T00:00:00"/>
    <s v="Second Class"/>
    <s v="SB-20185"/>
    <s v="Sarah Brown"/>
    <x v="0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  <s v="Anna Andreadi"/>
    <x v="0"/>
    <n v="0"/>
  </r>
  <r>
    <n v="9177"/>
    <s v="CA-2018-118178"/>
    <x v="690"/>
    <d v="2018-03-24T00:00:00"/>
    <s v="Standard Class"/>
    <s v="CC-12610"/>
    <s v="Corey Catlett"/>
    <x v="1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  <s v="Cassandra Brandow"/>
    <x v="0"/>
    <n v="0"/>
  </r>
  <r>
    <n v="9178"/>
    <s v="CA-2018-166618"/>
    <x v="696"/>
    <d v="2018-11-18T00:00:00"/>
    <s v="Standard Class"/>
    <s v="DP-13000"/>
    <s v="Darren Powers"/>
    <x v="0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  <s v="Chuck Magee"/>
    <x v="0"/>
    <n v="0"/>
  </r>
  <r>
    <n v="9179"/>
    <s v="CA-2018-166618"/>
    <x v="696"/>
    <d v="2018-11-18T00:00:00"/>
    <s v="Standard Class"/>
    <s v="DP-13000"/>
    <s v="Darren Powers"/>
    <x v="0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  <s v="Chuck Magee"/>
    <x v="0"/>
    <n v="0"/>
  </r>
  <r>
    <n v="9180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  <s v="Anna Andreadi"/>
    <x v="0"/>
    <n v="0"/>
  </r>
  <r>
    <n v="9181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  <s v="Anna Andreadi"/>
    <x v="0"/>
    <n v="0"/>
  </r>
  <r>
    <n v="9182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  <s v="Anna Andreadi"/>
    <x v="0"/>
    <n v="0"/>
  </r>
  <r>
    <n v="9183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  <s v="Anna Andreadi"/>
    <x v="0"/>
    <n v="0"/>
  </r>
  <r>
    <n v="9184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PA-10001970"/>
    <x v="1"/>
    <x v="10"/>
    <s v="Xerox 1881"/>
    <n v="24.56"/>
    <n v="2"/>
    <n v="0"/>
    <n v="11.543199999999999"/>
    <s v="Anna Andreadi"/>
    <x v="0"/>
    <n v="0"/>
  </r>
  <r>
    <n v="9185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  <s v="Anna Andreadi"/>
    <x v="0"/>
    <n v="0"/>
  </r>
  <r>
    <n v="9186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  <s v="Anna Andreadi"/>
    <x v="0"/>
    <n v="0"/>
  </r>
  <r>
    <n v="9187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  <s v="Anna Andreadi"/>
    <x v="0"/>
    <n v="0"/>
  </r>
  <r>
    <n v="9188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SU-10001935"/>
    <x v="1"/>
    <x v="14"/>
    <s v="Staple remover"/>
    <n v="3.4880000000000004"/>
    <n v="2"/>
    <n v="0.2"/>
    <n v="-0.69760000000000066"/>
    <s v="Chuck Magee"/>
    <x v="0"/>
    <n v="0"/>
  </r>
  <r>
    <n v="9189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  <s v="Chuck Magee"/>
    <x v="0"/>
    <n v="0"/>
  </r>
  <r>
    <n v="9190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  <s v="Chuck Magee"/>
    <x v="0"/>
    <n v="0"/>
  </r>
  <r>
    <n v="9191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  <s v="Chuck Magee"/>
    <x v="0"/>
    <n v="0"/>
  </r>
  <r>
    <n v="9192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  <s v="Chuck Magee"/>
    <x v="0"/>
    <n v="0"/>
  </r>
  <r>
    <n v="9193"/>
    <s v="CA-2017-141810"/>
    <x v="121"/>
    <d v="2017-11-07T00:00:00"/>
    <s v="Standard Class"/>
    <s v="BB-10990"/>
    <s v="Barry Blumstein"/>
    <x v="1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  <s v="Kelly Williams"/>
    <x v="0"/>
    <n v="0"/>
  </r>
  <r>
    <n v="9194"/>
    <s v="CA-2017-141810"/>
    <x v="121"/>
    <d v="2017-11-07T00:00:00"/>
    <s v="Standard Class"/>
    <s v="BB-10990"/>
    <s v="Barry Blumstein"/>
    <x v="1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  <s v="Kelly Williams"/>
    <x v="0"/>
    <n v="0"/>
  </r>
  <r>
    <n v="9195"/>
    <s v="CA-2016-146843"/>
    <x v="953"/>
    <d v="2016-12-06T00:00:00"/>
    <s v="Standard Class"/>
    <s v="PB-19150"/>
    <s v="Philip Brown"/>
    <x v="0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  <s v="Anna Andreadi"/>
    <x v="0"/>
    <n v="0"/>
  </r>
  <r>
    <n v="9196"/>
    <s v="CA-2016-146843"/>
    <x v="953"/>
    <d v="2016-12-06T00:00:00"/>
    <s v="Standard Class"/>
    <s v="PB-19150"/>
    <s v="Philip Brown"/>
    <x v="0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  <s v="Anna Andreadi"/>
    <x v="0"/>
    <n v="0"/>
  </r>
  <r>
    <n v="9197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  <s v="Anna Andreadi"/>
    <x v="0"/>
    <n v="0"/>
  </r>
  <r>
    <n v="9198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  <s v="Anna Andreadi"/>
    <x v="0"/>
    <n v="0"/>
  </r>
  <r>
    <n v="9199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  <s v="Anna Andreadi"/>
    <x v="0"/>
    <n v="0"/>
  </r>
  <r>
    <n v="9200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  <s v="Anna Andreadi"/>
    <x v="0"/>
    <n v="0"/>
  </r>
  <r>
    <n v="9201"/>
    <s v="CA-2018-152688"/>
    <x v="508"/>
    <d v="2018-10-20T00:00:00"/>
    <s v="First Class"/>
    <s v="NR-18550"/>
    <s v="Nick Radford"/>
    <x v="0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  <s v="Chuck Magee"/>
    <x v="0"/>
    <n v="0"/>
  </r>
  <r>
    <n v="9202"/>
    <s v="CA-2018-152688"/>
    <x v="508"/>
    <d v="2018-10-20T00:00:00"/>
    <s v="First Class"/>
    <s v="NR-18550"/>
    <s v="Nick Radford"/>
    <x v="0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  <s v="Chuck Magee"/>
    <x v="0"/>
    <n v="0"/>
  </r>
  <r>
    <n v="9203"/>
    <s v="CA-2018-153836"/>
    <x v="859"/>
    <d v="2018-11-03T00:00:00"/>
    <s v="Standard Class"/>
    <s v="EH-13765"/>
    <s v="Edward Hooks"/>
    <x v="1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  <s v="Chuck Magee"/>
    <x v="0"/>
    <n v="0"/>
  </r>
  <r>
    <n v="9204"/>
    <s v="CA-2018-153836"/>
    <x v="859"/>
    <d v="2018-11-03T00:00:00"/>
    <s v="Standard Class"/>
    <s v="EH-13765"/>
    <s v="Edward Hooks"/>
    <x v="1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  <s v="Chuck Magee"/>
    <x v="0"/>
    <n v="0"/>
  </r>
  <r>
    <n v="9205"/>
    <s v="CA-2018-104689"/>
    <x v="49"/>
    <d v="2018-12-05T00:00:00"/>
    <s v="Standard Class"/>
    <s v="FH-14365"/>
    <s v="Fred Hopkins"/>
    <x v="1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  <s v="Anna Andreadi"/>
    <x v="1"/>
    <n v="1"/>
  </r>
  <r>
    <n v="9206"/>
    <s v="CA-2018-146423"/>
    <x v="438"/>
    <d v="2018-04-21T00:00:00"/>
    <s v="Same Day"/>
    <s v="BT-11680"/>
    <s v="Brian Thompson"/>
    <x v="0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  <s v="Chuck Magee"/>
    <x v="0"/>
    <n v="0"/>
  </r>
  <r>
    <n v="9207"/>
    <s v="CA-2018-146423"/>
    <x v="438"/>
    <d v="2018-04-21T00:00:00"/>
    <s v="Same Day"/>
    <s v="BT-11680"/>
    <s v="Brian Thompson"/>
    <x v="0"/>
    <s v="United States"/>
    <s v="Milford"/>
    <x v="29"/>
    <n v="6460"/>
    <s v="East"/>
    <s v="OFF-PA-10003797"/>
    <x v="1"/>
    <x v="10"/>
    <s v="Xerox 209"/>
    <n v="51.84"/>
    <n v="8"/>
    <n v="0"/>
    <n v="24.883200000000002"/>
    <s v="Chuck Magee"/>
    <x v="0"/>
    <n v="0"/>
  </r>
  <r>
    <n v="9208"/>
    <s v="CA-2019-140781"/>
    <x v="646"/>
    <d v="2019-08-07T00:00:00"/>
    <s v="Standard Class"/>
    <s v="AB-10105"/>
    <s v="Adrian Barton"/>
    <x v="0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  <s v="Kelly Williams"/>
    <x v="0"/>
    <n v="0"/>
  </r>
  <r>
    <n v="9209"/>
    <s v="CA-2019-141747"/>
    <x v="646"/>
    <d v="2019-08-08T00:00:00"/>
    <s v="Second Class"/>
    <s v="SC-20230"/>
    <s v="Scot Coram"/>
    <x v="1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  <s v="Anna Andreadi"/>
    <x v="0"/>
    <n v="0"/>
  </r>
  <r>
    <n v="9210"/>
    <s v="CA-2019-142776"/>
    <x v="157"/>
    <d v="2019-12-14T00:00:00"/>
    <s v="Second Class"/>
    <s v="RS-19870"/>
    <s v="Roy Skaria"/>
    <x v="2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  <s v="Kelly Williams"/>
    <x v="0"/>
    <n v="0"/>
  </r>
  <r>
    <n v="9211"/>
    <s v="CA-2019-142776"/>
    <x v="157"/>
    <d v="2019-12-14T00:00:00"/>
    <s v="Second Class"/>
    <s v="RS-19870"/>
    <s v="Roy Skaria"/>
    <x v="2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  <s v="Kelly Williams"/>
    <x v="0"/>
    <n v="0"/>
  </r>
  <r>
    <n v="9212"/>
    <s v="CA-2017-167479"/>
    <x v="948"/>
    <d v="2017-03-19T00:00:00"/>
    <s v="Standard Class"/>
    <s v="AI-10855"/>
    <s v="Arianne Irving"/>
    <x v="0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  <s v="Anna Andreadi"/>
    <x v="0"/>
    <n v="0"/>
  </r>
  <r>
    <n v="9213"/>
    <s v="CA-2016-144071"/>
    <x v="589"/>
    <d v="2016-12-15T00:00:00"/>
    <s v="Standard Class"/>
    <s v="DJ-13420"/>
    <s v="Denny Joy"/>
    <x v="1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  <s v="Anna Andreadi"/>
    <x v="0"/>
    <n v="0"/>
  </r>
  <r>
    <n v="9214"/>
    <s v="CA-2016-144071"/>
    <x v="589"/>
    <d v="2016-12-15T00:00:00"/>
    <s v="Standard Class"/>
    <s v="DJ-13420"/>
    <s v="Denny Joy"/>
    <x v="1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  <s v="Anna Andreadi"/>
    <x v="0"/>
    <n v="0"/>
  </r>
  <r>
    <n v="9215"/>
    <s v="US-2019-120908"/>
    <x v="1033"/>
    <d v="2019-10-02T00:00:00"/>
    <s v="First Class"/>
    <s v="BF-10975"/>
    <s v="Barbara Fisher"/>
    <x v="1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  <s v="Chuck Magee"/>
    <x v="0"/>
    <n v="0"/>
  </r>
  <r>
    <n v="9216"/>
    <s v="CA-2018-152646"/>
    <x v="831"/>
    <d v="2018-11-26T00:00:00"/>
    <s v="Standard Class"/>
    <s v="TH-21235"/>
    <s v="Tiffany House"/>
    <x v="1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  <s v="Anna Andreadi"/>
    <x v="0"/>
    <n v="0"/>
  </r>
  <r>
    <n v="9217"/>
    <s v="CA-2019-103765"/>
    <x v="221"/>
    <d v="2019-11-30T00:00:00"/>
    <s v="Standard Class"/>
    <s v="JG-15310"/>
    <s v="Jason Gross"/>
    <x v="1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s v="Kelly Williams"/>
    <x v="0"/>
    <n v="0"/>
  </r>
  <r>
    <n v="9218"/>
    <s v="US-2019-118157"/>
    <x v="237"/>
    <d v="2019-11-17T00:00:00"/>
    <s v="First Class"/>
    <s v="AW-10930"/>
    <s v="Arthur Wiediger"/>
    <x v="2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  <s v="Kelly Williams"/>
    <x v="0"/>
    <n v="0"/>
  </r>
  <r>
    <n v="9219"/>
    <s v="US-2017-164238"/>
    <x v="748"/>
    <d v="2017-08-20T00:00:00"/>
    <s v="Standard Class"/>
    <s v="JW-15955"/>
    <s v="Joni Wasserman"/>
    <x v="0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  <s v="Chuck Magee"/>
    <x v="0"/>
    <n v="0"/>
  </r>
  <r>
    <n v="9220"/>
    <s v="US-2017-164238"/>
    <x v="748"/>
    <d v="2017-08-20T00:00:00"/>
    <s v="Standard Class"/>
    <s v="JW-15955"/>
    <s v="Joni Wasserman"/>
    <x v="0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  <s v="Chuck Magee"/>
    <x v="0"/>
    <n v="0"/>
  </r>
  <r>
    <n v="9221"/>
    <s v="CA-2019-103212"/>
    <x v="119"/>
    <d v="2019-10-14T00:00:00"/>
    <s v="First Class"/>
    <s v="MH-18025"/>
    <s v="Michelle Huthwaite"/>
    <x v="0"/>
    <s v="United States"/>
    <s v="Lafayette"/>
    <x v="28"/>
    <n v="70506"/>
    <s v="South"/>
    <s v="OFF-LA-10000248"/>
    <x v="1"/>
    <x v="2"/>
    <s v="Avery 52"/>
    <n v="11.07"/>
    <n v="3"/>
    <n v="0"/>
    <n v="5.2028999999999996"/>
    <s v="Cassandra Brandow"/>
    <x v="0"/>
    <n v="0"/>
  </r>
  <r>
    <n v="9222"/>
    <s v="CA-2019-103212"/>
    <x v="119"/>
    <d v="2019-10-14T00:00:00"/>
    <s v="First Class"/>
    <s v="MH-18025"/>
    <s v="Michelle Huthwaite"/>
    <x v="0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  <s v="Cassandra Brandow"/>
    <x v="0"/>
    <n v="0"/>
  </r>
  <r>
    <n v="9223"/>
    <s v="CA-2019-103212"/>
    <x v="119"/>
    <d v="2019-10-14T00:00:00"/>
    <s v="First Class"/>
    <s v="MH-18025"/>
    <s v="Michelle Huthwaite"/>
    <x v="0"/>
    <s v="United States"/>
    <s v="Lafayette"/>
    <x v="28"/>
    <n v="70506"/>
    <s v="South"/>
    <s v="OFF-PA-10004355"/>
    <x v="1"/>
    <x v="10"/>
    <s v="Xerox 231"/>
    <n v="25.92"/>
    <n v="4"/>
    <n v="0"/>
    <n v="12.441600000000001"/>
    <s v="Cassandra Brandow"/>
    <x v="0"/>
    <n v="0"/>
  </r>
  <r>
    <n v="9224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  <s v="Kelly Williams"/>
    <x v="0"/>
    <n v="0"/>
  </r>
  <r>
    <n v="9225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  <s v="Kelly Williams"/>
    <x v="0"/>
    <n v="0"/>
  </r>
  <r>
    <n v="9226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  <s v="Kelly Williams"/>
    <x v="0"/>
    <n v="0"/>
  </r>
  <r>
    <n v="9227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  <s v="Kelly Williams"/>
    <x v="0"/>
    <n v="0"/>
  </r>
  <r>
    <n v="9228"/>
    <s v="CA-2019-140515"/>
    <x v="498"/>
    <d v="2019-03-24T00:00:00"/>
    <s v="Standard Class"/>
    <s v="GZ-14545"/>
    <s v="George Zrebassa"/>
    <x v="1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  <s v="Anna Andreadi"/>
    <x v="0"/>
    <n v="0"/>
  </r>
  <r>
    <n v="9229"/>
    <s v="CA-2016-153619"/>
    <x v="935"/>
    <d v="2016-11-03T00:00:00"/>
    <s v="Same Day"/>
    <s v="TC-21535"/>
    <s v="Tracy Collins"/>
    <x v="2"/>
    <s v="United States"/>
    <s v="Los Angeles"/>
    <x v="1"/>
    <n v="90049"/>
    <s v="West"/>
    <s v="OFF-AR-10001868"/>
    <x v="1"/>
    <x v="6"/>
    <s v="Prang Dustless Chalk Sticks"/>
    <n v="6.72"/>
    <n v="4"/>
    <n v="0"/>
    <n v="3.36"/>
    <s v="Anna Andreadi"/>
    <x v="0"/>
    <n v="0"/>
  </r>
  <r>
    <n v="9230"/>
    <s v="CA-2019-133718"/>
    <x v="283"/>
    <d v="2019-07-26T00:00:00"/>
    <s v="First Class"/>
    <s v="TB-21520"/>
    <s v="Tracy Blumstein"/>
    <x v="0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  <s v="Anna Andreadi"/>
    <x v="0"/>
    <n v="0"/>
  </r>
  <r>
    <n v="9231"/>
    <s v="CA-2019-133718"/>
    <x v="283"/>
    <d v="2019-07-26T00:00:00"/>
    <s v="First Class"/>
    <s v="TB-21520"/>
    <s v="Tracy Blumstein"/>
    <x v="0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  <s v="Anna Andreadi"/>
    <x v="0"/>
    <n v="0"/>
  </r>
  <r>
    <n v="9232"/>
    <s v="CA-2016-148383"/>
    <x v="422"/>
    <d v="2016-12-31T00:00:00"/>
    <s v="Standard Class"/>
    <s v="RP-19390"/>
    <s v="Resi Pölking"/>
    <x v="0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  <s v="Anna Andreadi"/>
    <x v="0"/>
    <n v="0"/>
  </r>
  <r>
    <n v="9233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  <s v="Anna Andreadi"/>
    <x v="1"/>
    <n v="1"/>
  </r>
  <r>
    <n v="9234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  <s v="Anna Andreadi"/>
    <x v="1"/>
    <n v="1"/>
  </r>
  <r>
    <n v="9235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  <s v="Anna Andreadi"/>
    <x v="1"/>
    <n v="1"/>
  </r>
  <r>
    <n v="9236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  <s v="Anna Andreadi"/>
    <x v="1"/>
    <n v="1"/>
  </r>
  <r>
    <n v="9237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  <s v="Anna Andreadi"/>
    <x v="1"/>
    <n v="1"/>
  </r>
  <r>
    <n v="9238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  <s v="Anna Andreadi"/>
    <x v="1"/>
    <n v="1"/>
  </r>
  <r>
    <n v="9239"/>
    <s v="CA-2019-138156"/>
    <x v="512"/>
    <d v="2019-02-14T00:00:00"/>
    <s v="First Class"/>
    <s v="MM-17260"/>
    <s v="Magdelene Morse"/>
    <x v="0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s v="Chuck Magee"/>
    <x v="0"/>
    <n v="0"/>
  </r>
  <r>
    <n v="9240"/>
    <s v="CA-2019-110310"/>
    <x v="855"/>
    <d v="2019-11-02T00:00:00"/>
    <s v="Standard Class"/>
    <s v="NB-18655"/>
    <s v="Nona Balk"/>
    <x v="1"/>
    <s v="United States"/>
    <s v="Tallahassee"/>
    <x v="2"/>
    <n v="32303"/>
    <s v="South"/>
    <s v="OFF-PA-10001685"/>
    <x v="1"/>
    <x v="10"/>
    <s v="Easy-staple paper"/>
    <n v="56.783999999999999"/>
    <n v="7"/>
    <n v="0.2"/>
    <n v="20.584200000000003"/>
    <s v="Cassandra Brandow"/>
    <x v="0"/>
    <n v="0"/>
  </r>
  <r>
    <n v="9241"/>
    <s v="CA-2019-110310"/>
    <x v="855"/>
    <d v="2019-11-02T00:00:00"/>
    <s v="Standard Class"/>
    <s v="NB-18655"/>
    <s v="Nona Balk"/>
    <x v="1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  <s v="Cassandra Brandow"/>
    <x v="0"/>
    <n v="0"/>
  </r>
  <r>
    <n v="9242"/>
    <s v="CA-2019-110310"/>
    <x v="855"/>
    <d v="2019-11-02T00:00:00"/>
    <s v="Standard Class"/>
    <s v="NB-18655"/>
    <s v="Nona Balk"/>
    <x v="1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  <s v="Cassandra Brandow"/>
    <x v="0"/>
    <n v="0"/>
  </r>
  <r>
    <n v="9243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  <s v="Anna Andreadi"/>
    <x v="0"/>
    <n v="0"/>
  </r>
  <r>
    <n v="9244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s v="Anna Andreadi"/>
    <x v="0"/>
    <n v="0"/>
  </r>
  <r>
    <n v="9245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  <s v="Anna Andreadi"/>
    <x v="0"/>
    <n v="0"/>
  </r>
  <r>
    <n v="9246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  <s v="Anna Andreadi"/>
    <x v="0"/>
    <n v="0"/>
  </r>
  <r>
    <n v="9247"/>
    <s v="CA-2019-130106"/>
    <x v="1053"/>
    <d v="2019-05-26T00:00:00"/>
    <s v="Standard Class"/>
    <s v="VF-21715"/>
    <s v="Vicky Freymann"/>
    <x v="2"/>
    <s v="United States"/>
    <s v="San Francisco"/>
    <x v="1"/>
    <n v="94109"/>
    <s v="West"/>
    <s v="OFF-AR-10003651"/>
    <x v="1"/>
    <x v="6"/>
    <s v="Newell 350"/>
    <n v="9.84"/>
    <n v="3"/>
    <n v="0"/>
    <n v="2.8535999999999988"/>
    <s v="Anna Andreadi"/>
    <x v="0"/>
    <n v="0"/>
  </r>
  <r>
    <n v="9248"/>
    <s v="CA-2019-130106"/>
    <x v="1053"/>
    <d v="2019-05-26T00:00:00"/>
    <s v="Standard Class"/>
    <s v="VF-21715"/>
    <s v="Vicky Freymann"/>
    <x v="2"/>
    <s v="United States"/>
    <s v="San Francisco"/>
    <x v="1"/>
    <n v="94109"/>
    <s v="West"/>
    <s v="OFF-AR-10003732"/>
    <x v="1"/>
    <x v="6"/>
    <s v="Newell 333"/>
    <n v="2.78"/>
    <n v="1"/>
    <n v="0"/>
    <n v="0.72279999999999989"/>
    <s v="Anna Andreadi"/>
    <x v="0"/>
    <n v="0"/>
  </r>
  <r>
    <n v="9249"/>
    <s v="CA-2018-127761"/>
    <x v="338"/>
    <d v="2018-11-14T00:00:00"/>
    <s v="Standard Class"/>
    <s v="SW-20275"/>
    <s v="Scott Williamson"/>
    <x v="0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  <s v="Chuck Magee"/>
    <x v="0"/>
    <n v="0"/>
  </r>
  <r>
    <n v="9250"/>
    <s v="CA-2018-127761"/>
    <x v="338"/>
    <d v="2018-11-14T00:00:00"/>
    <s v="Standard Class"/>
    <s v="SW-20275"/>
    <s v="Scott Williamson"/>
    <x v="0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  <s v="Chuck Magee"/>
    <x v="0"/>
    <n v="0"/>
  </r>
  <r>
    <n v="9251"/>
    <s v="CA-2018-105354"/>
    <x v="499"/>
    <d v="2018-12-06T00:00:00"/>
    <s v="Standard Class"/>
    <s v="PW-19030"/>
    <s v="Pauline Webber"/>
    <x v="1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  <s v="Kelly Williams"/>
    <x v="0"/>
    <n v="0"/>
  </r>
  <r>
    <n v="9252"/>
    <s v="CA-2019-155712"/>
    <x v="580"/>
    <d v="2019-03-08T00:00:00"/>
    <s v="Standard Class"/>
    <s v="KD-16615"/>
    <s v="Ken Dana"/>
    <x v="1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  <s v="Anna Andreadi"/>
    <x v="1"/>
    <n v="1"/>
  </r>
  <r>
    <n v="9253"/>
    <s v="CA-2019-102309"/>
    <x v="397"/>
    <d v="2019-09-25T00:00:00"/>
    <s v="Second Class"/>
    <s v="DO-13645"/>
    <s v="Doug O'Connell"/>
    <x v="0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  <s v="Cassandra Brandow"/>
    <x v="0"/>
    <n v="0"/>
  </r>
  <r>
    <n v="9254"/>
    <s v="CA-2019-102309"/>
    <x v="397"/>
    <d v="2019-09-25T00:00:00"/>
    <s v="Second Class"/>
    <s v="DO-13645"/>
    <s v="Doug O'Connell"/>
    <x v="0"/>
    <s v="United States"/>
    <s v="Pine Bluff"/>
    <x v="36"/>
    <n v="71603"/>
    <s v="South"/>
    <s v="OFF-PA-10002005"/>
    <x v="1"/>
    <x v="10"/>
    <s v="Xerox 225"/>
    <n v="12.96"/>
    <n v="2"/>
    <n v="0"/>
    <n v="6.2208000000000006"/>
    <s v="Cassandra Brandow"/>
    <x v="0"/>
    <n v="0"/>
  </r>
  <r>
    <n v="9255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  <s v="Kelly Williams"/>
    <x v="0"/>
    <n v="0"/>
  </r>
  <r>
    <n v="9256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  <s v="Kelly Williams"/>
    <x v="0"/>
    <n v="0"/>
  </r>
  <r>
    <n v="9257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  <s v="Kelly Williams"/>
    <x v="0"/>
    <n v="0"/>
  </r>
  <r>
    <n v="9258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s v="Kelly Williams"/>
    <x v="0"/>
    <n v="0"/>
  </r>
  <r>
    <n v="9259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  <s v="Kelly Williams"/>
    <x v="0"/>
    <n v="0"/>
  </r>
  <r>
    <n v="9260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  <s v="Kelly Williams"/>
    <x v="0"/>
    <n v="0"/>
  </r>
  <r>
    <n v="9261"/>
    <s v="CA-2019-167976"/>
    <x v="343"/>
    <d v="2019-11-14T00:00:00"/>
    <s v="Second Class"/>
    <s v="JL-15505"/>
    <s v="Jeremy Lonsdale"/>
    <x v="0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  <s v="Kelly Williams"/>
    <x v="0"/>
    <n v="0"/>
  </r>
  <r>
    <n v="9262"/>
    <s v="CA-2019-111388"/>
    <x v="264"/>
    <d v="2019-09-02T00:00:00"/>
    <s v="Same Day"/>
    <s v="SU-20665"/>
    <s v="Stephanie Ulpright"/>
    <x v="2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  <s v="Anna Andreadi"/>
    <x v="0"/>
    <n v="0"/>
  </r>
  <r>
    <n v="9263"/>
    <s v="CA-2017-124499"/>
    <x v="330"/>
    <d v="2017-10-13T00:00:00"/>
    <s v="Standard Class"/>
    <s v="FM-14380"/>
    <s v="Fred McMath"/>
    <x v="0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  <s v="Kelly Williams"/>
    <x v="0"/>
    <n v="0"/>
  </r>
  <r>
    <n v="9264"/>
    <s v="CA-2017-124499"/>
    <x v="330"/>
    <d v="2017-10-13T00:00:00"/>
    <s v="Standard Class"/>
    <s v="FM-14380"/>
    <s v="Fred McMath"/>
    <x v="0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  <s v="Kelly Williams"/>
    <x v="0"/>
    <n v="0"/>
  </r>
  <r>
    <n v="9265"/>
    <s v="US-2019-128118"/>
    <x v="221"/>
    <d v="2019-12-01T00:00:00"/>
    <s v="Standard Class"/>
    <s v="MY-17380"/>
    <s v="Maribeth Yedwab"/>
    <x v="1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  <s v="Cassandra Brandow"/>
    <x v="0"/>
    <n v="0"/>
  </r>
  <r>
    <n v="9266"/>
    <s v="US-2019-128118"/>
    <x v="221"/>
    <d v="2019-12-01T00:00:00"/>
    <s v="Standard Class"/>
    <s v="MY-17380"/>
    <s v="Maribeth Yedwab"/>
    <x v="1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  <s v="Cassandra Brandow"/>
    <x v="0"/>
    <n v="0"/>
  </r>
  <r>
    <n v="9267"/>
    <s v="CA-2016-125759"/>
    <x v="1213"/>
    <d v="2016-02-09T00:00:00"/>
    <s v="First Class"/>
    <s v="NM-18445"/>
    <s v="Nathan Mautz"/>
    <x v="2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  <s v="Anna Andreadi"/>
    <x v="0"/>
    <n v="0"/>
  </r>
  <r>
    <n v="9268"/>
    <s v="CA-2017-151869"/>
    <x v="12"/>
    <d v="2017-09-25T00:00:00"/>
    <s v="Same Day"/>
    <s v="CS-11950"/>
    <s v="Carlos Soltero"/>
    <x v="0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  <s v="Chuck Magee"/>
    <x v="0"/>
    <n v="0"/>
  </r>
  <r>
    <n v="9269"/>
    <s v="CA-2017-151869"/>
    <x v="12"/>
    <d v="2017-09-25T00:00:00"/>
    <s v="Same Day"/>
    <s v="CS-11950"/>
    <s v="Carlos Soltero"/>
    <x v="0"/>
    <s v="United States"/>
    <s v="Freeport"/>
    <x v="15"/>
    <n v="11520"/>
    <s v="East"/>
    <s v="OFF-PA-10002947"/>
    <x v="1"/>
    <x v="10"/>
    <s v="Xerox 1923"/>
    <n v="20.04"/>
    <n v="3"/>
    <n v="0"/>
    <n v="9.6191999999999993"/>
    <s v="Chuck Magee"/>
    <x v="0"/>
    <n v="0"/>
  </r>
  <r>
    <n v="9270"/>
    <s v="US-2019-102183"/>
    <x v="170"/>
    <d v="2019-08-28T00:00:00"/>
    <s v="Standard Class"/>
    <s v="PK-19075"/>
    <s v="Pete Kriz"/>
    <x v="0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  <s v="Chuck Magee"/>
    <x v="0"/>
    <n v="0"/>
  </r>
  <r>
    <n v="9271"/>
    <s v="US-2019-102183"/>
    <x v="170"/>
    <d v="2019-08-28T00:00:00"/>
    <s v="Standard Class"/>
    <s v="PK-19075"/>
    <s v="Pete Kriz"/>
    <x v="0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  <s v="Chuck Magee"/>
    <x v="0"/>
    <n v="0"/>
  </r>
  <r>
    <n v="9272"/>
    <s v="CA-2018-100510"/>
    <x v="536"/>
    <d v="2018-05-17T00:00:00"/>
    <s v="Standard Class"/>
    <s v="HM-14860"/>
    <s v="Harry Marie"/>
    <x v="1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  <s v="Chuck Magee"/>
    <x v="0"/>
    <n v="0"/>
  </r>
  <r>
    <n v="9273"/>
    <s v="CA-2018-100510"/>
    <x v="536"/>
    <d v="2018-05-17T00:00:00"/>
    <s v="Standard Class"/>
    <s v="HM-14860"/>
    <s v="Harry Marie"/>
    <x v="1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  <s v="Chuck Magee"/>
    <x v="0"/>
    <n v="0"/>
  </r>
  <r>
    <n v="9274"/>
    <s v="CA-2019-146983"/>
    <x v="264"/>
    <d v="2019-09-06T00:00:00"/>
    <s v="Standard Class"/>
    <s v="AH-10210"/>
    <s v="Alan Hwang"/>
    <x v="0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  <s v="Cassandra Brandow"/>
    <x v="0"/>
    <n v="0"/>
  </r>
  <r>
    <n v="9275"/>
    <s v="US-2016-134054"/>
    <x v="982"/>
    <d v="2016-10-10T00:00:00"/>
    <s v="Same Day"/>
    <s v="FC-14335"/>
    <s v="Fred Chung"/>
    <x v="1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  <s v="Anna Andreadi"/>
    <x v="0"/>
    <n v="0"/>
  </r>
  <r>
    <n v="9276"/>
    <s v="CA-2018-113236"/>
    <x v="439"/>
    <d v="2018-05-29T00:00:00"/>
    <s v="Second Class"/>
    <s v="CP-12085"/>
    <s v="Cathy Prescott"/>
    <x v="1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  <s v="Cassandra Brandow"/>
    <x v="0"/>
    <n v="0"/>
  </r>
  <r>
    <n v="9277"/>
    <s v="CA-2018-113236"/>
    <x v="439"/>
    <d v="2018-05-29T00:00:00"/>
    <s v="Second Class"/>
    <s v="CP-12085"/>
    <s v="Cathy Prescott"/>
    <x v="1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  <s v="Cassandra Brandow"/>
    <x v="0"/>
    <n v="0"/>
  </r>
  <r>
    <n v="9278"/>
    <s v="CA-2019-122539"/>
    <x v="96"/>
    <d v="2019-12-05T00:00:00"/>
    <s v="Standard Class"/>
    <s v="SC-20305"/>
    <s v="Sean Christensen"/>
    <x v="0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  <s v="Chuck Magee"/>
    <x v="0"/>
    <n v="0"/>
  </r>
  <r>
    <n v="9279"/>
    <s v="CA-2019-122539"/>
    <x v="96"/>
    <d v="2019-12-05T00:00:00"/>
    <s v="Standard Class"/>
    <s v="SC-20305"/>
    <s v="Sean Christensen"/>
    <x v="0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s v="Chuck Magee"/>
    <x v="0"/>
    <n v="0"/>
  </r>
  <r>
    <n v="9280"/>
    <s v="CA-2019-122539"/>
    <x v="96"/>
    <d v="2019-12-05T00:00:00"/>
    <s v="Standard Class"/>
    <s v="SC-20305"/>
    <s v="Sean Christensen"/>
    <x v="0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  <s v="Chuck Magee"/>
    <x v="0"/>
    <n v="0"/>
  </r>
  <r>
    <n v="9281"/>
    <s v="CA-2018-166772"/>
    <x v="873"/>
    <d v="2018-09-24T00:00:00"/>
    <s v="Standard Class"/>
    <s v="HJ-14875"/>
    <s v="Heather Jas"/>
    <x v="2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  <s v="Anna Andreadi"/>
    <x v="0"/>
    <n v="0"/>
  </r>
  <r>
    <n v="9282"/>
    <s v="US-2019-152898"/>
    <x v="220"/>
    <d v="2019-09-15T00:00:00"/>
    <s v="Standard Class"/>
    <s v="CB-12025"/>
    <s v="Cassandra Brandow"/>
    <x v="0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  <s v="Cassandra Brandow"/>
    <x v="0"/>
    <n v="0"/>
  </r>
  <r>
    <n v="9283"/>
    <s v="CA-2018-160486"/>
    <x v="945"/>
    <d v="2019-01-04T00:00:00"/>
    <s v="Standard Class"/>
    <s v="EH-14185"/>
    <s v="Evan Henry"/>
    <x v="0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  <s v="Cassandra Brandow"/>
    <x v="0"/>
    <n v="0"/>
  </r>
  <r>
    <n v="9284"/>
    <s v="CA-2019-102218"/>
    <x v="264"/>
    <d v="2019-09-04T00:00:00"/>
    <s v="Second Class"/>
    <s v="LW-17215"/>
    <s v="Luke Weiss"/>
    <x v="0"/>
    <s v="United States"/>
    <s v="Fort Collins"/>
    <x v="22"/>
    <n v="80525"/>
    <s v="West"/>
    <s v="OFF-LA-10002475"/>
    <x v="1"/>
    <x v="2"/>
    <s v="Avery 519"/>
    <n v="11.696"/>
    <n v="2"/>
    <n v="0.2"/>
    <n v="3.9473999999999996"/>
    <s v="Anna Andreadi"/>
    <x v="0"/>
    <n v="0"/>
  </r>
  <r>
    <n v="9285"/>
    <s v="CA-2016-161032"/>
    <x v="728"/>
    <d v="2016-11-23T00:00:00"/>
    <s v="Standard Class"/>
    <s v="MK-17905"/>
    <s v="Michael Kennedy"/>
    <x v="1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  <s v="Kelly Williams"/>
    <x v="0"/>
    <n v="0"/>
  </r>
  <r>
    <n v="9286"/>
    <s v="CA-2017-102778"/>
    <x v="82"/>
    <d v="2017-11-24T00:00:00"/>
    <s v="First Class"/>
    <s v="JH-15820"/>
    <s v="John Huston"/>
    <x v="0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  <s v="Cassandra Brandow"/>
    <x v="0"/>
    <n v="0"/>
  </r>
  <r>
    <n v="9287"/>
    <s v="CA-2019-154011"/>
    <x v="249"/>
    <d v="2019-06-26T00:00:00"/>
    <s v="Standard Class"/>
    <s v="DB-13270"/>
    <s v="Deborah Brumfield"/>
    <x v="2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  <s v="Kelly Williams"/>
    <x v="0"/>
    <n v="0"/>
  </r>
  <r>
    <n v="9288"/>
    <s v="CA-2019-154011"/>
    <x v="249"/>
    <d v="2019-06-26T00:00:00"/>
    <s v="Standard Class"/>
    <s v="DB-13270"/>
    <s v="Deborah Brumfield"/>
    <x v="2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s v="Kelly Williams"/>
    <x v="0"/>
    <n v="0"/>
  </r>
  <r>
    <n v="9289"/>
    <s v="US-2019-165456"/>
    <x v="329"/>
    <d v="2019-12-03T00:00:00"/>
    <s v="First Class"/>
    <s v="TB-21625"/>
    <s v="Trudy Brown"/>
    <x v="0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  <s v="Chuck Magee"/>
    <x v="0"/>
    <n v="0"/>
  </r>
  <r>
    <n v="9290"/>
    <s v="CA-2016-111857"/>
    <x v="488"/>
    <d v="2016-04-26T00:00:00"/>
    <s v="Second Class"/>
    <s v="NM-18445"/>
    <s v="Nathan Mautz"/>
    <x v="2"/>
    <s v="United States"/>
    <s v="San Francisco"/>
    <x v="1"/>
    <n v="94109"/>
    <s v="West"/>
    <s v="OFF-PA-10001878"/>
    <x v="1"/>
    <x v="10"/>
    <s v="Xerox 1891"/>
    <n v="48.91"/>
    <n v="1"/>
    <n v="0"/>
    <n v="22.987699999999997"/>
    <s v="Anna Andreadi"/>
    <x v="0"/>
    <n v="0"/>
  </r>
  <r>
    <n v="9291"/>
    <s v="CA-2016-163650"/>
    <x v="865"/>
    <d v="2016-09-25T00:00:00"/>
    <s v="First Class"/>
    <s v="TT-21220"/>
    <s v="Thomas Thornton"/>
    <x v="0"/>
    <s v="United States"/>
    <s v="Dover"/>
    <x v="13"/>
    <n v="19901"/>
    <s v="East"/>
    <s v="OFF-AR-10002375"/>
    <x v="1"/>
    <x v="6"/>
    <s v="Newell 351"/>
    <n v="9.84"/>
    <n v="3"/>
    <n v="0"/>
    <n v="2.8535999999999988"/>
    <s v="Chuck Magee"/>
    <x v="0"/>
    <n v="0"/>
  </r>
  <r>
    <n v="9292"/>
    <s v="CA-2016-163650"/>
    <x v="865"/>
    <d v="2016-09-25T00:00:00"/>
    <s v="First Class"/>
    <s v="TT-21220"/>
    <s v="Thomas Thornton"/>
    <x v="0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  <s v="Chuck Magee"/>
    <x v="0"/>
    <n v="0"/>
  </r>
  <r>
    <n v="9293"/>
    <s v="CA-2019-124114"/>
    <x v="580"/>
    <d v="2019-03-02T00:00:00"/>
    <s v="Same Day"/>
    <s v="RS-19765"/>
    <s v="Roland Schwarz"/>
    <x v="1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  <s v="Kelly Williams"/>
    <x v="0"/>
    <n v="0"/>
  </r>
  <r>
    <n v="9294"/>
    <s v="US-2019-116505"/>
    <x v="701"/>
    <d v="2019-11-21T00:00:00"/>
    <s v="Second Class"/>
    <s v="TB-21625"/>
    <s v="Trudy Brown"/>
    <x v="0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  <s v="Chuck Magee"/>
    <x v="0"/>
    <n v="0"/>
  </r>
  <r>
    <n v="9295"/>
    <s v="CA-2019-161340"/>
    <x v="39"/>
    <d v="2019-06-01T00:00:00"/>
    <s v="Standard Class"/>
    <s v="AM-10360"/>
    <s v="Alice McCarthy"/>
    <x v="1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  <s v="Chuck Magee"/>
    <x v="0"/>
    <n v="0"/>
  </r>
  <r>
    <n v="9296"/>
    <s v="CA-2019-161340"/>
    <x v="39"/>
    <d v="2019-06-01T00:00:00"/>
    <s v="Standard Class"/>
    <s v="AM-10360"/>
    <s v="Alice McCarthy"/>
    <x v="1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  <s v="Chuck Magee"/>
    <x v="0"/>
    <n v="0"/>
  </r>
  <r>
    <n v="9297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  <s v="Kelly Williams"/>
    <x v="0"/>
    <n v="0"/>
  </r>
  <r>
    <n v="9298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  <s v="Kelly Williams"/>
    <x v="0"/>
    <n v="0"/>
  </r>
  <r>
    <n v="9299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  <s v="Kelly Williams"/>
    <x v="0"/>
    <n v="0"/>
  </r>
  <r>
    <n v="9300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  <s v="Kelly Williams"/>
    <x v="0"/>
    <n v="0"/>
  </r>
  <r>
    <n v="9301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  <s v="Kelly Williams"/>
    <x v="0"/>
    <n v="0"/>
  </r>
  <r>
    <n v="9302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s v="Kelly Williams"/>
    <x v="0"/>
    <n v="0"/>
  </r>
  <r>
    <n v="9303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  <s v="Kelly Williams"/>
    <x v="0"/>
    <n v="0"/>
  </r>
  <r>
    <n v="9304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PA-10003936"/>
    <x v="1"/>
    <x v="10"/>
    <s v="Xerox 1994"/>
    <n v="15.552000000000003"/>
    <n v="3"/>
    <n v="0.2"/>
    <n v="5.4432"/>
    <s v="Kelly Williams"/>
    <x v="0"/>
    <n v="0"/>
  </r>
  <r>
    <n v="9305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  <s v="Kelly Williams"/>
    <x v="0"/>
    <n v="0"/>
  </r>
  <r>
    <n v="9306"/>
    <s v="CA-2017-137603"/>
    <x v="444"/>
    <d v="2017-09-24T00:00:00"/>
    <s v="Standard Class"/>
    <s v="MH-17290"/>
    <s v="Marc Harrigan"/>
    <x v="2"/>
    <s v="United States"/>
    <s v="Santa Fe"/>
    <x v="27"/>
    <n v="87505"/>
    <s v="West"/>
    <s v="OFF-AR-10001972"/>
    <x v="1"/>
    <x v="6"/>
    <s v="Newell 323"/>
    <n v="8.4"/>
    <n v="5"/>
    <n v="0"/>
    <n v="2.1840000000000002"/>
    <s v="Anna Andreadi"/>
    <x v="0"/>
    <n v="0"/>
  </r>
  <r>
    <n v="9307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OFF-AR-10003829"/>
    <x v="1"/>
    <x v="6"/>
    <s v="Newell 35"/>
    <n v="6.56"/>
    <n v="2"/>
    <n v="0"/>
    <n v="1.9023999999999992"/>
    <s v="Anna Andreadi"/>
    <x v="0"/>
    <n v="0"/>
  </r>
  <r>
    <n v="9308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  <s v="Anna Andreadi"/>
    <x v="0"/>
    <n v="0"/>
  </r>
  <r>
    <n v="9309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  <s v="Anna Andreadi"/>
    <x v="0"/>
    <n v="0"/>
  </r>
  <r>
    <n v="9310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  <s v="Anna Andreadi"/>
    <x v="0"/>
    <n v="0"/>
  </r>
  <r>
    <n v="9311"/>
    <s v="US-2018-102141"/>
    <x v="370"/>
    <d v="2018-08-31T00:00:00"/>
    <s v="Standard Class"/>
    <s v="KD-16615"/>
    <s v="Ken Dana"/>
    <x v="1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  <s v="Chuck Magee"/>
    <x v="0"/>
    <n v="0"/>
  </r>
  <r>
    <n v="9312"/>
    <s v="CA-2019-148642"/>
    <x v="904"/>
    <d v="2019-03-12T00:00:00"/>
    <s v="Standard Class"/>
    <s v="DW-13540"/>
    <s v="Don Weiss"/>
    <x v="0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  <s v="Kelly Williams"/>
    <x v="0"/>
    <n v="0"/>
  </r>
  <r>
    <n v="9313"/>
    <s v="CA-2019-148642"/>
    <x v="904"/>
    <d v="2019-03-12T00:00:00"/>
    <s v="Standard Class"/>
    <s v="DW-13540"/>
    <s v="Don Weiss"/>
    <x v="0"/>
    <s v="United States"/>
    <s v="Dallas"/>
    <x v="5"/>
    <n v="75220"/>
    <s v="Central"/>
    <s v="OFF-AR-10000588"/>
    <x v="1"/>
    <x v="6"/>
    <s v="Newell 345"/>
    <n v="63.488"/>
    <n v="4"/>
    <n v="0.2"/>
    <n v="4.7616000000000014"/>
    <s v="Kelly Williams"/>
    <x v="0"/>
    <n v="0"/>
  </r>
  <r>
    <n v="9314"/>
    <s v="CA-2017-111948"/>
    <x v="1214"/>
    <d v="2017-11-11T00:00:00"/>
    <s v="Same Day"/>
    <s v="AG-10495"/>
    <s v="Andrew Gjertsen"/>
    <x v="1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  <s v="Kelly Williams"/>
    <x v="1"/>
    <n v="1"/>
  </r>
  <r>
    <n v="9315"/>
    <s v="CA-2017-111948"/>
    <x v="1214"/>
    <d v="2017-11-11T00:00:00"/>
    <s v="Same Day"/>
    <s v="AG-10495"/>
    <s v="Andrew Gjertsen"/>
    <x v="1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s v="Kelly Williams"/>
    <x v="1"/>
    <n v="1"/>
  </r>
  <r>
    <n v="9316"/>
    <s v="CA-2018-161907"/>
    <x v="41"/>
    <d v="2018-04-09T00:00:00"/>
    <s v="Standard Class"/>
    <s v="JH-16180"/>
    <s v="Justin Hirsh"/>
    <x v="0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  <s v="Chuck Magee"/>
    <x v="0"/>
    <n v="0"/>
  </r>
  <r>
    <n v="9317"/>
    <s v="CA-2018-161907"/>
    <x v="41"/>
    <d v="2018-04-09T00:00:00"/>
    <s v="Standard Class"/>
    <s v="JH-16180"/>
    <s v="Justin Hirsh"/>
    <x v="0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  <s v="Chuck Magee"/>
    <x v="0"/>
    <n v="0"/>
  </r>
  <r>
    <n v="9318"/>
    <s v="CA-2019-124940"/>
    <x v="1215"/>
    <d v="2019-02-26T00:00:00"/>
    <s v="Standard Class"/>
    <s v="DK-13090"/>
    <s v="Dave Kipp"/>
    <x v="0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  <s v="Kelly Williams"/>
    <x v="0"/>
    <n v="0"/>
  </r>
  <r>
    <n v="9319"/>
    <s v="US-2019-108343"/>
    <x v="228"/>
    <d v="2019-07-25T00:00:00"/>
    <s v="Standard Class"/>
    <s v="AR-10825"/>
    <s v="Anthony Rawles"/>
    <x v="1"/>
    <s v="United States"/>
    <s v="New York City"/>
    <x v="15"/>
    <n v="10009"/>
    <s v="East"/>
    <s v="OFF-PA-10000743"/>
    <x v="1"/>
    <x v="10"/>
    <s v="Xerox 1977"/>
    <n v="13.36"/>
    <n v="2"/>
    <n v="0"/>
    <n v="6.4127999999999998"/>
    <s v="Chuck Magee"/>
    <x v="0"/>
    <n v="0"/>
  </r>
  <r>
    <n v="9320"/>
    <s v="US-2019-108343"/>
    <x v="228"/>
    <d v="2019-07-25T00:00:00"/>
    <s v="Standard Class"/>
    <s v="AR-10825"/>
    <s v="Anthony Rawles"/>
    <x v="1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  <s v="Chuck Magee"/>
    <x v="0"/>
    <n v="0"/>
  </r>
  <r>
    <n v="9321"/>
    <s v="US-2019-108343"/>
    <x v="228"/>
    <d v="2019-07-25T00:00:00"/>
    <s v="Standard Class"/>
    <s v="AR-10825"/>
    <s v="Anthony Rawles"/>
    <x v="1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  <s v="Chuck Magee"/>
    <x v="0"/>
    <n v="0"/>
  </r>
  <r>
    <n v="9322"/>
    <s v="US-2018-111563"/>
    <x v="254"/>
    <d v="2018-11-08T00:00:00"/>
    <s v="Standard Class"/>
    <s v="SM-20005"/>
    <s v="Sally Matthias"/>
    <x v="0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  <s v="Kelly Williams"/>
    <x v="0"/>
    <n v="0"/>
  </r>
  <r>
    <n v="9323"/>
    <s v="US-2018-111563"/>
    <x v="254"/>
    <d v="2018-11-08T00:00:00"/>
    <s v="Standard Class"/>
    <s v="SM-20005"/>
    <s v="Sally Matthias"/>
    <x v="0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  <n v="0"/>
  </r>
  <r>
    <n v="9324"/>
    <s v="CA-2019-121853"/>
    <x v="397"/>
    <d v="2019-09-29T00:00:00"/>
    <s v="Standard Class"/>
    <s v="DB-13660"/>
    <s v="Duane Benoit"/>
    <x v="0"/>
    <s v="United States"/>
    <s v="Los Angeles"/>
    <x v="1"/>
    <n v="90036"/>
    <s v="West"/>
    <s v="OFF-PA-10003641"/>
    <x v="1"/>
    <x v="10"/>
    <s v="Xerox 1909"/>
    <n v="211.04"/>
    <n v="8"/>
    <n v="0"/>
    <n v="97.078399999999988"/>
    <s v="Anna Andreadi"/>
    <x v="1"/>
    <n v="1"/>
  </r>
  <r>
    <n v="9325"/>
    <s v="CA-2019-121853"/>
    <x v="397"/>
    <d v="2019-09-29T00:00:00"/>
    <s v="Standard Class"/>
    <s v="DB-13660"/>
    <s v="Duane Benoit"/>
    <x v="0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  <s v="Anna Andreadi"/>
    <x v="1"/>
    <n v="1"/>
  </r>
  <r>
    <n v="9326"/>
    <s v="CA-2019-121853"/>
    <x v="397"/>
    <d v="2019-09-29T00:00:00"/>
    <s v="Standard Class"/>
    <s v="DB-13660"/>
    <s v="Duane Benoit"/>
    <x v="0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  <s v="Anna Andreadi"/>
    <x v="1"/>
    <n v="1"/>
  </r>
  <r>
    <n v="9327"/>
    <s v="US-2019-130687"/>
    <x v="210"/>
    <d v="2019-09-10T00:00:00"/>
    <s v="First Class"/>
    <s v="PF-19225"/>
    <s v="Phillip Flathmann"/>
    <x v="0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  <s v="Anna Andreadi"/>
    <x v="0"/>
    <n v="0"/>
  </r>
  <r>
    <n v="9328"/>
    <s v="US-2019-130687"/>
    <x v="210"/>
    <d v="2019-09-10T00:00:00"/>
    <s v="First Class"/>
    <s v="PF-19225"/>
    <s v="Phillip Flathmann"/>
    <x v="0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  <s v="Anna Andreadi"/>
    <x v="0"/>
    <n v="0"/>
  </r>
  <r>
    <n v="9329"/>
    <s v="US-2019-130687"/>
    <x v="210"/>
    <d v="2019-09-10T00:00:00"/>
    <s v="First Class"/>
    <s v="PF-19225"/>
    <s v="Phillip Flathmann"/>
    <x v="0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  <s v="Anna Andreadi"/>
    <x v="0"/>
    <n v="0"/>
  </r>
  <r>
    <n v="9330"/>
    <s v="CA-2017-164497"/>
    <x v="109"/>
    <d v="2017-11-30T00:00:00"/>
    <s v="First Class"/>
    <s v="AJ-10945"/>
    <s v="Ashley Jarboe"/>
    <x v="0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s v="Anna Andreadi"/>
    <x v="0"/>
    <n v="0"/>
  </r>
  <r>
    <n v="9331"/>
    <s v="US-2017-153283"/>
    <x v="768"/>
    <d v="2017-11-18T00:00:00"/>
    <s v="Standard Class"/>
    <s v="EB-14110"/>
    <s v="Eugene Barchas"/>
    <x v="0"/>
    <s v="United States"/>
    <s v="New York City"/>
    <x v="15"/>
    <n v="10035"/>
    <s v="East"/>
    <s v="OFF-EN-10001539"/>
    <x v="1"/>
    <x v="12"/>
    <s v="Staple envelope"/>
    <n v="15.56"/>
    <n v="2"/>
    <n v="0"/>
    <n v="7.3132000000000001"/>
    <s v="Chuck Magee"/>
    <x v="0"/>
    <n v="0"/>
  </r>
  <r>
    <n v="9332"/>
    <s v="CA-2018-108056"/>
    <x v="321"/>
    <d v="2018-10-03T00:00:00"/>
    <s v="Standard Class"/>
    <s v="ES-14080"/>
    <s v="Erin Smith"/>
    <x v="1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  <s v="Anna Andreadi"/>
    <x v="0"/>
    <n v="0"/>
  </r>
  <r>
    <n v="9333"/>
    <s v="CA-2019-127726"/>
    <x v="220"/>
    <d v="2019-09-13T00:00:00"/>
    <s v="Second Class"/>
    <s v="SS-20410"/>
    <s v="Shahid Shariari"/>
    <x v="0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  <s v="Cassandra Brandow"/>
    <x v="0"/>
    <n v="0"/>
  </r>
  <r>
    <n v="9334"/>
    <s v="CA-2019-127726"/>
    <x v="220"/>
    <d v="2019-09-13T00:00:00"/>
    <s v="Second Class"/>
    <s v="SS-20410"/>
    <s v="Shahid Shariari"/>
    <x v="0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  <s v="Cassandra Brandow"/>
    <x v="0"/>
    <n v="0"/>
  </r>
  <r>
    <n v="9335"/>
    <s v="CA-2019-110198"/>
    <x v="927"/>
    <d v="2019-05-02T00:00:00"/>
    <s v="First Class"/>
    <s v="AG-10900"/>
    <s v="Arthur Gainer"/>
    <x v="0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  <s v="Cassandra Brandow"/>
    <x v="0"/>
    <n v="0"/>
  </r>
  <r>
    <n v="9336"/>
    <s v="CA-2019-110198"/>
    <x v="927"/>
    <d v="2019-05-02T00:00:00"/>
    <s v="First Class"/>
    <s v="AG-10900"/>
    <s v="Arthur Gainer"/>
    <x v="0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  <s v="Cassandra Brandow"/>
    <x v="0"/>
    <n v="0"/>
  </r>
  <r>
    <n v="9337"/>
    <s v="CA-2019-130715"/>
    <x v="118"/>
    <d v="2019-09-20T00:00:00"/>
    <s v="Standard Class"/>
    <s v="CY-12745"/>
    <s v="Craig Yedwab"/>
    <x v="1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  <s v="Anna Andreadi"/>
    <x v="0"/>
    <n v="0"/>
  </r>
  <r>
    <n v="9338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  <s v="Anna Andreadi"/>
    <x v="0"/>
    <n v="0"/>
  </r>
  <r>
    <n v="9339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  <s v="Anna Andreadi"/>
    <x v="0"/>
    <n v="0"/>
  </r>
  <r>
    <n v="9340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  <s v="Anna Andreadi"/>
    <x v="0"/>
    <n v="0"/>
  </r>
  <r>
    <n v="9341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LA-10002787"/>
    <x v="1"/>
    <x v="2"/>
    <s v="Avery 480"/>
    <n v="18.75"/>
    <n v="5"/>
    <n v="0"/>
    <n v="9"/>
    <s v="Anna Andreadi"/>
    <x v="0"/>
    <n v="0"/>
  </r>
  <r>
    <n v="9342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  <s v="Anna Andreadi"/>
    <x v="0"/>
    <n v="0"/>
  </r>
  <r>
    <n v="9343"/>
    <s v="CA-2018-119123"/>
    <x v="69"/>
    <d v="2018-03-18T00:00:00"/>
    <s v="Standard Class"/>
    <s v="DB-13360"/>
    <s v="Dennis Bolton"/>
    <x v="2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  <s v="Anna Andreadi"/>
    <x v="0"/>
    <n v="0"/>
  </r>
  <r>
    <n v="9344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  <s v="Chuck Magee"/>
    <x v="1"/>
    <n v="1"/>
  </r>
  <r>
    <n v="9345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1"/>
    <n v="1"/>
  </r>
  <r>
    <n v="9346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  <s v="Chuck Magee"/>
    <x v="1"/>
    <n v="1"/>
  </r>
  <r>
    <n v="9347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  <s v="Chuck Magee"/>
    <x v="1"/>
    <n v="1"/>
  </r>
  <r>
    <n v="9348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  <s v="Chuck Magee"/>
    <x v="1"/>
    <n v="1"/>
  </r>
  <r>
    <n v="9349"/>
    <s v="CA-2018-114860"/>
    <x v="596"/>
    <d v="2018-12-28T00:00:00"/>
    <s v="Standard Class"/>
    <s v="DN-13690"/>
    <s v="Duane Noonan"/>
    <x v="0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  <s v="Anna Andreadi"/>
    <x v="0"/>
    <n v="0"/>
  </r>
  <r>
    <n v="9350"/>
    <s v="CA-2018-114860"/>
    <x v="596"/>
    <d v="2018-12-28T00:00:00"/>
    <s v="Standard Class"/>
    <s v="DN-13690"/>
    <s v="Duane Noonan"/>
    <x v="0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  <s v="Anna Andreadi"/>
    <x v="0"/>
    <n v="0"/>
  </r>
  <r>
    <n v="9351"/>
    <s v="CA-2018-159009"/>
    <x v="713"/>
    <d v="2018-09-27T00:00:00"/>
    <s v="Standard Class"/>
    <s v="DP-13105"/>
    <s v="Dave Poirier"/>
    <x v="1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  <s v="Anna Andreadi"/>
    <x v="0"/>
    <n v="0"/>
  </r>
  <r>
    <n v="9352"/>
    <s v="CA-2018-159009"/>
    <x v="713"/>
    <d v="2018-09-27T00:00:00"/>
    <s v="Standard Class"/>
    <s v="DP-13105"/>
    <s v="Dave Poirier"/>
    <x v="1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  <s v="Anna Andreadi"/>
    <x v="0"/>
    <n v="0"/>
  </r>
  <r>
    <n v="9353"/>
    <s v="CA-2019-148411"/>
    <x v="241"/>
    <d v="2019-09-26T00:00:00"/>
    <s v="First Class"/>
    <s v="RO-19780"/>
    <s v="Rose O'Brian"/>
    <x v="0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  <s v="Kelly Williams"/>
    <x v="0"/>
    <n v="0"/>
  </r>
  <r>
    <n v="9354"/>
    <s v="CA-2019-148411"/>
    <x v="241"/>
    <d v="2019-09-26T00:00:00"/>
    <s v="First Class"/>
    <s v="RO-19780"/>
    <s v="Rose O'Brian"/>
    <x v="0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  <s v="Kelly Williams"/>
    <x v="0"/>
    <n v="0"/>
  </r>
  <r>
    <n v="9355"/>
    <s v="CA-2017-110324"/>
    <x v="494"/>
    <d v="2017-12-05T00:00:00"/>
    <s v="Standard Class"/>
    <s v="MA-17560"/>
    <s v="Matt Abelman"/>
    <x v="2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  <s v="Kelly Williams"/>
    <x v="0"/>
    <n v="0"/>
  </r>
  <r>
    <n v="9356"/>
    <s v="CA-2017-110324"/>
    <x v="494"/>
    <d v="2017-12-05T00:00:00"/>
    <s v="Standard Class"/>
    <s v="MA-17560"/>
    <s v="Matt Abelman"/>
    <x v="2"/>
    <s v="United States"/>
    <s v="Jackson"/>
    <x v="12"/>
    <n v="49201"/>
    <s v="Central"/>
    <s v="OFF-AR-10000823"/>
    <x v="1"/>
    <x v="6"/>
    <s v="Newell 307"/>
    <n v="3.64"/>
    <n v="2"/>
    <n v="0"/>
    <n v="1.0192000000000001"/>
    <s v="Kelly Williams"/>
    <x v="0"/>
    <n v="0"/>
  </r>
  <r>
    <n v="9357"/>
    <s v="CA-2017-110324"/>
    <x v="494"/>
    <d v="2017-12-05T00:00:00"/>
    <s v="Standard Class"/>
    <s v="MA-17560"/>
    <s v="Matt Abelman"/>
    <x v="2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s v="Kelly Williams"/>
    <x v="0"/>
    <n v="0"/>
  </r>
  <r>
    <n v="9358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  <s v="Chuck Magee"/>
    <x v="0"/>
    <n v="0"/>
  </r>
  <r>
    <n v="9359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  <s v="Chuck Magee"/>
    <x v="0"/>
    <n v="0"/>
  </r>
  <r>
    <n v="9360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  <s v="Chuck Magee"/>
    <x v="0"/>
    <n v="0"/>
  </r>
  <r>
    <n v="9361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  <s v="Chuck Magee"/>
    <x v="0"/>
    <n v="0"/>
  </r>
  <r>
    <n v="9362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  <s v="Anna Andreadi"/>
    <x v="0"/>
    <n v="0"/>
  </r>
  <r>
    <n v="9363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  <s v="Anna Andreadi"/>
    <x v="0"/>
    <n v="0"/>
  </r>
  <r>
    <n v="9364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s v="Anna Andreadi"/>
    <x v="0"/>
    <n v="0"/>
  </r>
  <r>
    <n v="9365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  <s v="Anna Andreadi"/>
    <x v="0"/>
    <n v="0"/>
  </r>
  <r>
    <n v="9366"/>
    <s v="US-2016-166828"/>
    <x v="963"/>
    <d v="2016-08-25T00:00:00"/>
    <s v="First Class"/>
    <s v="JF-15415"/>
    <s v="Jennifer Ferguson"/>
    <x v="0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  <s v="Kelly Williams"/>
    <x v="0"/>
    <n v="0"/>
  </r>
  <r>
    <n v="9367"/>
    <s v="CA-2016-108147"/>
    <x v="785"/>
    <d v="2016-06-13T00:00:00"/>
    <s v="Standard Class"/>
    <s v="RD-19480"/>
    <s v="Rick Duston"/>
    <x v="0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  <s v="Chuck Magee"/>
    <x v="0"/>
    <n v="0"/>
  </r>
  <r>
    <n v="9368"/>
    <s v="CA-2016-108147"/>
    <x v="785"/>
    <d v="2016-06-13T00:00:00"/>
    <s v="Standard Class"/>
    <s v="RD-19480"/>
    <s v="Rick Duston"/>
    <x v="0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  <s v="Chuck Magee"/>
    <x v="0"/>
    <n v="0"/>
  </r>
  <r>
    <n v="9369"/>
    <s v="CA-2018-154998"/>
    <x v="281"/>
    <d v="2018-04-09T00:00:00"/>
    <s v="First Class"/>
    <s v="ES-14080"/>
    <s v="Erin Smith"/>
    <x v="1"/>
    <s v="United States"/>
    <s v="Lakewood"/>
    <x v="30"/>
    <n v="8701"/>
    <s v="East"/>
    <s v="OFF-PA-10004243"/>
    <x v="1"/>
    <x v="10"/>
    <s v="Xerox 1939"/>
    <n v="37.94"/>
    <n v="2"/>
    <n v="0"/>
    <n v="18.211199999999998"/>
    <s v="Chuck Magee"/>
    <x v="0"/>
    <n v="0"/>
  </r>
  <r>
    <n v="9370"/>
    <s v="CA-2019-113460"/>
    <x v="659"/>
    <d v="2019-11-09T00:00:00"/>
    <s v="Second Class"/>
    <s v="KN-16390"/>
    <s v="Katherine Nockton"/>
    <x v="1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  <s v="Chuck Magee"/>
    <x v="0"/>
    <n v="0"/>
  </r>
  <r>
    <n v="9371"/>
    <s v="CA-2017-111339"/>
    <x v="352"/>
    <d v="2017-05-31T00:00:00"/>
    <s v="First Class"/>
    <s v="VP-21760"/>
    <s v="Victoria Pisteka"/>
    <x v="1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  <s v="Chuck Magee"/>
    <x v="0"/>
    <n v="0"/>
  </r>
  <r>
    <n v="9372"/>
    <s v="CA-2017-111339"/>
    <x v="352"/>
    <d v="2017-05-31T00:00:00"/>
    <s v="First Class"/>
    <s v="VP-21760"/>
    <s v="Victoria Pisteka"/>
    <x v="1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  <s v="Chuck Magee"/>
    <x v="0"/>
    <n v="0"/>
  </r>
  <r>
    <n v="9373"/>
    <s v="CA-2017-111339"/>
    <x v="352"/>
    <d v="2017-05-31T00:00:00"/>
    <s v="First Class"/>
    <s v="VP-21760"/>
    <s v="Victoria Pisteka"/>
    <x v="1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  <s v="Chuck Magee"/>
    <x v="0"/>
    <n v="0"/>
  </r>
  <r>
    <n v="9374"/>
    <s v="CA-2019-102820"/>
    <x v="917"/>
    <d v="2019-05-11T00:00:00"/>
    <s v="Standard Class"/>
    <s v="CS-11950"/>
    <s v="Carlos Soltero"/>
    <x v="0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s v="Anna Andreadi"/>
    <x v="0"/>
    <n v="0"/>
  </r>
  <r>
    <n v="9375"/>
    <s v="CA-2018-149671"/>
    <x v="410"/>
    <d v="2018-06-09T00:00:00"/>
    <s v="Standard Class"/>
    <s v="KB-16600"/>
    <s v="Ken Brennan"/>
    <x v="1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  <s v="Anna Andreadi"/>
    <x v="0"/>
    <n v="0"/>
  </r>
  <r>
    <n v="9376"/>
    <s v="CA-2017-126347"/>
    <x v="639"/>
    <d v="2017-12-19T00:00:00"/>
    <s v="Second Class"/>
    <s v="AJ-10945"/>
    <s v="Ashley Jarboe"/>
    <x v="0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  <s v="Anna Andreadi"/>
    <x v="0"/>
    <n v="0"/>
  </r>
  <r>
    <n v="9377"/>
    <s v="CA-2019-108756"/>
    <x v="53"/>
    <d v="2019-12-29T00:00:00"/>
    <s v="Standard Class"/>
    <s v="PO-18865"/>
    <s v="Patrick O'Donnell"/>
    <x v="0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  <s v="Chuck Magee"/>
    <x v="0"/>
    <n v="0"/>
  </r>
  <r>
    <n v="9378"/>
    <s v="CA-2019-155362"/>
    <x v="94"/>
    <d v="2019-12-21T00:00:00"/>
    <s v="Standard Class"/>
    <s v="DP-13105"/>
    <s v="Dave Poirier"/>
    <x v="1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  <s v="Kelly Williams"/>
    <x v="0"/>
    <n v="0"/>
  </r>
  <r>
    <n v="9379"/>
    <s v="CA-2018-117625"/>
    <x v="1120"/>
    <d v="2018-05-15T00:00:00"/>
    <s v="Standard Class"/>
    <s v="GM-14500"/>
    <s v="Gene McClure"/>
    <x v="0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  <s v="Kelly Williams"/>
    <x v="0"/>
    <n v="0"/>
  </r>
  <r>
    <n v="9380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  <s v="Cassandra Brandow"/>
    <x v="0"/>
    <n v="0"/>
  </r>
  <r>
    <n v="9381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  <s v="Cassandra Brandow"/>
    <x v="0"/>
    <n v="0"/>
  </r>
  <r>
    <n v="9382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  <s v="Cassandra Brandow"/>
    <x v="0"/>
    <n v="0"/>
  </r>
  <r>
    <n v="9383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  <s v="Cassandra Brandow"/>
    <x v="0"/>
    <n v="0"/>
  </r>
  <r>
    <n v="9384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  <s v="Cassandra Brandow"/>
    <x v="0"/>
    <n v="0"/>
  </r>
  <r>
    <n v="9385"/>
    <s v="CA-2019-100433"/>
    <x v="938"/>
    <d v="2019-08-16T00:00:00"/>
    <s v="Standard Class"/>
    <s v="SJ-20125"/>
    <s v="Sanjit Jacobs"/>
    <x v="2"/>
    <s v="United States"/>
    <s v="New York City"/>
    <x v="15"/>
    <n v="10009"/>
    <s v="East"/>
    <s v="OFF-PA-10003441"/>
    <x v="1"/>
    <x v="10"/>
    <s v="Xerox 226"/>
    <n v="25.92"/>
    <n v="4"/>
    <n v="0"/>
    <n v="12.441600000000001"/>
    <s v="Chuck Magee"/>
    <x v="0"/>
    <n v="0"/>
  </r>
  <r>
    <n v="9386"/>
    <s v="CA-2019-163097"/>
    <x v="151"/>
    <d v="2019-08-31T00:00:00"/>
    <s v="Standard Class"/>
    <s v="SF-20200"/>
    <s v="Sarah Foster"/>
    <x v="0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  <s v="Anna Andreadi"/>
    <x v="0"/>
    <n v="0"/>
  </r>
  <r>
    <n v="9387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PA-10000157"/>
    <x v="1"/>
    <x v="10"/>
    <s v="Xerox 191"/>
    <n v="79.92"/>
    <n v="4"/>
    <n v="0"/>
    <n v="37.562399999999997"/>
    <s v="Chuck Magee"/>
    <x v="0"/>
    <n v="0"/>
  </r>
  <r>
    <n v="9388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PA-10001970"/>
    <x v="1"/>
    <x v="10"/>
    <s v="Xerox 1881"/>
    <n v="12.28"/>
    <n v="1"/>
    <n v="0"/>
    <n v="5.7715999999999994"/>
    <s v="Chuck Magee"/>
    <x v="0"/>
    <n v="0"/>
  </r>
  <r>
    <n v="9389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AP-10000828"/>
    <x v="1"/>
    <x v="9"/>
    <s v="Avanti 4.4 Cu. Ft. Refrigerator"/>
    <n v="542.93999999999994"/>
    <n v="3"/>
    <n v="0"/>
    <n v="152.02319999999997"/>
    <s v="Chuck Magee"/>
    <x v="0"/>
    <n v="0"/>
  </r>
  <r>
    <n v="9390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EN-10001509"/>
    <x v="1"/>
    <x v="12"/>
    <s v="Poly String Tie Envelopes"/>
    <n v="2.04"/>
    <n v="1"/>
    <n v="0"/>
    <n v="0.95879999999999987"/>
    <s v="Chuck Magee"/>
    <x v="0"/>
    <n v="0"/>
  </r>
  <r>
    <n v="9391"/>
    <s v="CA-2017-163734"/>
    <x v="974"/>
    <d v="2017-06-24T00:00:00"/>
    <s v="Standard Class"/>
    <s v="KM-16375"/>
    <s v="Katherine Murray"/>
    <x v="2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  <s v="Kelly Williams"/>
    <x v="0"/>
    <n v="0"/>
  </r>
  <r>
    <n v="9392"/>
    <s v="CA-2019-162474"/>
    <x v="677"/>
    <d v="2019-03-16T00:00:00"/>
    <s v="First Class"/>
    <s v="FH-14275"/>
    <s v="Frank Hawley"/>
    <x v="1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  <s v="Kelly Williams"/>
    <x v="0"/>
    <n v="0"/>
  </r>
  <r>
    <n v="9393"/>
    <s v="CA-2017-130848"/>
    <x v="969"/>
    <d v="2017-10-25T00:00:00"/>
    <s v="Same Day"/>
    <s v="DG-13300"/>
    <s v="Deirdre Greer"/>
    <x v="1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  <s v="Anna Andreadi"/>
    <x v="0"/>
    <n v="0"/>
  </r>
  <r>
    <n v="9394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  <s v="Chuck Magee"/>
    <x v="0"/>
    <n v="0"/>
  </r>
  <r>
    <n v="9395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  <s v="Chuck Magee"/>
    <x v="0"/>
    <n v="0"/>
  </r>
  <r>
    <n v="9396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  <s v="Chuck Magee"/>
    <x v="0"/>
    <n v="0"/>
  </r>
  <r>
    <n v="9397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  <s v="Chuck Magee"/>
    <x v="0"/>
    <n v="0"/>
  </r>
  <r>
    <n v="9398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  <s v="Chuck Magee"/>
    <x v="0"/>
    <n v="0"/>
  </r>
  <r>
    <n v="9399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x v="0"/>
    <n v="0"/>
  </r>
  <r>
    <n v="9400"/>
    <s v="CA-2018-103128"/>
    <x v="583"/>
    <d v="2018-11-15T00:00:00"/>
    <s v="Standard Class"/>
    <s v="SC-20845"/>
    <s v="Sung Chung"/>
    <x v="0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  <s v="Kelly Williams"/>
    <x v="0"/>
    <n v="0"/>
  </r>
  <r>
    <n v="9401"/>
    <s v="CA-2017-167696"/>
    <x v="1216"/>
    <d v="2017-09-21T00:00:00"/>
    <s v="Standard Class"/>
    <s v="BD-11500"/>
    <s v="Bradley Drucker"/>
    <x v="0"/>
    <s v="United States"/>
    <s v="Newport News"/>
    <x v="17"/>
    <n v="23602"/>
    <s v="South"/>
    <s v="OFF-EN-10001539"/>
    <x v="1"/>
    <x v="12"/>
    <s v="Staple envelope"/>
    <n v="31.12"/>
    <n v="4"/>
    <n v="0"/>
    <n v="14.6264"/>
    <s v="Cassandra Brandow"/>
    <x v="0"/>
    <n v="0"/>
  </r>
  <r>
    <n v="9402"/>
    <s v="CA-2016-159814"/>
    <x v="1217"/>
    <d v="2016-06-28T00:00:00"/>
    <s v="Standard Class"/>
    <s v="LP-17080"/>
    <s v="Liz Pelletier"/>
    <x v="0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  <s v="Anna Andreadi"/>
    <x v="0"/>
    <n v="0"/>
  </r>
  <r>
    <n v="9403"/>
    <s v="CA-2018-105459"/>
    <x v="399"/>
    <d v="2018-08-17T00:00:00"/>
    <s v="Second Class"/>
    <s v="NP-18700"/>
    <s v="Nora Preis"/>
    <x v="0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  <s v="Chuck Magee"/>
    <x v="0"/>
    <n v="0"/>
  </r>
  <r>
    <n v="9404"/>
    <s v="CA-2018-105459"/>
    <x v="399"/>
    <d v="2018-08-17T00:00:00"/>
    <s v="Second Class"/>
    <s v="NP-18700"/>
    <s v="Nora Preis"/>
    <x v="0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  <s v="Chuck Magee"/>
    <x v="0"/>
    <n v="0"/>
  </r>
  <r>
    <n v="9405"/>
    <s v="CA-2019-141663"/>
    <x v="669"/>
    <d v="2019-04-17T00:00:00"/>
    <s v="Standard Class"/>
    <s v="DP-13105"/>
    <s v="Dave Poirier"/>
    <x v="1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  <s v="Chuck Magee"/>
    <x v="0"/>
    <n v="0"/>
  </r>
  <r>
    <n v="9406"/>
    <s v="CA-2016-152618"/>
    <x v="619"/>
    <d v="2016-03-17T00:00:00"/>
    <s v="First Class"/>
    <s v="RB-19465"/>
    <s v="Rick Bensley"/>
    <x v="2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  <s v="Kelly Williams"/>
    <x v="0"/>
    <n v="0"/>
  </r>
  <r>
    <n v="9407"/>
    <s v="CA-2016-152618"/>
    <x v="619"/>
    <d v="2016-03-17T00:00:00"/>
    <s v="First Class"/>
    <s v="RB-19465"/>
    <s v="Rick Bensley"/>
    <x v="2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  <s v="Kelly Williams"/>
    <x v="0"/>
    <n v="0"/>
  </r>
  <r>
    <n v="9408"/>
    <s v="CA-2019-162789"/>
    <x v="585"/>
    <d v="2019-09-24T00:00:00"/>
    <s v="Second Class"/>
    <s v="LC-17140"/>
    <s v="Logan Currie"/>
    <x v="0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  <s v="Chuck Magee"/>
    <x v="0"/>
    <n v="0"/>
  </r>
  <r>
    <n v="9409"/>
    <s v="CA-2019-162789"/>
    <x v="585"/>
    <d v="2019-09-24T00:00:00"/>
    <s v="Second Class"/>
    <s v="LC-17140"/>
    <s v="Logan Currie"/>
    <x v="0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  <s v="Chuck Magee"/>
    <x v="0"/>
    <n v="0"/>
  </r>
  <r>
    <n v="9410"/>
    <s v="US-2019-110149"/>
    <x v="389"/>
    <d v="2019-12-13T00:00:00"/>
    <s v="First Class"/>
    <s v="WB-21850"/>
    <s v="William Brown"/>
    <x v="0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  <s v="Chuck Magee"/>
    <x v="0"/>
    <n v="0"/>
  </r>
  <r>
    <n v="9411"/>
    <s v="US-2019-110149"/>
    <x v="389"/>
    <d v="2019-12-13T00:00:00"/>
    <s v="First Class"/>
    <s v="WB-21850"/>
    <s v="William Brown"/>
    <x v="0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  <s v="Chuck Magee"/>
    <x v="0"/>
    <n v="0"/>
  </r>
  <r>
    <n v="9412"/>
    <s v="CA-2018-108959"/>
    <x v="612"/>
    <d v="2018-03-14T00:00:00"/>
    <s v="Second Class"/>
    <s v="MH-17785"/>
    <s v="Maya Herman"/>
    <x v="1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  <s v="Anna Andreadi"/>
    <x v="0"/>
    <n v="0"/>
  </r>
  <r>
    <n v="9413"/>
    <s v="CA-2017-164777"/>
    <x v="746"/>
    <d v="2017-01-29T00:00:00"/>
    <s v="First Class"/>
    <s v="SC-20305"/>
    <s v="Sean Christensen"/>
    <x v="0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  <s v="Anna Andreadi"/>
    <x v="0"/>
    <n v="0"/>
  </r>
  <r>
    <n v="9414"/>
    <s v="CA-2018-132017"/>
    <x v="182"/>
    <d v="2018-09-27T00:00:00"/>
    <s v="First Class"/>
    <s v="MH-17620"/>
    <s v="Matt Hagelstein"/>
    <x v="1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  <s v="Kelly Williams"/>
    <x v="0"/>
    <n v="0"/>
  </r>
  <r>
    <n v="9415"/>
    <s v="CA-2017-127824"/>
    <x v="1090"/>
    <d v="2017-10-22T00:00:00"/>
    <s v="Standard Class"/>
    <s v="JC-15775"/>
    <s v="John Castell"/>
    <x v="0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  <s v="Anna Andreadi"/>
    <x v="0"/>
    <n v="0"/>
  </r>
  <r>
    <n v="9416"/>
    <s v="CA-2017-127824"/>
    <x v="1090"/>
    <d v="2017-10-22T00:00:00"/>
    <s v="Standard Class"/>
    <s v="JC-15775"/>
    <s v="John Castell"/>
    <x v="0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  <s v="Anna Andreadi"/>
    <x v="0"/>
    <n v="0"/>
  </r>
  <r>
    <n v="9417"/>
    <s v="CA-2017-127824"/>
    <x v="1090"/>
    <d v="2017-10-22T00:00:00"/>
    <s v="Standard Class"/>
    <s v="JC-15775"/>
    <s v="John Castell"/>
    <x v="0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  <s v="Anna Andreadi"/>
    <x v="0"/>
    <n v="0"/>
  </r>
  <r>
    <n v="9418"/>
    <s v="CA-2016-148285"/>
    <x v="1218"/>
    <d v="2016-11-01T00:00:00"/>
    <s v="Standard Class"/>
    <s v="RD-19810"/>
    <s v="Ross DeVincentis"/>
    <x v="2"/>
    <s v="United States"/>
    <s v="Fayetteville"/>
    <x v="3"/>
    <n v="28314"/>
    <s v="South"/>
    <s v="OFF-PA-10001166"/>
    <x v="1"/>
    <x v="10"/>
    <s v="Xerox 2"/>
    <n v="10.368000000000002"/>
    <n v="2"/>
    <n v="0.2"/>
    <n v="3.6288"/>
    <s v="Cassandra Brandow"/>
    <x v="0"/>
    <n v="0"/>
  </r>
  <r>
    <n v="9419"/>
    <s v="CA-2016-148285"/>
    <x v="1218"/>
    <d v="2016-11-01T00:00:00"/>
    <s v="Standard Class"/>
    <s v="RD-19810"/>
    <s v="Ross DeVincentis"/>
    <x v="2"/>
    <s v="United States"/>
    <s v="Fayetteville"/>
    <x v="3"/>
    <n v="28314"/>
    <s v="South"/>
    <s v="OFF-PA-10000349"/>
    <x v="1"/>
    <x v="10"/>
    <s v="Easy-staple paper"/>
    <n v="11.952000000000002"/>
    <n v="3"/>
    <n v="0.2"/>
    <n v="4.0338000000000003"/>
    <s v="Cassandra Brandow"/>
    <x v="0"/>
    <n v="0"/>
  </r>
  <r>
    <n v="9420"/>
    <s v="CA-2019-152926"/>
    <x v="280"/>
    <d v="2019-10-04T00:00:00"/>
    <s v="Second Class"/>
    <s v="SC-20695"/>
    <s v="Steve Chapman"/>
    <x v="1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  <s v="Kelly Williams"/>
    <x v="0"/>
    <n v="0"/>
  </r>
  <r>
    <n v="9421"/>
    <s v="CA-2019-152926"/>
    <x v="280"/>
    <d v="2019-10-04T00:00:00"/>
    <s v="Second Class"/>
    <s v="SC-20695"/>
    <s v="Steve Chapman"/>
    <x v="1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  <s v="Kelly Williams"/>
    <x v="0"/>
    <n v="0"/>
  </r>
  <r>
    <n v="9422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  <s v="Anna Andreadi"/>
    <x v="0"/>
    <n v="0"/>
  </r>
  <r>
    <n v="9423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  <s v="Anna Andreadi"/>
    <x v="0"/>
    <n v="0"/>
  </r>
  <r>
    <n v="9424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  <s v="Anna Andreadi"/>
    <x v="0"/>
    <n v="0"/>
  </r>
  <r>
    <n v="9425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  <s v="Anna Andreadi"/>
    <x v="0"/>
    <n v="0"/>
  </r>
  <r>
    <n v="9426"/>
    <s v="CA-2016-116246"/>
    <x v="171"/>
    <d v="2016-09-17T00:00:00"/>
    <s v="Second Class"/>
    <s v="LW-17215"/>
    <s v="Luke Weiss"/>
    <x v="0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  <s v="Chuck Magee"/>
    <x v="0"/>
    <n v="0"/>
  </r>
  <r>
    <n v="9427"/>
    <s v="CA-2018-160479"/>
    <x v="306"/>
    <d v="2018-09-20T00:00:00"/>
    <s v="Standard Class"/>
    <s v="AH-10585"/>
    <s v="Angele Hood"/>
    <x v="0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  <s v="Anna Andreadi"/>
    <x v="0"/>
    <n v="0"/>
  </r>
  <r>
    <n v="9428"/>
    <s v="CA-2016-167486"/>
    <x v="501"/>
    <d v="2016-12-01T00:00:00"/>
    <s v="Standard Class"/>
    <s v="JO-15145"/>
    <s v="Jack O'Briant"/>
    <x v="1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  <s v="Chuck Magee"/>
    <x v="0"/>
    <n v="0"/>
  </r>
  <r>
    <n v="9429"/>
    <s v="CA-2016-152100"/>
    <x v="218"/>
    <d v="2016-05-16T00:00:00"/>
    <s v="Standard Class"/>
    <s v="VW-21775"/>
    <s v="Victoria Wilson"/>
    <x v="1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  <s v="Kelly Williams"/>
    <x v="0"/>
    <n v="0"/>
  </r>
  <r>
    <n v="9430"/>
    <s v="CA-2017-166219"/>
    <x v="834"/>
    <d v="2017-09-01T00:00:00"/>
    <s v="Standard Class"/>
    <s v="BP-11185"/>
    <s v="Ben Peterman"/>
    <x v="1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  <s v="Kelly Williams"/>
    <x v="0"/>
    <n v="0"/>
  </r>
  <r>
    <n v="9431"/>
    <s v="CA-2017-166219"/>
    <x v="834"/>
    <d v="2017-09-01T00:00:00"/>
    <s v="Standard Class"/>
    <s v="BP-11185"/>
    <s v="Ben Peterman"/>
    <x v="1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  <s v="Kelly Williams"/>
    <x v="0"/>
    <n v="0"/>
  </r>
  <r>
    <n v="9432"/>
    <s v="CA-2017-111864"/>
    <x v="974"/>
    <d v="2017-06-19T00:00:00"/>
    <s v="Same Day"/>
    <s v="PP-18955"/>
    <s v="Paul Prost"/>
    <x v="2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  <s v="Chuck Magee"/>
    <x v="0"/>
    <n v="0"/>
  </r>
  <r>
    <n v="9433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  <s v="Anna Andreadi"/>
    <x v="0"/>
    <n v="0"/>
  </r>
  <r>
    <n v="9434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  <s v="Anna Andreadi"/>
    <x v="0"/>
    <n v="0"/>
  </r>
  <r>
    <n v="9435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  <s v="Anna Andreadi"/>
    <x v="0"/>
    <n v="0"/>
  </r>
  <r>
    <n v="9436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  <s v="Anna Andreadi"/>
    <x v="0"/>
    <n v="0"/>
  </r>
  <r>
    <n v="9437"/>
    <s v="CA-2017-160787"/>
    <x v="12"/>
    <d v="2017-09-25T00:00:00"/>
    <s v="Same Day"/>
    <s v="BM-11785"/>
    <s v="Bryan Mills"/>
    <x v="0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s v="Chuck Magee"/>
    <x v="0"/>
    <n v="0"/>
  </r>
  <r>
    <n v="9438"/>
    <s v="CA-2019-107853"/>
    <x v="1143"/>
    <d v="2019-05-31T00:00:00"/>
    <s v="Standard Class"/>
    <s v="CD-11920"/>
    <s v="Carlos Daly"/>
    <x v="0"/>
    <s v="United States"/>
    <s v="Oceanside"/>
    <x v="1"/>
    <n v="92054"/>
    <s v="West"/>
    <s v="OFF-PA-10000520"/>
    <x v="1"/>
    <x v="10"/>
    <s v="Xerox 201"/>
    <n v="12.96"/>
    <n v="2"/>
    <n v="0"/>
    <n v="6.2208000000000006"/>
    <s v="Anna Andreadi"/>
    <x v="0"/>
    <n v="0"/>
  </r>
  <r>
    <n v="9439"/>
    <s v="CA-2019-126144"/>
    <x v="689"/>
    <d v="2019-08-05T00:00:00"/>
    <s v="Standard Class"/>
    <s v="GM-14680"/>
    <s v="Greg Matthias"/>
    <x v="0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  <s v="Chuck Magee"/>
    <x v="0"/>
    <n v="0"/>
  </r>
  <r>
    <n v="9440"/>
    <s v="US-2016-154655"/>
    <x v="36"/>
    <d v="2016-10-17T00:00:00"/>
    <s v="Standard Class"/>
    <s v="BP-11050"/>
    <s v="Barry Pond"/>
    <x v="1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s v="Kelly Williams"/>
    <x v="0"/>
    <n v="0"/>
  </r>
  <r>
    <n v="9441"/>
    <s v="CA-2016-100391"/>
    <x v="594"/>
    <d v="2016-05-29T00:00:00"/>
    <s v="Standard Class"/>
    <s v="BW-11065"/>
    <s v="Barry Weirich"/>
    <x v="0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  <s v="Chuck Magee"/>
    <x v="0"/>
    <n v="0"/>
  </r>
  <r>
    <n v="9442"/>
    <s v="CA-2016-165477"/>
    <x v="282"/>
    <d v="2016-12-31T00:00:00"/>
    <s v="Second Class"/>
    <s v="RE-19405"/>
    <s v="Ricardo Emerson"/>
    <x v="0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  <s v="Chuck Magee"/>
    <x v="0"/>
    <n v="0"/>
  </r>
  <r>
    <n v="9443"/>
    <s v="CA-2019-165904"/>
    <x v="104"/>
    <d v="2019-04-11T00:00:00"/>
    <s v="Standard Class"/>
    <s v="HR-14770"/>
    <s v="Hallie Redmond"/>
    <x v="2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  <s v="Cassandra Brandow"/>
    <x v="0"/>
    <n v="0"/>
  </r>
  <r>
    <n v="9444"/>
    <s v="CA-2019-165904"/>
    <x v="104"/>
    <d v="2019-04-11T00:00:00"/>
    <s v="Standard Class"/>
    <s v="HR-14770"/>
    <s v="Hallie Redmond"/>
    <x v="2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  <s v="Cassandra Brandow"/>
    <x v="0"/>
    <n v="0"/>
  </r>
  <r>
    <n v="9445"/>
    <s v="CA-2017-104052"/>
    <x v="879"/>
    <d v="2017-03-02T00:00:00"/>
    <s v="First Class"/>
    <s v="TP-21565"/>
    <s v="Tracy Poddar"/>
    <x v="1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  <s v="Kelly Williams"/>
    <x v="0"/>
    <n v="0"/>
  </r>
  <r>
    <n v="9446"/>
    <s v="CA-2017-168277"/>
    <x v="352"/>
    <d v="2017-06-03T00:00:00"/>
    <s v="Standard Class"/>
    <s v="KB-16315"/>
    <s v="Karl Braun"/>
    <x v="0"/>
    <s v="United States"/>
    <s v="Indianapolis"/>
    <x v="14"/>
    <n v="46203"/>
    <s v="Central"/>
    <s v="OFF-LA-10004484"/>
    <x v="1"/>
    <x v="2"/>
    <s v="Avery 476"/>
    <n v="12.39"/>
    <n v="3"/>
    <n v="0"/>
    <n v="5.6993999999999998"/>
    <s v="Kelly Williams"/>
    <x v="0"/>
    <n v="0"/>
  </r>
  <r>
    <n v="9447"/>
    <s v="CA-2018-158617"/>
    <x v="897"/>
    <d v="2018-09-28T00:00:00"/>
    <s v="Standard Class"/>
    <s v="AC-10660"/>
    <s v="Anna Chung"/>
    <x v="0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  <s v="Kelly Williams"/>
    <x v="0"/>
    <n v="0"/>
  </r>
  <r>
    <n v="9448"/>
    <s v="CA-2019-136882"/>
    <x v="837"/>
    <d v="2019-06-03T00:00:00"/>
    <s v="Standard Class"/>
    <s v="DN-13690"/>
    <s v="Duane Noonan"/>
    <x v="0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  <s v="Kelly Williams"/>
    <x v="0"/>
    <n v="0"/>
  </r>
  <r>
    <n v="9449"/>
    <s v="US-2018-148957"/>
    <x v="42"/>
    <d v="2018-09-23T00:00:00"/>
    <s v="Standard Class"/>
    <s v="CC-12430"/>
    <s v="Chuck Clark"/>
    <x v="2"/>
    <s v="United States"/>
    <s v="Redmond"/>
    <x v="4"/>
    <n v="98052"/>
    <s v="West"/>
    <s v="OFF-LA-10002195"/>
    <x v="1"/>
    <x v="2"/>
    <s v="Avery 481"/>
    <n v="12.32"/>
    <n v="4"/>
    <n v="0"/>
    <n v="5.9135999999999997"/>
    <s v="Anna Andreadi"/>
    <x v="1"/>
    <n v="1"/>
  </r>
  <r>
    <n v="9450"/>
    <s v="CA-2016-140032"/>
    <x v="78"/>
    <d v="2016-09-13T00:00:00"/>
    <s v="Standard Class"/>
    <s v="TS-21340"/>
    <s v="Toby Swindell"/>
    <x v="0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s v="Anna Andreadi"/>
    <x v="0"/>
    <n v="0"/>
  </r>
  <r>
    <n v="9451"/>
    <s v="CA-2019-145506"/>
    <x v="95"/>
    <d v="2019-06-07T00:00:00"/>
    <s v="Standard Class"/>
    <s v="MO-17800"/>
    <s v="Meg O'Connel"/>
    <x v="2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  <s v="Anna Andreadi"/>
    <x v="0"/>
    <n v="0"/>
  </r>
  <r>
    <n v="9452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s v="Anna Andreadi"/>
    <x v="0"/>
    <n v="0"/>
  </r>
  <r>
    <n v="9453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  <s v="Anna Andreadi"/>
    <x v="0"/>
    <n v="0"/>
  </r>
  <r>
    <n v="9454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  <s v="Anna Andreadi"/>
    <x v="0"/>
    <n v="0"/>
  </r>
  <r>
    <n v="9455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  <s v="Anna Andreadi"/>
    <x v="0"/>
    <n v="0"/>
  </r>
  <r>
    <n v="9456"/>
    <s v="CA-2018-140977"/>
    <x v="950"/>
    <d v="2018-06-19T00:00:00"/>
    <s v="Second Class"/>
    <s v="JL-15175"/>
    <s v="James Lanier"/>
    <x v="2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  <s v="Cassandra Brandow"/>
    <x v="0"/>
    <n v="0"/>
  </r>
  <r>
    <n v="9457"/>
    <s v="CA-2019-151855"/>
    <x v="837"/>
    <d v="2019-06-03T00:00:00"/>
    <s v="Standard Class"/>
    <s v="BW-11110"/>
    <s v="Bart Watters"/>
    <x v="1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  <s v="Cassandra Brandow"/>
    <x v="0"/>
    <n v="0"/>
  </r>
  <r>
    <n v="9458"/>
    <s v="CA-2019-151855"/>
    <x v="837"/>
    <d v="2019-06-03T00:00:00"/>
    <s v="Standard Class"/>
    <s v="BW-11110"/>
    <s v="Bart Watters"/>
    <x v="1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  <s v="Cassandra Brandow"/>
    <x v="0"/>
    <n v="0"/>
  </r>
  <r>
    <n v="9459"/>
    <s v="CA-2016-138240"/>
    <x v="1148"/>
    <d v="2016-10-14T00:00:00"/>
    <s v="Standard Class"/>
    <s v="SJ-20500"/>
    <s v="Shirley Jackson"/>
    <x v="0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  <s v="Anna Andreadi"/>
    <x v="0"/>
    <n v="0"/>
  </r>
  <r>
    <n v="9460"/>
    <s v="CA-2016-138240"/>
    <x v="1148"/>
    <d v="2016-10-14T00:00:00"/>
    <s v="Standard Class"/>
    <s v="SJ-20500"/>
    <s v="Shirley Jackson"/>
    <x v="0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  <s v="Anna Andreadi"/>
    <x v="0"/>
    <n v="0"/>
  </r>
  <r>
    <n v="9461"/>
    <s v="CA-2016-101833"/>
    <x v="664"/>
    <d v="2016-11-22T00:00:00"/>
    <s v="Second Class"/>
    <s v="FG-14260"/>
    <s v="Frank Gastineau"/>
    <x v="2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  <s v="Chuck Magee"/>
    <x v="0"/>
    <n v="0"/>
  </r>
  <r>
    <n v="9462"/>
    <s v="CA-2016-100867"/>
    <x v="538"/>
    <d v="2016-10-24T00:00:00"/>
    <s v="Standard Class"/>
    <s v="EH-14125"/>
    <s v="Eugene Hildebrand"/>
    <x v="2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  <s v="Anna Andreadi"/>
    <x v="1"/>
    <n v="1"/>
  </r>
  <r>
    <n v="9463"/>
    <s v="US-2019-109610"/>
    <x v="920"/>
    <d v="2019-11-30T00:00:00"/>
    <s v="Second Class"/>
    <s v="BS-11590"/>
    <s v="Brendan Sweed"/>
    <x v="1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  <n v="0"/>
  </r>
  <r>
    <n v="9464"/>
    <s v="CA-2016-156545"/>
    <x v="1219"/>
    <d v="2016-03-03T00:00:00"/>
    <s v="First Class"/>
    <s v="JS-16030"/>
    <s v="Joy Smith"/>
    <x v="0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  <s v="Chuck Magee"/>
    <x v="0"/>
    <n v="0"/>
  </r>
  <r>
    <n v="9465"/>
    <s v="CA-2016-109127"/>
    <x v="1059"/>
    <d v="2016-12-25T00:00:00"/>
    <s v="Standard Class"/>
    <s v="JC-15775"/>
    <s v="John Castell"/>
    <x v="0"/>
    <s v="United States"/>
    <s v="Newark"/>
    <x v="13"/>
    <n v="19711"/>
    <s v="East"/>
    <s v="OFF-LA-10004409"/>
    <x v="1"/>
    <x v="2"/>
    <s v="Avery 492"/>
    <n v="17.28"/>
    <n v="6"/>
    <n v="0"/>
    <n v="7.9487999999999985"/>
    <s v="Chuck Magee"/>
    <x v="0"/>
    <n v="0"/>
  </r>
  <r>
    <n v="9466"/>
    <s v="CA-2018-126858"/>
    <x v="258"/>
    <d v="2018-11-23T00:00:00"/>
    <s v="Standard Class"/>
    <s v="JM-15265"/>
    <s v="Janet Molinari"/>
    <x v="1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  <s v="Anna Andreadi"/>
    <x v="0"/>
    <n v="0"/>
  </r>
  <r>
    <n v="9467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  <s v="Chuck Magee"/>
    <x v="0"/>
    <n v="0"/>
  </r>
  <r>
    <n v="9468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  <s v="Chuck Magee"/>
    <x v="0"/>
    <n v="0"/>
  </r>
  <r>
    <n v="9469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PA-10001870"/>
    <x v="1"/>
    <x v="10"/>
    <s v="Xerox 202"/>
    <n v="12.96"/>
    <n v="2"/>
    <n v="0"/>
    <n v="6.2208000000000006"/>
    <s v="Chuck Magee"/>
    <x v="0"/>
    <n v="0"/>
  </r>
  <r>
    <n v="9470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  <n v="0"/>
  </r>
  <r>
    <n v="9471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  <s v="Chuck Magee"/>
    <x v="0"/>
    <n v="0"/>
  </r>
  <r>
    <n v="9472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  <s v="Chuck Magee"/>
    <x v="0"/>
    <n v="0"/>
  </r>
  <r>
    <n v="9473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  <s v="Chuck Magee"/>
    <x v="0"/>
    <n v="0"/>
  </r>
  <r>
    <n v="9474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  <s v="Chuck Magee"/>
    <x v="0"/>
    <n v="0"/>
  </r>
  <r>
    <n v="9475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  <s v="Kelly Williams"/>
    <x v="0"/>
    <n v="0"/>
  </r>
  <r>
    <n v="9476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  <s v="Kelly Williams"/>
    <x v="0"/>
    <n v="0"/>
  </r>
  <r>
    <n v="9477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  <s v="Kelly Williams"/>
    <x v="0"/>
    <n v="0"/>
  </r>
  <r>
    <n v="9478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  <s v="Kelly Williams"/>
    <x v="0"/>
    <n v="0"/>
  </r>
  <r>
    <n v="9479"/>
    <s v="CA-2016-126193"/>
    <x v="557"/>
    <d v="2016-09-14T00:00:00"/>
    <s v="Standard Class"/>
    <s v="SS-20410"/>
    <s v="Shahid Shariari"/>
    <x v="0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  <s v="Kelly Williams"/>
    <x v="0"/>
    <n v="0"/>
  </r>
  <r>
    <n v="9480"/>
    <s v="CA-2016-126193"/>
    <x v="557"/>
    <d v="2016-09-14T00:00:00"/>
    <s v="Standard Class"/>
    <s v="SS-20410"/>
    <s v="Shahid Shariari"/>
    <x v="0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  <s v="Kelly Williams"/>
    <x v="0"/>
    <n v="0"/>
  </r>
  <r>
    <n v="9481"/>
    <s v="CA-2016-126193"/>
    <x v="557"/>
    <d v="2016-09-14T00:00:00"/>
    <s v="Standard Class"/>
    <s v="SS-20410"/>
    <s v="Shahid Shariari"/>
    <x v="0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  <s v="Kelly Williams"/>
    <x v="0"/>
    <n v="0"/>
  </r>
  <r>
    <n v="9482"/>
    <s v="CA-2019-150504"/>
    <x v="44"/>
    <d v="2019-11-12T00:00:00"/>
    <s v="Standard Class"/>
    <s v="HG-14845"/>
    <s v="Harry Greene"/>
    <x v="0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  <s v="Kelly Williams"/>
    <x v="0"/>
    <n v="0"/>
  </r>
  <r>
    <n v="9483"/>
    <s v="CA-2017-158351"/>
    <x v="782"/>
    <d v="2017-06-24T00:00:00"/>
    <s v="Second Class"/>
    <s v="BC-11125"/>
    <s v="Becky Castell"/>
    <x v="2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  <s v="Chuck Magee"/>
    <x v="0"/>
    <n v="0"/>
  </r>
  <r>
    <n v="9484"/>
    <s v="CA-2016-122679"/>
    <x v="192"/>
    <d v="2016-07-28T00:00:00"/>
    <s v="Standard Class"/>
    <s v="AB-10255"/>
    <s v="Alejandro Ballentine"/>
    <x v="2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  <s v="Anna Andreadi"/>
    <x v="0"/>
    <n v="0"/>
  </r>
  <r>
    <n v="9485"/>
    <s v="CA-2018-164770"/>
    <x v="499"/>
    <d v="2018-12-04T00:00:00"/>
    <s v="Second Class"/>
    <s v="MY-18295"/>
    <s v="Muhammed Yedwab"/>
    <x v="1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  <s v="Kelly Williams"/>
    <x v="0"/>
    <n v="0"/>
  </r>
  <r>
    <n v="9486"/>
    <s v="CA-2018-164770"/>
    <x v="499"/>
    <d v="2018-12-04T00:00:00"/>
    <s v="Second Class"/>
    <s v="MY-18295"/>
    <s v="Muhammed Yedwab"/>
    <x v="1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  <s v="Kelly Williams"/>
    <x v="0"/>
    <n v="0"/>
  </r>
  <r>
    <n v="9487"/>
    <s v="CA-2019-130505"/>
    <x v="386"/>
    <d v="2019-10-12T00:00:00"/>
    <s v="Same Day"/>
    <s v="NF-18385"/>
    <s v="Natalie Fritzler"/>
    <x v="0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  <s v="Chuck Magee"/>
    <x v="0"/>
    <n v="0"/>
  </r>
  <r>
    <n v="9488"/>
    <s v="US-2019-125213"/>
    <x v="157"/>
    <d v="2019-12-13T00:00:00"/>
    <s v="First Class"/>
    <s v="NB-18655"/>
    <s v="Nona Balk"/>
    <x v="1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  <s v="Chuck Magee"/>
    <x v="0"/>
    <n v="0"/>
  </r>
  <r>
    <n v="9489"/>
    <s v="CA-2017-156566"/>
    <x v="486"/>
    <d v="2017-10-04T00:00:00"/>
    <s v="First Class"/>
    <s v="EM-13960"/>
    <s v="Eric Murdock"/>
    <x v="0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  <s v="Anna Andreadi"/>
    <x v="0"/>
    <n v="0"/>
  </r>
  <r>
    <n v="9490"/>
    <s v="US-2018-102232"/>
    <x v="1220"/>
    <d v="2018-08-11T00:00:00"/>
    <s v="Standard Class"/>
    <s v="MF-17665"/>
    <s v="Maureen Fritzler"/>
    <x v="1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  <s v="Cassandra Brandow"/>
    <x v="0"/>
    <n v="0"/>
  </r>
  <r>
    <n v="9491"/>
    <s v="CA-2019-111738"/>
    <x v="1032"/>
    <d v="2019-01-07T00:00:00"/>
    <s v="Standard Class"/>
    <s v="CM-12385"/>
    <s v="Christopher Martinez"/>
    <x v="0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  <s v="Anna Andreadi"/>
    <x v="0"/>
    <n v="0"/>
  </r>
  <r>
    <n v="9492"/>
    <s v="CA-2019-111738"/>
    <x v="1032"/>
    <d v="2019-01-07T00:00:00"/>
    <s v="Standard Class"/>
    <s v="CM-12385"/>
    <s v="Christopher Martinez"/>
    <x v="0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  <s v="Anna Andreadi"/>
    <x v="0"/>
    <n v="0"/>
  </r>
  <r>
    <n v="9493"/>
    <s v="CA-2019-163188"/>
    <x v="659"/>
    <d v="2019-11-07T00:00:00"/>
    <s v="Same Day"/>
    <s v="EC-14050"/>
    <s v="Erin Creighton"/>
    <x v="0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  <s v="Kelly Williams"/>
    <x v="0"/>
    <n v="0"/>
  </r>
  <r>
    <n v="9494"/>
    <s v="CA-2018-105207"/>
    <x v="835"/>
    <d v="2018-01-08T00:00:00"/>
    <s v="Standard Class"/>
    <s v="BO-11350"/>
    <s v="Bill Overfelt"/>
    <x v="1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s v="Kelly Williams"/>
    <x v="0"/>
    <n v="0"/>
  </r>
  <r>
    <n v="9495"/>
    <s v="CA-2018-105207"/>
    <x v="835"/>
    <d v="2018-01-08T00:00:00"/>
    <s v="Standard Class"/>
    <s v="BO-11350"/>
    <s v="Bill Overfelt"/>
    <x v="1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  <s v="Kelly Williams"/>
    <x v="0"/>
    <n v="0"/>
  </r>
  <r>
    <n v="9496"/>
    <s v="US-2018-123610"/>
    <x v="536"/>
    <d v="2018-05-16T00:00:00"/>
    <s v="Standard Class"/>
    <s v="VM-21835"/>
    <s v="Vivian Mathis"/>
    <x v="0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  <s v="Anna Andreadi"/>
    <x v="0"/>
    <n v="0"/>
  </r>
  <r>
    <n v="9497"/>
    <s v="US-2018-123610"/>
    <x v="536"/>
    <d v="2018-05-16T00:00:00"/>
    <s v="Standard Class"/>
    <s v="VM-21835"/>
    <s v="Vivian Mathis"/>
    <x v="0"/>
    <s v="United States"/>
    <s v="Mission Viejo"/>
    <x v="1"/>
    <n v="92691"/>
    <s v="West"/>
    <s v="OFF-AP-10002222"/>
    <x v="1"/>
    <x v="9"/>
    <s v="Staple holder"/>
    <n v="8.67"/>
    <n v="1"/>
    <n v="0"/>
    <n v="2.3409000000000004"/>
    <s v="Anna Andreadi"/>
    <x v="0"/>
    <n v="0"/>
  </r>
  <r>
    <n v="9498"/>
    <s v="CA-2019-118213"/>
    <x v="60"/>
    <d v="2019-11-07T00:00:00"/>
    <s v="First Class"/>
    <s v="AB-10060"/>
    <s v="Adam Bellavance"/>
    <x v="2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  <s v="Kelly Williams"/>
    <x v="0"/>
    <n v="0"/>
  </r>
  <r>
    <n v="9499"/>
    <s v="CA-2019-118213"/>
    <x v="60"/>
    <d v="2019-11-07T00:00:00"/>
    <s v="First Class"/>
    <s v="AB-10060"/>
    <s v="Adam Bellavance"/>
    <x v="2"/>
    <s v="United States"/>
    <s v="Greenwood"/>
    <x v="14"/>
    <n v="46142"/>
    <s v="Central"/>
    <s v="OFF-PA-10000565"/>
    <x v="1"/>
    <x v="10"/>
    <s v="Easy-staple paper"/>
    <n v="167.94"/>
    <n v="3"/>
    <n v="0"/>
    <n v="82.290599999999998"/>
    <s v="Kelly Williams"/>
    <x v="0"/>
    <n v="0"/>
  </r>
  <r>
    <n v="9500"/>
    <s v="CA-2019-118213"/>
    <x v="60"/>
    <d v="2019-11-07T00:00:00"/>
    <s v="First Class"/>
    <s v="AB-10060"/>
    <s v="Adam Bellavance"/>
    <x v="2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  <s v="Kelly Williams"/>
    <x v="0"/>
    <n v="0"/>
  </r>
  <r>
    <n v="9501"/>
    <s v="CA-2018-149237"/>
    <x v="439"/>
    <d v="2018-05-30T00:00:00"/>
    <s v="Standard Class"/>
    <s v="CM-12235"/>
    <s v="Chris McAfee"/>
    <x v="0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  <s v="Kelly Williams"/>
    <x v="0"/>
    <n v="0"/>
  </r>
  <r>
    <n v="9502"/>
    <s v="US-2017-158589"/>
    <x v="312"/>
    <d v="2017-11-24T00:00:00"/>
    <s v="Standard Class"/>
    <s v="KW-16570"/>
    <s v="Kelly Williams"/>
    <x v="0"/>
    <s v="United States"/>
    <s v="San Francisco"/>
    <x v="1"/>
    <n v="94109"/>
    <s v="West"/>
    <s v="FUR-FU-10001546"/>
    <x v="0"/>
    <x v="5"/>
    <s v="Dana Swing-Arm Lamps"/>
    <n v="32.04"/>
    <n v="3"/>
    <n v="0"/>
    <n v="8.01"/>
    <s v="Anna Andreadi"/>
    <x v="0"/>
    <n v="0"/>
  </r>
  <r>
    <n v="9503"/>
    <s v="CA-2018-101329"/>
    <x v="183"/>
    <d v="2018-04-29T00:00:00"/>
    <s v="Standard Class"/>
    <s v="MM-17920"/>
    <s v="Michael Moore"/>
    <x v="0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  <s v="Chuck Magee"/>
    <x v="0"/>
    <n v="0"/>
  </r>
  <r>
    <n v="9504"/>
    <s v="CA-2018-101329"/>
    <x v="183"/>
    <d v="2018-04-29T00:00:00"/>
    <s v="Standard Class"/>
    <s v="MM-17920"/>
    <s v="Michael Moore"/>
    <x v="0"/>
    <s v="United States"/>
    <s v="Rome"/>
    <x v="15"/>
    <n v="13440"/>
    <s v="East"/>
    <s v="OFF-AR-10003190"/>
    <x v="1"/>
    <x v="6"/>
    <s v="Newell 32"/>
    <n v="2.88"/>
    <n v="1"/>
    <n v="0"/>
    <n v="0.80640000000000001"/>
    <s v="Chuck Magee"/>
    <x v="0"/>
    <n v="0"/>
  </r>
  <r>
    <n v="9505"/>
    <s v="CA-2018-113607"/>
    <x v="500"/>
    <d v="2018-10-18T00:00:00"/>
    <s v="Standard Class"/>
    <s v="PW-19030"/>
    <s v="Pauline Webber"/>
    <x v="1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  <s v="Chuck Magee"/>
    <x v="0"/>
    <n v="0"/>
  </r>
  <r>
    <n v="9506"/>
    <s v="CA-2018-113607"/>
    <x v="500"/>
    <d v="2018-10-18T00:00:00"/>
    <s v="Standard Class"/>
    <s v="PW-19030"/>
    <s v="Pauline Webber"/>
    <x v="1"/>
    <s v="United States"/>
    <s v="New York City"/>
    <x v="15"/>
    <n v="10009"/>
    <s v="East"/>
    <s v="OFF-PA-10001970"/>
    <x v="1"/>
    <x v="10"/>
    <s v="Xerox 1908"/>
    <n v="111.96"/>
    <n v="2"/>
    <n v="0"/>
    <n v="54.860399999999998"/>
    <s v="Chuck Magee"/>
    <x v="0"/>
    <n v="0"/>
  </r>
  <r>
    <n v="9507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  <s v="Kelly Williams"/>
    <x v="0"/>
    <n v="0"/>
  </r>
  <r>
    <n v="9508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  <s v="Kelly Williams"/>
    <x v="0"/>
    <n v="0"/>
  </r>
  <r>
    <n v="9509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  <s v="Kelly Williams"/>
    <x v="0"/>
    <n v="0"/>
  </r>
  <r>
    <n v="9510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  <s v="Kelly Williams"/>
    <x v="0"/>
    <n v="0"/>
  </r>
  <r>
    <n v="9511"/>
    <s v="CA-2018-105263"/>
    <x v="876"/>
    <d v="2018-08-11T00:00:00"/>
    <s v="Standard Class"/>
    <s v="LM-17065"/>
    <s v="Liz MacKendrick"/>
    <x v="0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  <s v="Chuck Magee"/>
    <x v="0"/>
    <n v="0"/>
  </r>
  <r>
    <n v="9512"/>
    <s v="CA-2016-130575"/>
    <x v="637"/>
    <d v="2016-12-16T00:00:00"/>
    <s v="First Class"/>
    <s v="CS-11845"/>
    <s v="Cari Sayre"/>
    <x v="1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  <s v="Kelly Williams"/>
    <x v="0"/>
    <n v="0"/>
  </r>
  <r>
    <n v="9513"/>
    <s v="CA-2019-142461"/>
    <x v="1109"/>
    <d v="2019-06-03T00:00:00"/>
    <s v="Second Class"/>
    <s v="KT-16480"/>
    <s v="Kean Thornton"/>
    <x v="0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  <s v="Kelly Williams"/>
    <x v="0"/>
    <n v="0"/>
  </r>
  <r>
    <n v="9514"/>
    <s v="CA-2018-125220"/>
    <x v="500"/>
    <d v="2018-10-19T00:00:00"/>
    <s v="Standard Class"/>
    <s v="BE-11410"/>
    <s v="Bobby Elias"/>
    <x v="0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  <s v="Kelly Williams"/>
    <x v="0"/>
    <n v="0"/>
  </r>
  <r>
    <n v="9515"/>
    <s v="CA-2016-100293"/>
    <x v="619"/>
    <d v="2016-03-18T00:00:00"/>
    <s v="Standard Class"/>
    <s v="NF-18475"/>
    <s v="Neil Französisch"/>
    <x v="2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  <s v="Cassandra Brandow"/>
    <x v="0"/>
    <n v="0"/>
  </r>
  <r>
    <n v="9516"/>
    <s v="CA-2016-154165"/>
    <x v="1221"/>
    <d v="2016-02-24T00:00:00"/>
    <s v="Standard Class"/>
    <s v="DL-13315"/>
    <s v="Delfina Latchford"/>
    <x v="0"/>
    <s v="United States"/>
    <s v="Chicago"/>
    <x v="10"/>
    <n v="60653"/>
    <s v="Central"/>
    <s v="OFF-AR-10003631"/>
    <x v="1"/>
    <x v="6"/>
    <s v="Staples in misc. colors"/>
    <n v="54.207999999999998"/>
    <n v="14"/>
    <n v="0.2"/>
    <n v="8.808799999999998"/>
    <s v="Kelly Williams"/>
    <x v="0"/>
    <n v="0"/>
  </r>
  <r>
    <n v="9517"/>
    <s v="CA-2017-123939"/>
    <x v="252"/>
    <d v="2017-08-26T00:00:00"/>
    <s v="Second Class"/>
    <s v="MS-17710"/>
    <s v="Maurice Satty"/>
    <x v="0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  <s v="Chuck Magee"/>
    <x v="0"/>
    <n v="0"/>
  </r>
  <r>
    <n v="9518"/>
    <s v="CA-2017-123939"/>
    <x v="252"/>
    <d v="2017-08-26T00:00:00"/>
    <s v="Second Class"/>
    <s v="MS-17710"/>
    <s v="Maurice Satty"/>
    <x v="0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  <s v="Chuck Magee"/>
    <x v="0"/>
    <n v="0"/>
  </r>
  <r>
    <n v="9519"/>
    <s v="CA-2017-123939"/>
    <x v="252"/>
    <d v="2017-08-26T00:00:00"/>
    <s v="Second Class"/>
    <s v="MS-17710"/>
    <s v="Maurice Satty"/>
    <x v="0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  <s v="Chuck Magee"/>
    <x v="0"/>
    <n v="0"/>
  </r>
  <r>
    <n v="9520"/>
    <s v="US-2019-104451"/>
    <x v="540"/>
    <d v="2019-05-12T00:00:00"/>
    <s v="Second Class"/>
    <s v="MM-18055"/>
    <s v="Michelle Moray"/>
    <x v="0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  <s v="Anna Andreadi"/>
    <x v="0"/>
    <n v="0"/>
  </r>
  <r>
    <n v="9521"/>
    <s v="CA-2018-101189"/>
    <x v="1084"/>
    <d v="2018-02-09T00:00:00"/>
    <s v="Standard Class"/>
    <s v="JB-15400"/>
    <s v="Jennifer Braxton"/>
    <x v="1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  <s v="Anna Andreadi"/>
    <x v="0"/>
    <n v="0"/>
  </r>
  <r>
    <n v="9522"/>
    <s v="CA-2016-169446"/>
    <x v="174"/>
    <d v="2016-12-25T00:00:00"/>
    <s v="Standard Class"/>
    <s v="SG-20605"/>
    <s v="Speros Goranitis"/>
    <x v="0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  <s v="Kelly Williams"/>
    <x v="0"/>
    <n v="0"/>
  </r>
  <r>
    <n v="9523"/>
    <s v="CA-2016-169446"/>
    <x v="174"/>
    <d v="2016-12-25T00:00:00"/>
    <s v="Standard Class"/>
    <s v="SG-20605"/>
    <s v="Speros Goranitis"/>
    <x v="0"/>
    <s v="United States"/>
    <s v="Chicago"/>
    <x v="10"/>
    <n v="60623"/>
    <s v="Central"/>
    <s v="OFF-PA-10000295"/>
    <x v="1"/>
    <x v="10"/>
    <s v="Xerox 229"/>
    <n v="15.552000000000003"/>
    <n v="3"/>
    <n v="0.2"/>
    <n v="5.4432"/>
    <s v="Kelly Williams"/>
    <x v="0"/>
    <n v="0"/>
  </r>
  <r>
    <n v="9524"/>
    <s v="CA-2016-169446"/>
    <x v="174"/>
    <d v="2016-12-25T00:00:00"/>
    <s v="Standard Class"/>
    <s v="SG-20605"/>
    <s v="Speros Goranitis"/>
    <x v="0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  <s v="Kelly Williams"/>
    <x v="0"/>
    <n v="0"/>
  </r>
  <r>
    <n v="9525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  <s v="Anna Andreadi"/>
    <x v="1"/>
    <n v="1"/>
  </r>
  <r>
    <n v="9526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  <s v="Anna Andreadi"/>
    <x v="1"/>
    <n v="1"/>
  </r>
  <r>
    <n v="9527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  <s v="Anna Andreadi"/>
    <x v="1"/>
    <n v="1"/>
  </r>
  <r>
    <n v="9528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  <s v="Anna Andreadi"/>
    <x v="1"/>
    <n v="1"/>
  </r>
  <r>
    <n v="9529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  <s v="Anna Andreadi"/>
    <x v="1"/>
    <n v="1"/>
  </r>
  <r>
    <n v="9530"/>
    <s v="CA-2019-101637"/>
    <x v="668"/>
    <d v="2019-03-25T00:00:00"/>
    <s v="Same Day"/>
    <s v="AC-10615"/>
    <s v="Ann Chong"/>
    <x v="1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  <s v="Kelly Williams"/>
    <x v="0"/>
    <n v="0"/>
  </r>
  <r>
    <n v="9531"/>
    <s v="CA-2019-111759"/>
    <x v="141"/>
    <d v="2019-07-12T00:00:00"/>
    <s v="Standard Class"/>
    <s v="MR-17545"/>
    <s v="Mathew Reese"/>
    <x v="2"/>
    <s v="United States"/>
    <s v="Seattle"/>
    <x v="4"/>
    <n v="98103"/>
    <s v="West"/>
    <s v="OFF-PA-10003127"/>
    <x v="1"/>
    <x v="10"/>
    <s v="Easy-staple paper"/>
    <n v="52.76"/>
    <n v="2"/>
    <n v="0"/>
    <n v="24.269599999999997"/>
    <s v="Anna Andreadi"/>
    <x v="0"/>
    <n v="0"/>
  </r>
  <r>
    <n v="9532"/>
    <s v="CA-2019-102729"/>
    <x v="40"/>
    <d v="2019-10-31T00:00:00"/>
    <s v="Standard Class"/>
    <s v="BF-11215"/>
    <s v="Benjamin Farhat"/>
    <x v="2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  <s v="Kelly Williams"/>
    <x v="0"/>
    <n v="0"/>
  </r>
  <r>
    <n v="9533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  <s v="Chuck Magee"/>
    <x v="0"/>
    <n v="0"/>
  </r>
  <r>
    <n v="9534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  <s v="Chuck Magee"/>
    <x v="0"/>
    <n v="0"/>
  </r>
  <r>
    <n v="9535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  <s v="Chuck Magee"/>
    <x v="0"/>
    <n v="0"/>
  </r>
  <r>
    <n v="9536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  <s v="Chuck Magee"/>
    <x v="0"/>
    <n v="0"/>
  </r>
  <r>
    <n v="9537"/>
    <s v="CA-2019-124191"/>
    <x v="492"/>
    <d v="2019-06-14T00:00:00"/>
    <s v="Second Class"/>
    <s v="TS-21610"/>
    <s v="Troy Staebel"/>
    <x v="0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  <s v="Kelly Williams"/>
    <x v="0"/>
    <n v="0"/>
  </r>
  <r>
    <n v="9538"/>
    <s v="CA-2018-148747"/>
    <x v="477"/>
    <d v="2018-09-27T00:00:00"/>
    <s v="First Class"/>
    <s v="AS-10045"/>
    <s v="Aaron Smayling"/>
    <x v="1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  <s v="Anna Andreadi"/>
    <x v="0"/>
    <n v="0"/>
  </r>
  <r>
    <n v="9539"/>
    <s v="US-2019-169488"/>
    <x v="210"/>
    <d v="2019-09-09T00:00:00"/>
    <s v="First Class"/>
    <s v="AA-10375"/>
    <s v="Allen Armold"/>
    <x v="0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  <s v="Chuck Magee"/>
    <x v="0"/>
    <n v="0"/>
  </r>
  <r>
    <n v="9540"/>
    <s v="US-2019-169488"/>
    <x v="210"/>
    <d v="2019-09-09T00:00:00"/>
    <s v="First Class"/>
    <s v="AA-10375"/>
    <s v="Allen Armold"/>
    <x v="0"/>
    <s v="United States"/>
    <s v="Providence"/>
    <x v="34"/>
    <n v="2908"/>
    <s v="East"/>
    <s v="OFF-PA-10000157"/>
    <x v="1"/>
    <x v="10"/>
    <s v="Xerox 191"/>
    <n v="39.96"/>
    <n v="2"/>
    <n v="0"/>
    <n v="18.781199999999998"/>
    <s v="Chuck Magee"/>
    <x v="0"/>
    <n v="0"/>
  </r>
  <r>
    <n v="9541"/>
    <s v="CA-2017-135727"/>
    <x v="1222"/>
    <d v="2017-05-16T00:00:00"/>
    <s v="Second Class"/>
    <s v="PS-18970"/>
    <s v="Paul Stevenson"/>
    <x v="2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  <s v="Anna Andreadi"/>
    <x v="0"/>
    <n v="0"/>
  </r>
  <r>
    <n v="9542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  <s v="Kelly Williams"/>
    <x v="0"/>
    <n v="0"/>
  </r>
  <r>
    <n v="9543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  <s v="Kelly Williams"/>
    <x v="0"/>
    <n v="0"/>
  </r>
  <r>
    <n v="9544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  <s v="Kelly Williams"/>
    <x v="0"/>
    <n v="0"/>
  </r>
  <r>
    <n v="9545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  <s v="Kelly Williams"/>
    <x v="0"/>
    <n v="0"/>
  </r>
  <r>
    <n v="9546"/>
    <s v="CA-2016-166590"/>
    <x v="194"/>
    <d v="2016-11-02T00:00:00"/>
    <s v="Standard Class"/>
    <s v="NC-18625"/>
    <s v="Noah Childs"/>
    <x v="1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  <s v="Kelly Williams"/>
    <x v="0"/>
    <n v="0"/>
  </r>
  <r>
    <n v="9547"/>
    <s v="CA-2016-166590"/>
    <x v="194"/>
    <d v="2016-11-02T00:00:00"/>
    <s v="Standard Class"/>
    <s v="NC-18625"/>
    <s v="Noah Childs"/>
    <x v="1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  <s v="Kelly Williams"/>
    <x v="0"/>
    <n v="0"/>
  </r>
  <r>
    <n v="9548"/>
    <s v="CA-2018-131744"/>
    <x v="1133"/>
    <d v="2018-06-20T00:00:00"/>
    <s v="Second Class"/>
    <s v="SC-20770"/>
    <s v="Stewart Carmichael"/>
    <x v="1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  <s v="Chuck Magee"/>
    <x v="0"/>
    <n v="0"/>
  </r>
  <r>
    <n v="9549"/>
    <s v="CA-2018-131744"/>
    <x v="1133"/>
    <d v="2018-06-20T00:00:00"/>
    <s v="Second Class"/>
    <s v="SC-20770"/>
    <s v="Stewart Carmichael"/>
    <x v="1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  <s v="Chuck Magee"/>
    <x v="0"/>
    <n v="0"/>
  </r>
  <r>
    <n v="9550"/>
    <s v="CA-2018-131744"/>
    <x v="1133"/>
    <d v="2018-06-20T00:00:00"/>
    <s v="Second Class"/>
    <s v="SC-20770"/>
    <s v="Stewart Carmichael"/>
    <x v="1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  <s v="Chuck Magee"/>
    <x v="0"/>
    <n v="0"/>
  </r>
  <r>
    <n v="9551"/>
    <s v="CA-2017-160864"/>
    <x v="910"/>
    <d v="2017-05-06T00:00:00"/>
    <s v="First Class"/>
    <s v="NF-18595"/>
    <s v="Nicole Fjeld"/>
    <x v="2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  <s v="Anna Andreadi"/>
    <x v="0"/>
    <n v="0"/>
  </r>
  <r>
    <n v="9552"/>
    <s v="CA-2017-147690"/>
    <x v="113"/>
    <d v="2017-11-14T00:00:00"/>
    <s v="Standard Class"/>
    <s v="SC-20020"/>
    <s v="Sam Craven"/>
    <x v="0"/>
    <s v="United States"/>
    <s v="Philadelphia"/>
    <x v="9"/>
    <n v="19140"/>
    <s v="East"/>
    <s v="OFF-ST-10001526"/>
    <x v="1"/>
    <x v="4"/>
    <s v="Iceberg Mobile Mega Data/Printer Cart"/>
    <n v="577.58400000000006"/>
    <n v="6"/>
    <n v="0.2"/>
    <n v="43.318799999999953"/>
    <s v="Chuck Magee"/>
    <x v="0"/>
    <n v="0"/>
  </r>
  <r>
    <n v="9553"/>
    <s v="CA-2017-163923"/>
    <x v="1051"/>
    <d v="2017-06-03T00:00:00"/>
    <s v="Standard Class"/>
    <s v="BD-11560"/>
    <s v="Brendan Dodson"/>
    <x v="2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  <s v="Cassandra Brandow"/>
    <x v="0"/>
    <n v="0"/>
  </r>
  <r>
    <n v="9554"/>
    <s v="CA-2018-125724"/>
    <x v="897"/>
    <d v="2018-09-27T00:00:00"/>
    <s v="Standard Class"/>
    <s v="SM-20950"/>
    <s v="Suzanne McNair"/>
    <x v="1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  <s v="Anna Andreadi"/>
    <x v="0"/>
    <n v="0"/>
  </r>
  <r>
    <n v="9555"/>
    <s v="CA-2017-111612"/>
    <x v="109"/>
    <d v="2017-12-02T00:00:00"/>
    <s v="Standard Class"/>
    <s v="EB-14110"/>
    <s v="Eugene Barchas"/>
    <x v="0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  <s v="Chuck Magee"/>
    <x v="0"/>
    <n v="0"/>
  </r>
  <r>
    <n v="9556"/>
    <s v="CA-2017-111612"/>
    <x v="109"/>
    <d v="2017-12-02T00:00:00"/>
    <s v="Standard Class"/>
    <s v="EB-14110"/>
    <s v="Eugene Barchas"/>
    <x v="0"/>
    <s v="United States"/>
    <s v="Columbus"/>
    <x v="24"/>
    <n v="43229"/>
    <s v="East"/>
    <s v="OFF-FA-10003021"/>
    <x v="1"/>
    <x v="13"/>
    <s v="Staples"/>
    <n v="3.008"/>
    <n v="2"/>
    <n v="0.2"/>
    <n v="0.56399999999999983"/>
    <s v="Chuck Magee"/>
    <x v="0"/>
    <n v="0"/>
  </r>
  <r>
    <n v="9557"/>
    <s v="CA-2017-156853"/>
    <x v="155"/>
    <d v="2017-12-05T00:00:00"/>
    <s v="Second Class"/>
    <s v="HP-14815"/>
    <s v="Harold Pawlan"/>
    <x v="2"/>
    <s v="United States"/>
    <s v="Concord"/>
    <x v="38"/>
    <n v="3301"/>
    <s v="East"/>
    <s v="OFF-PA-10003656"/>
    <x v="1"/>
    <x v="10"/>
    <s v="Xerox 1935"/>
    <n v="184.66"/>
    <n v="7"/>
    <n v="0"/>
    <n v="84.943599999999989"/>
    <s v="Chuck Magee"/>
    <x v="0"/>
    <n v="0"/>
  </r>
  <r>
    <n v="9558"/>
    <s v="CA-2016-103086"/>
    <x v="1136"/>
    <d v="2016-10-19T00:00:00"/>
    <s v="Second Class"/>
    <s v="EB-14170"/>
    <s v="Evan Bailliet"/>
    <x v="0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  <s v="Kelly Williams"/>
    <x v="0"/>
    <n v="0"/>
  </r>
  <r>
    <n v="9559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  <s v="Chuck Magee"/>
    <x v="0"/>
    <n v="0"/>
  </r>
  <r>
    <n v="9560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  <s v="Chuck Magee"/>
    <x v="0"/>
    <n v="0"/>
  </r>
  <r>
    <n v="9561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  <s v="Chuck Magee"/>
    <x v="0"/>
    <n v="0"/>
  </r>
  <r>
    <n v="9562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s v="Chuck Magee"/>
    <x v="0"/>
    <n v="0"/>
  </r>
  <r>
    <n v="9563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  <s v="Chuck Magee"/>
    <x v="0"/>
    <n v="0"/>
  </r>
  <r>
    <n v="9564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OFF-LA-10000081"/>
    <x v="1"/>
    <x v="2"/>
    <s v="Avery 496"/>
    <n v="6"/>
    <n v="2"/>
    <n v="0.2"/>
    <n v="2.0999999999999996"/>
    <s v="Chuck Magee"/>
    <x v="0"/>
    <n v="0"/>
  </r>
  <r>
    <n v="9565"/>
    <s v="CA-2017-161242"/>
    <x v="932"/>
    <d v="2017-06-08T00:00:00"/>
    <s v="Standard Class"/>
    <s v="CG-12040"/>
    <s v="Catherine Glotzbach"/>
    <x v="2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  <n v="0"/>
  </r>
  <r>
    <n v="9566"/>
    <s v="CA-2016-130428"/>
    <x v="691"/>
    <d v="2016-03-31T00:00:00"/>
    <s v="Same Day"/>
    <s v="TG-21640"/>
    <s v="Trudy Glocke"/>
    <x v="0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x v="0"/>
    <n v="0"/>
  </r>
  <r>
    <n v="9567"/>
    <s v="CA-2016-130428"/>
    <x v="691"/>
    <d v="2016-03-31T00:00:00"/>
    <s v="Same Day"/>
    <s v="TG-21640"/>
    <s v="Trudy Glocke"/>
    <x v="0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  <s v="Cassandra Brandow"/>
    <x v="0"/>
    <n v="0"/>
  </r>
  <r>
    <n v="9568"/>
    <s v="CA-2016-130428"/>
    <x v="691"/>
    <d v="2016-03-31T00:00:00"/>
    <s v="Same Day"/>
    <s v="TG-21640"/>
    <s v="Trudy Glocke"/>
    <x v="0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s v="Cassandra Brandow"/>
    <x v="0"/>
    <n v="0"/>
  </r>
  <r>
    <n v="9569"/>
    <s v="CA-2019-104388"/>
    <x v="957"/>
    <d v="2019-07-07T00:00:00"/>
    <s v="First Class"/>
    <s v="DK-12835"/>
    <s v="Damala Kotsonis"/>
    <x v="1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s v="Kelly Williams"/>
    <x v="0"/>
    <n v="0"/>
  </r>
  <r>
    <n v="9570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  <s v="Chuck Magee"/>
    <x v="0"/>
    <n v="0"/>
  </r>
  <r>
    <n v="9571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  <s v="Chuck Magee"/>
    <x v="0"/>
    <n v="0"/>
  </r>
  <r>
    <n v="9572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  <s v="Chuck Magee"/>
    <x v="0"/>
    <n v="0"/>
  </r>
  <r>
    <n v="9573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s v="Chuck Magee"/>
    <x v="0"/>
    <n v="0"/>
  </r>
  <r>
    <n v="9574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AR-10003504"/>
    <x v="1"/>
    <x v="6"/>
    <s v="Newell 347"/>
    <n v="17.12"/>
    <n v="5"/>
    <n v="0.2"/>
    <n v="1.9259999999999975"/>
    <s v="Chuck Magee"/>
    <x v="0"/>
    <n v="0"/>
  </r>
  <r>
    <n v="9575"/>
    <s v="CA-2017-148495"/>
    <x v="863"/>
    <d v="2017-08-13T00:00:00"/>
    <s v="Same Day"/>
    <s v="SF-20065"/>
    <s v="Sandra Flanagan"/>
    <x v="0"/>
    <s v="United States"/>
    <s v="Pomona"/>
    <x v="1"/>
    <n v="91767"/>
    <s v="West"/>
    <s v="FUR-FU-10001889"/>
    <x v="0"/>
    <x v="5"/>
    <s v="Ultra Door Pull Handle"/>
    <n v="31.56"/>
    <n v="3"/>
    <n v="0"/>
    <n v="10.4148"/>
    <s v="Anna Andreadi"/>
    <x v="0"/>
    <n v="0"/>
  </r>
  <r>
    <n v="9576"/>
    <s v="CA-2017-143147"/>
    <x v="989"/>
    <d v="2017-05-28T00:00:00"/>
    <s v="Second Class"/>
    <s v="PS-18760"/>
    <s v="Pamela Stobb"/>
    <x v="0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  <s v="Kelly Williams"/>
    <x v="0"/>
    <n v="0"/>
  </r>
  <r>
    <n v="9577"/>
    <s v="CA-2017-143147"/>
    <x v="989"/>
    <d v="2017-05-28T00:00:00"/>
    <s v="Second Class"/>
    <s v="PS-18760"/>
    <s v="Pamela Stobb"/>
    <x v="0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  <s v="Kelly Williams"/>
    <x v="0"/>
    <n v="0"/>
  </r>
  <r>
    <n v="9578"/>
    <s v="CA-2017-143147"/>
    <x v="989"/>
    <d v="2017-05-28T00:00:00"/>
    <s v="Second Class"/>
    <s v="PS-18760"/>
    <s v="Pamela Stobb"/>
    <x v="0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  <s v="Kelly Williams"/>
    <x v="0"/>
    <n v="0"/>
  </r>
  <r>
    <n v="9579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  <s v="Chuck Magee"/>
    <x v="0"/>
    <n v="0"/>
  </r>
  <r>
    <n v="9580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  <s v="Chuck Magee"/>
    <x v="0"/>
    <n v="0"/>
  </r>
  <r>
    <n v="9581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  <s v="Chuck Magee"/>
    <x v="0"/>
    <n v="0"/>
  </r>
  <r>
    <n v="9582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  <s v="Chuck Magee"/>
    <x v="0"/>
    <n v="0"/>
  </r>
  <r>
    <n v="9583"/>
    <s v="CA-2018-107475"/>
    <x v="843"/>
    <d v="2018-06-11T00:00:00"/>
    <s v="Standard Class"/>
    <s v="RS-19870"/>
    <s v="Roy Skaria"/>
    <x v="2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  <s v="Chuck Magee"/>
    <x v="0"/>
    <n v="0"/>
  </r>
  <r>
    <n v="9584"/>
    <s v="CA-2019-116127"/>
    <x v="643"/>
    <d v="2019-06-27T00:00:00"/>
    <s v="Second Class"/>
    <s v="SB-20185"/>
    <s v="Sarah Brown"/>
    <x v="0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  <s v="Chuck Magee"/>
    <x v="0"/>
    <n v="0"/>
  </r>
  <r>
    <n v="9585"/>
    <s v="CA-2019-132584"/>
    <x v="775"/>
    <d v="2019-08-27T00:00:00"/>
    <s v="First Class"/>
    <s v="HJ-14875"/>
    <s v="Heather Jas"/>
    <x v="2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  <s v="Kelly Williams"/>
    <x v="0"/>
    <n v="0"/>
  </r>
  <r>
    <n v="9586"/>
    <s v="CA-2018-160598"/>
    <x v="370"/>
    <d v="2018-08-28T00:00:00"/>
    <s v="First Class"/>
    <s v="SV-20815"/>
    <s v="Stuart Van"/>
    <x v="1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  <s v="Cassandra Brandow"/>
    <x v="0"/>
    <n v="0"/>
  </r>
  <r>
    <n v="9587"/>
    <s v="CA-2018-108630"/>
    <x v="741"/>
    <d v="2018-11-18T00:00:00"/>
    <s v="Same Day"/>
    <s v="BE-11410"/>
    <s v="Bobby Elias"/>
    <x v="0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  <s v="Anna Andreadi"/>
    <x v="0"/>
    <n v="0"/>
  </r>
  <r>
    <n v="9588"/>
    <s v="US-2019-129203"/>
    <x v="827"/>
    <d v="2019-04-22T00:00:00"/>
    <s v="Standard Class"/>
    <s v="BM-11575"/>
    <s v="Brendan Murry"/>
    <x v="1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  <s v="Kelly Williams"/>
    <x v="0"/>
    <n v="0"/>
  </r>
  <r>
    <n v="9589"/>
    <s v="CA-2019-110940"/>
    <x v="283"/>
    <d v="2019-07-28T00:00:00"/>
    <s v="Standard Class"/>
    <s v="AZ-10750"/>
    <s v="Annie Zypern"/>
    <x v="0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  <s v="Kelly Williams"/>
    <x v="0"/>
    <n v="0"/>
  </r>
  <r>
    <n v="9590"/>
    <s v="CA-2016-119172"/>
    <x v="218"/>
    <d v="2016-05-15T00:00:00"/>
    <s v="Standard Class"/>
    <s v="HD-14785"/>
    <s v="Harold Dahlen"/>
    <x v="2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  <n v="0"/>
  </r>
  <r>
    <n v="9591"/>
    <s v="CA-2016-119172"/>
    <x v="218"/>
    <d v="2016-05-15T00:00:00"/>
    <s v="Standard Class"/>
    <s v="HD-14785"/>
    <s v="Harold Dahlen"/>
    <x v="2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  <s v="Kelly Williams"/>
    <x v="0"/>
    <n v="0"/>
  </r>
  <r>
    <n v="9592"/>
    <s v="US-2018-105452"/>
    <x v="1062"/>
    <d v="2018-08-01T00:00:00"/>
    <s v="Standard Class"/>
    <s v="BF-11005"/>
    <s v="Barry Franz"/>
    <x v="2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  <s v="Kelly Williams"/>
    <x v="0"/>
    <n v="0"/>
  </r>
  <r>
    <n v="9593"/>
    <s v="US-2018-105452"/>
    <x v="1062"/>
    <d v="2018-08-01T00:00:00"/>
    <s v="Standard Class"/>
    <s v="BF-11005"/>
    <s v="Barry Franz"/>
    <x v="2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  <s v="Kelly Williams"/>
    <x v="0"/>
    <n v="0"/>
  </r>
  <r>
    <n v="9594"/>
    <s v="CA-2019-108931"/>
    <x v="32"/>
    <d v="2019-09-19T00:00:00"/>
    <s v="Standard Class"/>
    <s v="HZ-14950"/>
    <s v="Henia Zydlo"/>
    <x v="0"/>
    <s v="United States"/>
    <s v="New York City"/>
    <x v="15"/>
    <n v="10024"/>
    <s v="East"/>
    <s v="OFF-PA-10002741"/>
    <x v="1"/>
    <x v="10"/>
    <s v="Xerox 1980"/>
    <n v="8.56"/>
    <n v="2"/>
    <n v="0"/>
    <n v="3.8519999999999994"/>
    <s v="Chuck Magee"/>
    <x v="1"/>
    <n v="1"/>
  </r>
  <r>
    <n v="9595"/>
    <s v="CA-2019-108931"/>
    <x v="32"/>
    <d v="2019-09-19T00:00:00"/>
    <s v="Standard Class"/>
    <s v="HZ-14950"/>
    <s v="Henia Zydlo"/>
    <x v="0"/>
    <s v="United States"/>
    <s v="New York City"/>
    <x v="15"/>
    <n v="10024"/>
    <s v="East"/>
    <s v="OFF-PA-10003845"/>
    <x v="1"/>
    <x v="10"/>
    <s v="Xerox 1987"/>
    <n v="11.56"/>
    <n v="2"/>
    <n v="0"/>
    <n v="5.6644000000000005"/>
    <s v="Chuck Magee"/>
    <x v="1"/>
    <n v="1"/>
  </r>
  <r>
    <n v="9596"/>
    <s v="CA-2019-104619"/>
    <x v="714"/>
    <d v="2019-01-29T00:00:00"/>
    <s v="Standard Class"/>
    <s v="KD-16495"/>
    <s v="Keith Dawkins"/>
    <x v="1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  <s v="Anna Andreadi"/>
    <x v="0"/>
    <n v="0"/>
  </r>
  <r>
    <n v="9597"/>
    <s v="CA-2019-104619"/>
    <x v="714"/>
    <d v="2019-01-29T00:00:00"/>
    <s v="Standard Class"/>
    <s v="KD-16495"/>
    <s v="Keith Dawkins"/>
    <x v="1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  <s v="Anna Andreadi"/>
    <x v="0"/>
    <n v="0"/>
  </r>
  <r>
    <n v="9598"/>
    <s v="CA-2019-104619"/>
    <x v="714"/>
    <d v="2019-01-29T00:00:00"/>
    <s v="Standard Class"/>
    <s v="KD-16495"/>
    <s v="Keith Dawkins"/>
    <x v="1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  <s v="Anna Andreadi"/>
    <x v="0"/>
    <n v="0"/>
  </r>
  <r>
    <n v="9599"/>
    <s v="CA-2017-149517"/>
    <x v="444"/>
    <d v="2017-09-23T00:00:00"/>
    <s v="Standard Class"/>
    <s v="FC-14245"/>
    <s v="Frank Carlisle"/>
    <x v="2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  <s v="Anna Andreadi"/>
    <x v="0"/>
    <n v="0"/>
  </r>
  <r>
    <n v="9600"/>
    <s v="CA-2017-116841"/>
    <x v="1223"/>
    <d v="2017-04-18T00:00:00"/>
    <s v="Standard Class"/>
    <s v="TP-21130"/>
    <s v="Theone Pippenger"/>
    <x v="0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s v="Anna Andreadi"/>
    <x v="0"/>
    <n v="0"/>
  </r>
  <r>
    <n v="9601"/>
    <s v="CA-2019-107797"/>
    <x v="540"/>
    <d v="2019-05-11T00:00:00"/>
    <s v="Second Class"/>
    <s v="EB-13705"/>
    <s v="Ed Braxton"/>
    <x v="1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  <s v="Kelly Williams"/>
    <x v="0"/>
    <n v="0"/>
  </r>
  <r>
    <n v="9602"/>
    <s v="CA-2018-117604"/>
    <x v="913"/>
    <d v="2018-09-09T00:00:00"/>
    <s v="Standard Class"/>
    <s v="JP-15520"/>
    <s v="Jeremy Pistek"/>
    <x v="0"/>
    <s v="United States"/>
    <s v="Jonesboro"/>
    <x v="36"/>
    <n v="72401"/>
    <s v="South"/>
    <s v="OFF-PA-10001357"/>
    <x v="1"/>
    <x v="10"/>
    <s v="Xerox 1886"/>
    <n v="239.5"/>
    <n v="5"/>
    <n v="0"/>
    <n v="114.95999999999998"/>
    <s v="Cassandra Brandow"/>
    <x v="0"/>
    <n v="0"/>
  </r>
  <r>
    <n v="9603"/>
    <s v="CA-2016-130155"/>
    <x v="946"/>
    <d v="2016-05-22T00:00:00"/>
    <s v="First Class"/>
    <s v="TD-20995"/>
    <s v="Tamara Dahlen"/>
    <x v="0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  <s v="Cassandra Brandow"/>
    <x v="0"/>
    <n v="0"/>
  </r>
  <r>
    <n v="9604"/>
    <s v="CA-2018-129861"/>
    <x v="26"/>
    <d v="2018-06-23T00:00:00"/>
    <s v="Standard Class"/>
    <s v="DM-13345"/>
    <s v="Denise Monton"/>
    <x v="1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  <s v="Chuck Magee"/>
    <x v="0"/>
    <n v="0"/>
  </r>
  <r>
    <n v="9605"/>
    <s v="CA-2017-138625"/>
    <x v="121"/>
    <d v="2017-11-05T00:00:00"/>
    <s v="First Class"/>
    <s v="EG-13900"/>
    <s v="Emily Grady"/>
    <x v="0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  <s v="Cassandra Brandow"/>
    <x v="0"/>
    <n v="0"/>
  </r>
  <r>
    <n v="9606"/>
    <s v="US-2019-122672"/>
    <x v="259"/>
    <d v="2019-11-09T00:00:00"/>
    <s v="Standard Class"/>
    <s v="HG-14965"/>
    <s v="Henry Goldwyn"/>
    <x v="1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  <s v="Chuck Magee"/>
    <x v="0"/>
    <n v="0"/>
  </r>
  <r>
    <n v="9607"/>
    <s v="US-2019-122672"/>
    <x v="259"/>
    <d v="2019-11-09T00:00:00"/>
    <s v="Standard Class"/>
    <s v="HG-14965"/>
    <s v="Henry Goldwyn"/>
    <x v="1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  <s v="Chuck Magee"/>
    <x v="0"/>
    <n v="0"/>
  </r>
  <r>
    <n v="9608"/>
    <s v="CA-2019-117128"/>
    <x v="256"/>
    <d v="2019-12-08T00:00:00"/>
    <s v="Second Class"/>
    <s v="BF-11080"/>
    <s v="Bart Folk"/>
    <x v="0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  <s v="Chuck Magee"/>
    <x v="0"/>
    <n v="0"/>
  </r>
  <r>
    <n v="9609"/>
    <s v="CA-2019-117128"/>
    <x v="256"/>
    <d v="2019-12-08T00:00:00"/>
    <s v="Second Class"/>
    <s v="BF-11080"/>
    <s v="Bart Folk"/>
    <x v="0"/>
    <s v="United States"/>
    <s v="New York City"/>
    <x v="15"/>
    <n v="10024"/>
    <s v="East"/>
    <s v="OFF-LA-10000248"/>
    <x v="1"/>
    <x v="2"/>
    <s v="Avery 52"/>
    <n v="11.07"/>
    <n v="3"/>
    <n v="0"/>
    <n v="5.2028999999999996"/>
    <s v="Chuck Magee"/>
    <x v="0"/>
    <n v="0"/>
  </r>
  <r>
    <n v="9610"/>
    <s v="CA-2018-130638"/>
    <x v="458"/>
    <d v="2018-05-19T00:00:00"/>
    <s v="Second Class"/>
    <s v="SC-20095"/>
    <s v="Sanjit Chand"/>
    <x v="0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s v="Anna Andreadi"/>
    <x v="1"/>
    <n v="1"/>
  </r>
  <r>
    <n v="9611"/>
    <s v="CA-2018-130638"/>
    <x v="458"/>
    <d v="2018-05-19T00:00:00"/>
    <s v="Second Class"/>
    <s v="SC-20095"/>
    <s v="Sanjit Chand"/>
    <x v="0"/>
    <s v="United States"/>
    <s v="Los Angeles"/>
    <x v="1"/>
    <n v="90045"/>
    <s v="West"/>
    <s v="OFF-LA-10002195"/>
    <x v="1"/>
    <x v="2"/>
    <s v="Avery 481"/>
    <n v="27.72"/>
    <n v="9"/>
    <n v="0"/>
    <n v="13.3056"/>
    <s v="Anna Andreadi"/>
    <x v="1"/>
    <n v="1"/>
  </r>
  <r>
    <n v="9612"/>
    <s v="CA-2019-144365"/>
    <x v="1200"/>
    <d v="2019-10-30T00:00:00"/>
    <s v="Standard Class"/>
    <s v="CS-11950"/>
    <s v="Carlos Soltero"/>
    <x v="0"/>
    <s v="United States"/>
    <s v="Jackson"/>
    <x v="35"/>
    <n v="39212"/>
    <s v="South"/>
    <s v="OFF-FA-10000735"/>
    <x v="1"/>
    <x v="13"/>
    <s v="Staples"/>
    <n v="11.68"/>
    <n v="4"/>
    <n v="0"/>
    <n v="5.2559999999999993"/>
    <s v="Cassandra Brandow"/>
    <x v="0"/>
    <n v="0"/>
  </r>
  <r>
    <n v="9613"/>
    <s v="CA-2018-110086"/>
    <x v="31"/>
    <d v="2018-09-22T00:00:00"/>
    <s v="Standard Class"/>
    <s v="BD-11320"/>
    <s v="Bill Donatelli"/>
    <x v="0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  <s v="Anna Andreadi"/>
    <x v="0"/>
    <n v="0"/>
  </r>
  <r>
    <n v="9614"/>
    <s v="CA-2016-128524"/>
    <x v="7"/>
    <d v="2016-11-13T00:00:00"/>
    <s v="First Class"/>
    <s v="MZ-17515"/>
    <s v="Mary Zewe"/>
    <x v="1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  <s v="Anna Andreadi"/>
    <x v="0"/>
    <n v="0"/>
  </r>
  <r>
    <n v="9615"/>
    <s v="CA-2016-128524"/>
    <x v="7"/>
    <d v="2016-11-13T00:00:00"/>
    <s v="First Class"/>
    <s v="MZ-17515"/>
    <s v="Mary Zewe"/>
    <x v="1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  <s v="Anna Andreadi"/>
    <x v="0"/>
    <n v="0"/>
  </r>
  <r>
    <n v="9616"/>
    <s v="CA-2016-128524"/>
    <x v="7"/>
    <d v="2016-11-13T00:00:00"/>
    <s v="First Class"/>
    <s v="MZ-17515"/>
    <s v="Mary Zewe"/>
    <x v="1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s v="Anna Andreadi"/>
    <x v="0"/>
    <n v="0"/>
  </r>
  <r>
    <n v="9617"/>
    <s v="CA-2018-140256"/>
    <x v="250"/>
    <d v="2018-08-29T00:00:00"/>
    <s v="Standard Class"/>
    <s v="PW-19030"/>
    <s v="Pauline Webber"/>
    <x v="1"/>
    <s v="United States"/>
    <s v="Los Angeles"/>
    <x v="1"/>
    <n v="90049"/>
    <s v="West"/>
    <s v="OFF-AR-10002255"/>
    <x v="1"/>
    <x v="6"/>
    <s v="Newell 346"/>
    <n v="5.76"/>
    <n v="2"/>
    <n v="0"/>
    <n v="1.6703999999999999"/>
    <s v="Anna Andreadi"/>
    <x v="0"/>
    <n v="0"/>
  </r>
  <r>
    <n v="9618"/>
    <s v="CA-2019-160633"/>
    <x v="673"/>
    <d v="2019-11-21T00:00:00"/>
    <s v="Standard Class"/>
    <s v="BS-11380"/>
    <s v="Bill Stewart"/>
    <x v="1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  <s v="Chuck Magee"/>
    <x v="0"/>
    <n v="0"/>
  </r>
  <r>
    <n v="9619"/>
    <s v="CA-2019-160633"/>
    <x v="673"/>
    <d v="2019-11-21T00:00:00"/>
    <s v="Standard Class"/>
    <s v="BS-11380"/>
    <s v="Bill Stewart"/>
    <x v="1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  <s v="Chuck Magee"/>
    <x v="0"/>
    <n v="0"/>
  </r>
  <r>
    <n v="9620"/>
    <s v="CA-2019-160633"/>
    <x v="673"/>
    <d v="2019-11-21T00:00:00"/>
    <s v="Standard Class"/>
    <s v="BS-11380"/>
    <s v="Bill Stewart"/>
    <x v="1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  <s v="Chuck Magee"/>
    <x v="0"/>
    <n v="0"/>
  </r>
  <r>
    <n v="9621"/>
    <s v="CA-2016-115133"/>
    <x v="467"/>
    <d v="2016-09-30T00:00:00"/>
    <s v="Standard Class"/>
    <s v="DA-13450"/>
    <s v="Dianna Arnett"/>
    <x v="2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  <s v="Chuck Magee"/>
    <x v="0"/>
    <n v="0"/>
  </r>
  <r>
    <n v="9622"/>
    <s v="CA-2016-115133"/>
    <x v="467"/>
    <d v="2016-09-30T00:00:00"/>
    <s v="Standard Class"/>
    <s v="DA-13450"/>
    <s v="Dianna Arnett"/>
    <x v="2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  <s v="Chuck Magee"/>
    <x v="0"/>
    <n v="0"/>
  </r>
  <r>
    <n v="9623"/>
    <s v="CA-2016-115133"/>
    <x v="467"/>
    <d v="2016-09-30T00:00:00"/>
    <s v="Standard Class"/>
    <s v="DA-13450"/>
    <s v="Dianna Arnett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  <n v="0"/>
  </r>
  <r>
    <n v="9624"/>
    <s v="CA-2019-137449"/>
    <x v="222"/>
    <d v="2019-06-30T00:00:00"/>
    <s v="First Class"/>
    <s v="ME-17725"/>
    <s v="Max Engle"/>
    <x v="0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  <s v="Kelly Williams"/>
    <x v="0"/>
    <n v="0"/>
  </r>
  <r>
    <n v="9625"/>
    <s v="CA-2019-137449"/>
    <x v="222"/>
    <d v="2019-06-30T00:00:00"/>
    <s v="First Class"/>
    <s v="ME-17725"/>
    <s v="Max Engle"/>
    <x v="0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  <s v="Kelly Williams"/>
    <x v="0"/>
    <n v="0"/>
  </r>
  <r>
    <n v="9626"/>
    <s v="CA-2019-137449"/>
    <x v="222"/>
    <d v="2019-06-30T00:00:00"/>
    <s v="First Class"/>
    <s v="ME-17725"/>
    <s v="Max Engle"/>
    <x v="0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  <s v="Kelly Williams"/>
    <x v="0"/>
    <n v="0"/>
  </r>
  <r>
    <n v="9627"/>
    <s v="CA-2019-103520"/>
    <x v="397"/>
    <d v="2019-09-25T00:00:00"/>
    <s v="First Class"/>
    <s v="MH-17785"/>
    <s v="Maya Herman"/>
    <x v="1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  <s v="Kelly Williams"/>
    <x v="0"/>
    <n v="0"/>
  </r>
  <r>
    <n v="9628"/>
    <s v="CA-2016-139283"/>
    <x v="533"/>
    <d v="2016-11-27T00:00:00"/>
    <s v="Standard Class"/>
    <s v="BT-11440"/>
    <s v="Bobby Trafton"/>
    <x v="0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  <s v="Kelly Williams"/>
    <x v="0"/>
    <n v="0"/>
  </r>
  <r>
    <n v="9629"/>
    <s v="CA-2016-118192"/>
    <x v="286"/>
    <d v="2016-01-18T00:00:00"/>
    <s v="Standard Class"/>
    <s v="MM-17920"/>
    <s v="Michael Moore"/>
    <x v="0"/>
    <s v="United States"/>
    <s v="Newark"/>
    <x v="24"/>
    <n v="43055"/>
    <s v="East"/>
    <s v="OFF-PA-10002947"/>
    <x v="1"/>
    <x v="10"/>
    <s v="Xerox 1923"/>
    <n v="37.408000000000001"/>
    <n v="7"/>
    <n v="0.2"/>
    <n v="13.0928"/>
    <s v="Chuck Magee"/>
    <x v="0"/>
    <n v="0"/>
  </r>
  <r>
    <n v="9630"/>
    <s v="CA-2016-118192"/>
    <x v="286"/>
    <d v="2016-01-18T00:00:00"/>
    <s v="Standard Class"/>
    <s v="MM-17920"/>
    <s v="Michael Moore"/>
    <x v="0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  <s v="Chuck Magee"/>
    <x v="0"/>
    <n v="0"/>
  </r>
  <r>
    <n v="9631"/>
    <s v="CA-2018-168844"/>
    <x v="1206"/>
    <d v="2018-06-06T00:00:00"/>
    <s v="Standard Class"/>
    <s v="NM-18520"/>
    <s v="Neoma Murray"/>
    <x v="0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  <s v="Chuck Magee"/>
    <x v="0"/>
    <n v="0"/>
  </r>
  <r>
    <n v="9632"/>
    <s v="CA-2018-168844"/>
    <x v="1206"/>
    <d v="2018-06-06T00:00:00"/>
    <s v="Standard Class"/>
    <s v="NM-18520"/>
    <s v="Neoma Murray"/>
    <x v="0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  <s v="Chuck Magee"/>
    <x v="0"/>
    <n v="0"/>
  </r>
  <r>
    <n v="9633"/>
    <s v="CA-2019-154809"/>
    <x v="778"/>
    <d v="2019-02-17T00:00:00"/>
    <s v="Standard Class"/>
    <s v="MH-17455"/>
    <s v="Mark Hamilton"/>
    <x v="0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  <s v="Kelly Williams"/>
    <x v="0"/>
    <n v="0"/>
  </r>
  <r>
    <n v="9634"/>
    <s v="CA-2016-151330"/>
    <x v="1005"/>
    <d v="2016-10-17T00:00:00"/>
    <s v="First Class"/>
    <s v="TC-21295"/>
    <s v="Toby Carlisle"/>
    <x v="0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  <s v="Chuck Magee"/>
    <x v="0"/>
    <n v="0"/>
  </r>
  <r>
    <n v="9635"/>
    <s v="CA-2016-151330"/>
    <x v="1005"/>
    <d v="2016-10-17T00:00:00"/>
    <s v="First Class"/>
    <s v="TC-21295"/>
    <s v="Toby Carlisle"/>
    <x v="0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  <s v="Chuck Magee"/>
    <x v="0"/>
    <n v="0"/>
  </r>
  <r>
    <n v="9636"/>
    <s v="CA-2016-151330"/>
    <x v="1005"/>
    <d v="2016-10-17T00:00:00"/>
    <s v="First Class"/>
    <s v="TC-21295"/>
    <s v="Toby Carlisle"/>
    <x v="0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  <s v="Chuck Magee"/>
    <x v="0"/>
    <n v="0"/>
  </r>
  <r>
    <n v="9637"/>
    <s v="CA-2016-124702"/>
    <x v="728"/>
    <d v="2016-11-25T00:00:00"/>
    <s v="Standard Class"/>
    <s v="MH-17785"/>
    <s v="Maya Herman"/>
    <x v="1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  <s v="Anna Andreadi"/>
    <x v="0"/>
    <n v="0"/>
  </r>
  <r>
    <n v="9638"/>
    <s v="CA-2016-124702"/>
    <x v="728"/>
    <d v="2016-11-25T00:00:00"/>
    <s v="Standard Class"/>
    <s v="MH-17785"/>
    <s v="Maya Herman"/>
    <x v="1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  <s v="Anna Andreadi"/>
    <x v="0"/>
    <n v="0"/>
  </r>
  <r>
    <n v="9639"/>
    <s v="US-2019-125808"/>
    <x v="105"/>
    <d v="2019-11-15T00:00:00"/>
    <s v="Second Class"/>
    <s v="EP-13915"/>
    <s v="Emily Phan"/>
    <x v="0"/>
    <s v="United States"/>
    <s v="Los Angeles"/>
    <x v="1"/>
    <n v="90032"/>
    <s v="West"/>
    <s v="OFF-PA-10001846"/>
    <x v="1"/>
    <x v="10"/>
    <s v="Xerox 1899"/>
    <n v="11.56"/>
    <n v="2"/>
    <n v="0"/>
    <n v="5.6644000000000005"/>
    <s v="Anna Andreadi"/>
    <x v="0"/>
    <n v="0"/>
  </r>
  <r>
    <n v="9640"/>
    <s v="CA-2017-116638"/>
    <x v="1224"/>
    <d v="2017-01-31T00:00:00"/>
    <s v="Second Class"/>
    <s v="JH-15985"/>
    <s v="Joseph Holt"/>
    <x v="0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  <s v="Cassandra Brandow"/>
    <x v="0"/>
    <n v="0"/>
  </r>
  <r>
    <n v="9641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OFF-AR-10000390"/>
    <x v="1"/>
    <x v="6"/>
    <s v="Newell Chalk Holder"/>
    <n v="20.65"/>
    <n v="5"/>
    <n v="0"/>
    <n v="9.4989999999999988"/>
    <s v="Anna Andreadi"/>
    <x v="0"/>
    <n v="0"/>
  </r>
  <r>
    <n v="9642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  <s v="Anna Andreadi"/>
    <x v="0"/>
    <n v="0"/>
  </r>
  <r>
    <n v="9643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  <s v="Anna Andreadi"/>
    <x v="0"/>
    <n v="0"/>
  </r>
  <r>
    <n v="9644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  <s v="Anna Andreadi"/>
    <x v="0"/>
    <n v="0"/>
  </r>
  <r>
    <n v="9645"/>
    <s v="US-2019-107979"/>
    <x v="110"/>
    <d v="2019-06-13T00:00:00"/>
    <s v="Standard Class"/>
    <s v="FO-14305"/>
    <s v="Frank Olsen"/>
    <x v="0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  <s v="Anna Andreadi"/>
    <x v="0"/>
    <n v="0"/>
  </r>
  <r>
    <n v="9646"/>
    <s v="US-2019-107979"/>
    <x v="110"/>
    <d v="2019-06-13T00:00:00"/>
    <s v="Standard Class"/>
    <s v="FO-14305"/>
    <s v="Frank Olsen"/>
    <x v="0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  <s v="Anna Andreadi"/>
    <x v="0"/>
    <n v="0"/>
  </r>
  <r>
    <n v="9647"/>
    <s v="US-2019-107979"/>
    <x v="110"/>
    <d v="2019-06-13T00:00:00"/>
    <s v="Standard Class"/>
    <s v="FO-14305"/>
    <s v="Frank Olsen"/>
    <x v="0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  <s v="Anna Andreadi"/>
    <x v="0"/>
    <n v="0"/>
  </r>
  <r>
    <n v="9648"/>
    <s v="CA-2016-150518"/>
    <x v="84"/>
    <d v="2016-11-24T00:00:00"/>
    <s v="Standard Class"/>
    <s v="MW-18220"/>
    <s v="Mitch Webber"/>
    <x v="0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  <s v="Kelly Williams"/>
    <x v="0"/>
    <n v="0"/>
  </r>
  <r>
    <n v="9649"/>
    <s v="CA-2016-150518"/>
    <x v="84"/>
    <d v="2016-11-24T00:00:00"/>
    <s v="Standard Class"/>
    <s v="MW-18220"/>
    <s v="Mitch Webber"/>
    <x v="0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  <s v="Kelly Williams"/>
    <x v="0"/>
    <n v="0"/>
  </r>
  <r>
    <n v="9650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  <s v="Anna Andreadi"/>
    <x v="0"/>
    <n v="0"/>
  </r>
  <r>
    <n v="9651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OFF-AR-10004269"/>
    <x v="1"/>
    <x v="6"/>
    <s v="Newell 31"/>
    <n v="37.17"/>
    <n v="9"/>
    <n v="0"/>
    <n v="10.4076"/>
    <s v="Anna Andreadi"/>
    <x v="0"/>
    <n v="0"/>
  </r>
  <r>
    <n v="9652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  <s v="Anna Andreadi"/>
    <x v="0"/>
    <n v="0"/>
  </r>
  <r>
    <n v="9653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  <s v="Anna Andreadi"/>
    <x v="0"/>
    <n v="0"/>
  </r>
  <r>
    <n v="9654"/>
    <s v="CA-2019-161893"/>
    <x v="205"/>
    <d v="2019-01-27T00:00:00"/>
    <s v="Standard Class"/>
    <s v="HP-14815"/>
    <s v="Harold Pawlan"/>
    <x v="2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  <s v="Anna Andreadi"/>
    <x v="0"/>
    <n v="0"/>
  </r>
  <r>
    <n v="9655"/>
    <s v="CA-2019-161893"/>
    <x v="205"/>
    <d v="2019-01-27T00:00:00"/>
    <s v="Standard Class"/>
    <s v="HP-14815"/>
    <s v="Harold Pawlan"/>
    <x v="2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  <s v="Anna Andreadi"/>
    <x v="0"/>
    <n v="0"/>
  </r>
  <r>
    <n v="9656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  <s v="Chuck Magee"/>
    <x v="0"/>
    <n v="0"/>
  </r>
  <r>
    <n v="9657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  <s v="Chuck Magee"/>
    <x v="0"/>
    <n v="0"/>
  </r>
  <r>
    <n v="9658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  <s v="Chuck Magee"/>
    <x v="0"/>
    <n v="0"/>
  </r>
  <r>
    <n v="9659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s v="Chuck Magee"/>
    <x v="0"/>
    <n v="0"/>
  </r>
  <r>
    <n v="9660"/>
    <s v="CA-2016-100860"/>
    <x v="959"/>
    <d v="2016-03-30T00:00:00"/>
    <s v="Second Class"/>
    <s v="CS-12505"/>
    <s v="Cindy Stewart"/>
    <x v="0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  <s v="Anna Andreadi"/>
    <x v="0"/>
    <n v="0"/>
  </r>
  <r>
    <n v="9661"/>
    <s v="CA-2018-160717"/>
    <x v="112"/>
    <d v="2018-06-11T00:00:00"/>
    <s v="Standard Class"/>
    <s v="ME-17320"/>
    <s v="Maria Etezadi"/>
    <x v="2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  <s v="Anna Andreadi"/>
    <x v="0"/>
    <n v="0"/>
  </r>
  <r>
    <n v="9662"/>
    <s v="CA-2018-160717"/>
    <x v="112"/>
    <d v="2018-06-11T00:00:00"/>
    <s v="Standard Class"/>
    <s v="ME-17320"/>
    <s v="Maria Etezadi"/>
    <x v="2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  <s v="Anna Andreadi"/>
    <x v="0"/>
    <n v="0"/>
  </r>
  <r>
    <n v="9663"/>
    <s v="CA-2018-160717"/>
    <x v="112"/>
    <d v="2018-06-11T00:00:00"/>
    <s v="Standard Class"/>
    <s v="ME-17320"/>
    <s v="Maria Etezadi"/>
    <x v="2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  <s v="Anna Andreadi"/>
    <x v="0"/>
    <n v="0"/>
  </r>
  <r>
    <n v="9664"/>
    <s v="CA-2019-132619"/>
    <x v="515"/>
    <d v="2019-09-05T00:00:00"/>
    <s v="Standard Class"/>
    <s v="MS-17770"/>
    <s v="Maxwell Schwartz"/>
    <x v="0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  <s v="Anna Andreadi"/>
    <x v="0"/>
    <n v="0"/>
  </r>
  <r>
    <n v="9665"/>
    <s v="US-2017-120957"/>
    <x v="214"/>
    <d v="2017-12-07T00:00:00"/>
    <s v="Same Day"/>
    <s v="KH-16690"/>
    <s v="Kristen Hastings"/>
    <x v="1"/>
    <s v="United States"/>
    <s v="Riverside"/>
    <x v="1"/>
    <n v="92503"/>
    <s v="West"/>
    <s v="OFF-PA-10003953"/>
    <x v="1"/>
    <x v="10"/>
    <s v="Xerox 218"/>
    <n v="12.96"/>
    <n v="2"/>
    <n v="0"/>
    <n v="6.2208000000000006"/>
    <s v="Anna Andreadi"/>
    <x v="0"/>
    <n v="0"/>
  </r>
  <r>
    <n v="9666"/>
    <s v="CA-2019-157448"/>
    <x v="673"/>
    <d v="2019-11-20T00:00:00"/>
    <s v="Standard Class"/>
    <s v="LC-16885"/>
    <s v="Lena Creighton"/>
    <x v="0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  <s v="Anna Andreadi"/>
    <x v="0"/>
    <n v="0"/>
  </r>
  <r>
    <n v="9667"/>
    <s v="CA-2019-157448"/>
    <x v="673"/>
    <d v="2019-11-20T00:00:00"/>
    <s v="Standard Class"/>
    <s v="LC-16885"/>
    <s v="Lena Creighton"/>
    <x v="0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  <s v="Anna Andreadi"/>
    <x v="0"/>
    <n v="0"/>
  </r>
  <r>
    <n v="9668"/>
    <s v="CA-2018-126270"/>
    <x v="131"/>
    <d v="2018-04-27T00:00:00"/>
    <s v="Standard Class"/>
    <s v="AF-10870"/>
    <s v="Art Ferguson"/>
    <x v="0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  <s v="Anna Andreadi"/>
    <x v="0"/>
    <n v="0"/>
  </r>
  <r>
    <n v="9669"/>
    <s v="CA-2018-126270"/>
    <x v="131"/>
    <d v="2018-04-27T00:00:00"/>
    <s v="Standard Class"/>
    <s v="AF-10870"/>
    <s v="Art Ferguson"/>
    <x v="0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  <s v="Anna Andreadi"/>
    <x v="0"/>
    <n v="0"/>
  </r>
  <r>
    <n v="9670"/>
    <s v="CA-2019-145275"/>
    <x v="459"/>
    <d v="2019-04-06T00:00:00"/>
    <s v="Standard Class"/>
    <s v="AH-10465"/>
    <s v="Amy Hunt"/>
    <x v="0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  <s v="Cassandra Brandow"/>
    <x v="0"/>
    <n v="0"/>
  </r>
  <r>
    <n v="9671"/>
    <s v="CA-2017-133396"/>
    <x v="863"/>
    <d v="2017-08-15T00:00:00"/>
    <s v="First Class"/>
    <s v="GK-14620"/>
    <s v="Grace Kelly"/>
    <x v="1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  <s v="Cassandra Brandow"/>
    <x v="0"/>
    <n v="0"/>
  </r>
  <r>
    <n v="9672"/>
    <s v="US-2019-140312"/>
    <x v="38"/>
    <d v="2019-11-19T00:00:00"/>
    <s v="Standard Class"/>
    <s v="KL-16645"/>
    <s v="Ken Lonsdale"/>
    <x v="0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  <s v="Anna Andreadi"/>
    <x v="0"/>
    <n v="0"/>
  </r>
  <r>
    <n v="9673"/>
    <s v="CA-2018-114867"/>
    <x v="443"/>
    <d v="2018-12-28T00:00:00"/>
    <s v="Standard Class"/>
    <s v="FM-14290"/>
    <s v="Frank Merwin"/>
    <x v="2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  <s v="Chuck Magee"/>
    <x v="0"/>
    <n v="0"/>
  </r>
  <r>
    <n v="9674"/>
    <s v="CA-2018-114867"/>
    <x v="443"/>
    <d v="2018-12-28T00:00:00"/>
    <s v="Standard Class"/>
    <s v="FM-14290"/>
    <s v="Frank Merwin"/>
    <x v="2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  <s v="Chuck Magee"/>
    <x v="0"/>
    <n v="0"/>
  </r>
  <r>
    <n v="9675"/>
    <s v="US-2016-164644"/>
    <x v="192"/>
    <d v="2016-07-24T00:00:00"/>
    <s v="Second Class"/>
    <s v="JL-15850"/>
    <s v="John Lucas"/>
    <x v="0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  <s v="Kelly Williams"/>
    <x v="0"/>
    <n v="0"/>
  </r>
  <r>
    <n v="9676"/>
    <s v="CA-2018-137393"/>
    <x v="715"/>
    <d v="2018-05-10T00:00:00"/>
    <s v="Standard Class"/>
    <s v="GM-14500"/>
    <s v="Gene McClure"/>
    <x v="0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  <s v="Anna Andreadi"/>
    <x v="0"/>
    <n v="0"/>
  </r>
  <r>
    <n v="9677"/>
    <s v="US-2016-120175"/>
    <x v="683"/>
    <d v="2016-12-03T00:00:00"/>
    <s v="Standard Class"/>
    <s v="MC-17635"/>
    <s v="Matthew Clasen"/>
    <x v="1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  <s v="Kelly Williams"/>
    <x v="0"/>
    <n v="0"/>
  </r>
  <r>
    <n v="9678"/>
    <s v="CA-2018-144785"/>
    <x v="724"/>
    <d v="2018-04-23T00:00:00"/>
    <s v="Standard Class"/>
    <s v="CS-12490"/>
    <s v="Cindy Schnelling"/>
    <x v="1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  <s v="Chuck Magee"/>
    <x v="0"/>
    <n v="0"/>
  </r>
  <r>
    <n v="9679"/>
    <s v="CA-2018-144785"/>
    <x v="724"/>
    <d v="2018-04-23T00:00:00"/>
    <s v="Standard Class"/>
    <s v="CS-12490"/>
    <s v="Cindy Schnelling"/>
    <x v="1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  <s v="Chuck Magee"/>
    <x v="0"/>
    <n v="0"/>
  </r>
  <r>
    <n v="9680"/>
    <s v="CA-2017-130113"/>
    <x v="17"/>
    <d v="2017-12-31T00:00:00"/>
    <s v="Standard Class"/>
    <s v="AH-10030"/>
    <s v="Aaron Hawkins"/>
    <x v="1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  <s v="Anna Andreadi"/>
    <x v="0"/>
    <n v="0"/>
  </r>
  <r>
    <n v="9681"/>
    <s v="CA-2017-130113"/>
    <x v="17"/>
    <d v="2017-12-31T00:00:00"/>
    <s v="Standard Class"/>
    <s v="AH-10030"/>
    <s v="Aaron Hawkins"/>
    <x v="1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  <s v="Anna Andreadi"/>
    <x v="0"/>
    <n v="0"/>
  </r>
  <r>
    <n v="9682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OFF-LA-10004559"/>
    <x v="1"/>
    <x v="2"/>
    <s v="Avery 49"/>
    <n v="8.64"/>
    <n v="3"/>
    <n v="0"/>
    <n v="4.2336"/>
    <s v="Anna Andreadi"/>
    <x v="0"/>
    <n v="0"/>
  </r>
  <r>
    <n v="9683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  <s v="Anna Andreadi"/>
    <x v="0"/>
    <n v="0"/>
  </r>
  <r>
    <n v="9684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  <s v="Anna Andreadi"/>
    <x v="0"/>
    <n v="0"/>
  </r>
  <r>
    <n v="9685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OFF-PA-10000232"/>
    <x v="1"/>
    <x v="10"/>
    <s v="Xerox 1975"/>
    <n v="12.96"/>
    <n v="2"/>
    <n v="0"/>
    <n v="6.3504000000000005"/>
    <s v="Anna Andreadi"/>
    <x v="0"/>
    <n v="0"/>
  </r>
  <r>
    <n v="9686"/>
    <s v="CA-2019-118668"/>
    <x v="460"/>
    <d v="2019-01-04T00:00:00"/>
    <s v="Second Class"/>
    <s v="FW-14395"/>
    <s v="Fred Wasserman"/>
    <x v="1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  <s v="Anna Andreadi"/>
    <x v="0"/>
    <n v="0"/>
  </r>
  <r>
    <n v="9687"/>
    <s v="CA-2019-116498"/>
    <x v="1109"/>
    <d v="2019-06-03T00:00:00"/>
    <s v="Standard Class"/>
    <s v="KA-16525"/>
    <s v="Kelly Andreada"/>
    <x v="0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  <s v="Anna Andreadi"/>
    <x v="0"/>
    <n v="0"/>
  </r>
  <r>
    <n v="9688"/>
    <s v="US-2019-130603"/>
    <x v="1033"/>
    <d v="2019-10-06T00:00:00"/>
    <s v="Standard Class"/>
    <s v="SC-20050"/>
    <s v="Sample Company A"/>
    <x v="2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  <s v="Kelly Williams"/>
    <x v="0"/>
    <n v="0"/>
  </r>
  <r>
    <n v="9689"/>
    <s v="US-2019-135986"/>
    <x v="308"/>
    <d v="2019-06-27T00:00:00"/>
    <s v="Standard Class"/>
    <s v="PG-18895"/>
    <s v="Paul Gonzalez"/>
    <x v="0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  <s v="Cassandra Brandow"/>
    <x v="0"/>
    <n v="0"/>
  </r>
  <r>
    <n v="9690"/>
    <s v="US-2019-135986"/>
    <x v="308"/>
    <d v="2019-06-27T00:00:00"/>
    <s v="Standard Class"/>
    <s v="PG-18895"/>
    <s v="Paul Gonzalez"/>
    <x v="0"/>
    <s v="United States"/>
    <s v="Richmond"/>
    <x v="17"/>
    <n v="23223"/>
    <s v="South"/>
    <s v="TEC-PH-10003691"/>
    <x v="2"/>
    <x v="7"/>
    <s v="BlackBerry Q10"/>
    <n v="503.96"/>
    <n v="4"/>
    <n v="0"/>
    <n v="125.99000000000001"/>
    <s v="Cassandra Brandow"/>
    <x v="0"/>
    <n v="0"/>
  </r>
  <r>
    <n v="9691"/>
    <s v="CA-2019-140536"/>
    <x v="1095"/>
    <d v="2019-04-05T00:00:00"/>
    <s v="First Class"/>
    <s v="TA-21385"/>
    <s v="Tom Ashbrook"/>
    <x v="2"/>
    <s v="United States"/>
    <s v="New York City"/>
    <x v="15"/>
    <n v="10035"/>
    <s v="East"/>
    <s v="OFF-AR-10001545"/>
    <x v="1"/>
    <x v="6"/>
    <s v="Newell 326"/>
    <n v="7.04"/>
    <n v="4"/>
    <n v="0"/>
    <n v="2.0415999999999999"/>
    <s v="Chuck Magee"/>
    <x v="0"/>
    <n v="0"/>
  </r>
  <r>
    <n v="9692"/>
    <s v="CA-2017-130183"/>
    <x v="50"/>
    <d v="2017-11-17T00:00:00"/>
    <s v="Standard Class"/>
    <s v="PO-18850"/>
    <s v="Patrick O'Brill"/>
    <x v="0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  <s v="Kelly Williams"/>
    <x v="0"/>
    <n v="0"/>
  </r>
  <r>
    <n v="9693"/>
    <s v="CA-2017-107902"/>
    <x v="834"/>
    <d v="2017-09-02T00:00:00"/>
    <s v="Standard Class"/>
    <s v="SM-20950"/>
    <s v="Suzanne McNair"/>
    <x v="1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  <s v="Chuck Magee"/>
    <x v="0"/>
    <n v="0"/>
  </r>
  <r>
    <n v="9694"/>
    <s v="CA-2019-130148"/>
    <x v="241"/>
    <d v="2019-09-28T00:00:00"/>
    <s v="Second Class"/>
    <s v="NK-18490"/>
    <s v="Neil Knudson"/>
    <x v="2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  <s v="Anna Andreadi"/>
    <x v="0"/>
    <n v="0"/>
  </r>
  <r>
    <n v="9695"/>
    <s v="CA-2019-130148"/>
    <x v="241"/>
    <d v="2019-09-28T00:00:00"/>
    <s v="Second Class"/>
    <s v="NK-18490"/>
    <s v="Neil Knudson"/>
    <x v="2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  <s v="Anna Andreadi"/>
    <x v="0"/>
    <n v="0"/>
  </r>
  <r>
    <n v="9696"/>
    <s v="US-2018-151260"/>
    <x v="25"/>
    <d v="2018-12-14T00:00:00"/>
    <s v="First Class"/>
    <s v="SC-20695"/>
    <s v="Steve Chapman"/>
    <x v="1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  <s v="Chuck Magee"/>
    <x v="0"/>
    <n v="0"/>
  </r>
  <r>
    <n v="9697"/>
    <s v="CA-2016-144281"/>
    <x v="1225"/>
    <d v="2016-06-15T00:00:00"/>
    <s v="Second Class"/>
    <s v="HK-14890"/>
    <s v="Heather Kirkland"/>
    <x v="1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  <s v="Kelly Williams"/>
    <x v="0"/>
    <n v="0"/>
  </r>
  <r>
    <n v="9698"/>
    <s v="CA-2018-122511"/>
    <x v="21"/>
    <d v="2018-03-11T00:00:00"/>
    <s v="Same Day"/>
    <s v="BT-11485"/>
    <s v="Brad Thomas"/>
    <x v="2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  <s v="Chuck Magee"/>
    <x v="0"/>
    <n v="0"/>
  </r>
  <r>
    <n v="9699"/>
    <s v="CA-2019-154116"/>
    <x v="934"/>
    <d v="2019-12-19T00:00:00"/>
    <s v="Standard Class"/>
    <s v="KM-16660"/>
    <s v="Khloe Miller"/>
    <x v="0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  <s v="Anna Andreadi"/>
    <x v="0"/>
    <n v="0"/>
  </r>
  <r>
    <n v="9700"/>
    <s v="CA-2019-154116"/>
    <x v="934"/>
    <d v="2019-12-19T00:00:00"/>
    <s v="Standard Class"/>
    <s v="KM-16660"/>
    <s v="Khloe Miller"/>
    <x v="0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  <s v="Anna Andreadi"/>
    <x v="0"/>
    <n v="0"/>
  </r>
  <r>
    <n v="9701"/>
    <s v="CA-2019-154116"/>
    <x v="934"/>
    <d v="2019-12-19T00:00:00"/>
    <s v="Standard Class"/>
    <s v="KM-16660"/>
    <s v="Khloe Miller"/>
    <x v="0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  <s v="Anna Andreadi"/>
    <x v="0"/>
    <n v="0"/>
  </r>
  <r>
    <n v="9702"/>
    <s v="CA-2018-105291"/>
    <x v="859"/>
    <d v="2018-11-04T00:00:00"/>
    <s v="Standard Class"/>
    <s v="SP-20920"/>
    <s v="Susan Pistek"/>
    <x v="0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  <s v="Anna Andreadi"/>
    <x v="1"/>
    <n v="1"/>
  </r>
  <r>
    <n v="9703"/>
    <s v="CA-2019-147032"/>
    <x v="689"/>
    <d v="2019-08-04T00:00:00"/>
    <s v="Standard Class"/>
    <s v="LB-16795"/>
    <s v="Laurel Beltran"/>
    <x v="2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  <s v="Chuck Magee"/>
    <x v="0"/>
    <n v="0"/>
  </r>
  <r>
    <n v="9704"/>
    <s v="CA-2019-147032"/>
    <x v="689"/>
    <d v="2019-08-04T00:00:00"/>
    <s v="Standard Class"/>
    <s v="LB-16795"/>
    <s v="Laurel Beltran"/>
    <x v="2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  <s v="Chuck Magee"/>
    <x v="0"/>
    <n v="0"/>
  </r>
  <r>
    <n v="9705"/>
    <s v="CA-2019-147032"/>
    <x v="689"/>
    <d v="2019-08-04T00:00:00"/>
    <s v="Standard Class"/>
    <s v="LB-16795"/>
    <s v="Laurel Beltran"/>
    <x v="2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  <s v="Chuck Magee"/>
    <x v="0"/>
    <n v="0"/>
  </r>
  <r>
    <n v="9706"/>
    <s v="CA-2019-125990"/>
    <x v="15"/>
    <d v="2019-10-23T00:00:00"/>
    <s v="Standard Class"/>
    <s v="JS-16030"/>
    <s v="Joy Smith"/>
    <x v="0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  <s v="Anna Andreadi"/>
    <x v="0"/>
    <n v="0"/>
  </r>
  <r>
    <n v="9707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  <s v="Anna Andreadi"/>
    <x v="1"/>
    <n v="1"/>
  </r>
  <r>
    <n v="9708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  <s v="Anna Andreadi"/>
    <x v="1"/>
    <n v="1"/>
  </r>
  <r>
    <n v="9709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  <s v="Anna Andreadi"/>
    <x v="1"/>
    <n v="1"/>
  </r>
  <r>
    <n v="9710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  <s v="Anna Andreadi"/>
    <x v="1"/>
    <n v="1"/>
  </r>
  <r>
    <n v="9711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  <s v="Chuck Magee"/>
    <x v="0"/>
    <n v="0"/>
  </r>
  <r>
    <n v="9712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  <s v="Chuck Magee"/>
    <x v="0"/>
    <n v="0"/>
  </r>
  <r>
    <n v="9713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  <s v="Chuck Magee"/>
    <x v="0"/>
    <n v="0"/>
  </r>
  <r>
    <n v="9714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  <s v="Chuck Magee"/>
    <x v="0"/>
    <n v="0"/>
  </r>
  <r>
    <n v="9715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  <s v="Chuck Magee"/>
    <x v="0"/>
    <n v="0"/>
  </r>
  <r>
    <n v="9716"/>
    <s v="CA-2018-116379"/>
    <x v="77"/>
    <d v="2018-11-12T00:00:00"/>
    <s v="Standard Class"/>
    <s v="LD-17005"/>
    <s v="Lisa DeCherney"/>
    <x v="0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  <s v="Anna Andreadi"/>
    <x v="0"/>
    <n v="0"/>
  </r>
  <r>
    <n v="9717"/>
    <s v="US-2018-144477"/>
    <x v="399"/>
    <d v="2018-08-14T00:00:00"/>
    <s v="Second Class"/>
    <s v="DB-13270"/>
    <s v="Deborah Brumfield"/>
    <x v="2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  <s v="Chuck Magee"/>
    <x v="0"/>
    <n v="0"/>
  </r>
  <r>
    <n v="9718"/>
    <s v="CA-2018-108210"/>
    <x v="198"/>
    <d v="2018-05-31T00:00:00"/>
    <s v="Same Day"/>
    <s v="AT-10735"/>
    <s v="Annie Thurman"/>
    <x v="0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s v="Kelly Williams"/>
    <x v="0"/>
    <n v="0"/>
  </r>
  <r>
    <n v="9719"/>
    <s v="CA-2018-108210"/>
    <x v="198"/>
    <d v="2018-05-31T00:00:00"/>
    <s v="Same Day"/>
    <s v="AT-10735"/>
    <s v="Annie Thurman"/>
    <x v="0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  <s v="Kelly Williams"/>
    <x v="0"/>
    <n v="0"/>
  </r>
  <r>
    <n v="9720"/>
    <s v="CA-2019-166835"/>
    <x v="105"/>
    <d v="2019-11-14T00:00:00"/>
    <s v="Second Class"/>
    <s v="DK-13375"/>
    <s v="Dennis Kane"/>
    <x v="0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  <s v="Chuck Magee"/>
    <x v="0"/>
    <n v="0"/>
  </r>
  <r>
    <n v="9721"/>
    <s v="CA-2018-119641"/>
    <x v="897"/>
    <d v="2018-09-26T00:00:00"/>
    <s v="Standard Class"/>
    <s v="CS-12250"/>
    <s v="Chris Selesnick"/>
    <x v="1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  <s v="Kelly Williams"/>
    <x v="0"/>
    <n v="0"/>
  </r>
  <r>
    <n v="9722"/>
    <s v="CA-2018-105781"/>
    <x v="595"/>
    <d v="2018-02-20T00:00:00"/>
    <s v="Standard Class"/>
    <s v="JF-15565"/>
    <s v="Jill Fjeld"/>
    <x v="0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  <s v="Chuck Magee"/>
    <x v="0"/>
    <n v="0"/>
  </r>
  <r>
    <n v="9723"/>
    <s v="CA-2018-105781"/>
    <x v="595"/>
    <d v="2018-02-20T00:00:00"/>
    <s v="Standard Class"/>
    <s v="JF-15565"/>
    <s v="Jill Fjeld"/>
    <x v="0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  <s v="Chuck Magee"/>
    <x v="0"/>
    <n v="0"/>
  </r>
  <r>
    <n v="9724"/>
    <s v="CA-2016-101364"/>
    <x v="1091"/>
    <d v="2016-12-26T00:00:00"/>
    <s v="Standard Class"/>
    <s v="TW-21025"/>
    <s v="Tamara Willingham"/>
    <x v="2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  <s v="Chuck Magee"/>
    <x v="0"/>
    <n v="0"/>
  </r>
  <r>
    <n v="9725"/>
    <s v="CA-2017-117898"/>
    <x v="901"/>
    <d v="2017-12-11T00:00:00"/>
    <s v="Standard Class"/>
    <s v="TB-21250"/>
    <s v="Tim Brockman"/>
    <x v="0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  <s v="Kelly Williams"/>
    <x v="0"/>
    <n v="0"/>
  </r>
  <r>
    <n v="9726"/>
    <s v="CA-2019-142293"/>
    <x v="697"/>
    <d v="2019-09-20T00:00:00"/>
    <s v="First Class"/>
    <s v="SC-20380"/>
    <s v="Shahid Collister"/>
    <x v="0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  <s v="Anna Andreadi"/>
    <x v="0"/>
    <n v="0"/>
  </r>
  <r>
    <n v="9727"/>
    <s v="CA-2019-167395"/>
    <x v="574"/>
    <d v="2019-12-04T00:00:00"/>
    <s v="First Class"/>
    <s v="KM-16720"/>
    <s v="Kunst Miller"/>
    <x v="0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  <s v="Chuck Magee"/>
    <x v="1"/>
    <n v="1"/>
  </r>
  <r>
    <n v="9728"/>
    <s v="CA-2019-167395"/>
    <x v="574"/>
    <d v="2019-12-04T00:00:00"/>
    <s v="First Class"/>
    <s v="KM-16720"/>
    <s v="Kunst Miller"/>
    <x v="0"/>
    <s v="United States"/>
    <s v="Lowell"/>
    <x v="31"/>
    <n v="1852"/>
    <s v="East"/>
    <s v="TEC-PH-10004977"/>
    <x v="2"/>
    <x v="7"/>
    <s v="GE 30524EE4"/>
    <n v="979.95"/>
    <n v="5"/>
    <n v="0"/>
    <n v="284.18549999999993"/>
    <s v="Chuck Magee"/>
    <x v="1"/>
    <n v="1"/>
  </r>
  <r>
    <n v="9729"/>
    <s v="CA-2019-167395"/>
    <x v="574"/>
    <d v="2019-12-04T00:00:00"/>
    <s v="First Class"/>
    <s v="KM-16720"/>
    <s v="Kunst Miller"/>
    <x v="0"/>
    <s v="United States"/>
    <s v="Lowell"/>
    <x v="31"/>
    <n v="1852"/>
    <s v="East"/>
    <s v="OFF-SU-10001935"/>
    <x v="1"/>
    <x v="14"/>
    <s v="Staple remover"/>
    <n v="4.3600000000000003"/>
    <n v="2"/>
    <n v="0"/>
    <n v="0.17439999999999944"/>
    <s v="Chuck Magee"/>
    <x v="1"/>
    <n v="1"/>
  </r>
  <r>
    <n v="9730"/>
    <s v="CA-2016-111962"/>
    <x v="411"/>
    <d v="2016-10-04T00:00:00"/>
    <s v="Standard Class"/>
    <s v="EB-14170"/>
    <s v="Evan Bailliet"/>
    <x v="0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  <s v="Anna Andreadi"/>
    <x v="0"/>
    <n v="0"/>
  </r>
  <r>
    <n v="9731"/>
    <s v="CA-2016-111962"/>
    <x v="411"/>
    <d v="2016-10-04T00:00:00"/>
    <s v="Standard Class"/>
    <s v="EB-14170"/>
    <s v="Evan Bailliet"/>
    <x v="0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  <s v="Anna Andreadi"/>
    <x v="0"/>
    <n v="0"/>
  </r>
  <r>
    <n v="9732"/>
    <s v="CA-2019-124261"/>
    <x v="237"/>
    <d v="2019-11-19T00:00:00"/>
    <s v="Standard Class"/>
    <s v="JE-15715"/>
    <s v="Joe Elijah"/>
    <x v="0"/>
    <s v="United States"/>
    <s v="Los Angeles"/>
    <x v="1"/>
    <n v="90049"/>
    <s v="West"/>
    <s v="OFF-AR-10003504"/>
    <x v="1"/>
    <x v="6"/>
    <s v="Newell 347"/>
    <n v="34.24"/>
    <n v="8"/>
    <n v="0"/>
    <n v="9.9295999999999971"/>
    <s v="Anna Andreadi"/>
    <x v="0"/>
    <n v="0"/>
  </r>
  <r>
    <n v="9733"/>
    <s v="CA-2016-114321"/>
    <x v="1071"/>
    <d v="2016-08-25T00:00:00"/>
    <s v="Standard Class"/>
    <s v="NC-18535"/>
    <s v="Nick Crebassa"/>
    <x v="1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  <s v="Cassandra Brandow"/>
    <x v="0"/>
    <n v="0"/>
  </r>
  <r>
    <n v="9734"/>
    <s v="CA-2016-114321"/>
    <x v="1071"/>
    <d v="2016-08-25T00:00:00"/>
    <s v="Standard Class"/>
    <s v="NC-18535"/>
    <s v="Nick Crebassa"/>
    <x v="1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  <s v="Cassandra Brandow"/>
    <x v="0"/>
    <n v="0"/>
  </r>
  <r>
    <n v="9735"/>
    <s v="CA-2016-114321"/>
    <x v="1071"/>
    <d v="2016-08-25T00:00:00"/>
    <s v="Standard Class"/>
    <s v="NC-18535"/>
    <s v="Nick Crebassa"/>
    <x v="1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  <s v="Cassandra Brandow"/>
    <x v="0"/>
    <n v="0"/>
  </r>
  <r>
    <n v="9736"/>
    <s v="CA-2016-128062"/>
    <x v="84"/>
    <d v="2016-11-22T00:00:00"/>
    <s v="Second Class"/>
    <s v="AD-10180"/>
    <s v="Alan Dominguez"/>
    <x v="2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s v="Chuck Magee"/>
    <x v="0"/>
    <n v="0"/>
  </r>
  <r>
    <n v="9737"/>
    <s v="US-2017-100069"/>
    <x v="685"/>
    <d v="2017-07-03T00:00:00"/>
    <s v="Standard Class"/>
    <s v="NF-18475"/>
    <s v="Neil Französisch"/>
    <x v="2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  <s v="Kelly Williams"/>
    <x v="0"/>
    <n v="0"/>
  </r>
  <r>
    <n v="9738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  <s v="Anna Andreadi"/>
    <x v="0"/>
    <n v="0"/>
  </r>
  <r>
    <n v="9739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  <s v="Anna Andreadi"/>
    <x v="0"/>
    <n v="0"/>
  </r>
  <r>
    <n v="9740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  <s v="Anna Andreadi"/>
    <x v="0"/>
    <n v="0"/>
  </r>
  <r>
    <n v="9741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  <s v="Anna Andreadi"/>
    <x v="0"/>
    <n v="0"/>
  </r>
  <r>
    <n v="9742"/>
    <s v="CA-2017-117086"/>
    <x v="627"/>
    <d v="2017-11-12T00:00:00"/>
    <s v="Standard Class"/>
    <s v="QJ-19255"/>
    <s v="Quincy Jones"/>
    <x v="1"/>
    <s v="United States"/>
    <s v="Burlington"/>
    <x v="42"/>
    <m/>
    <s v="East"/>
    <s v="FUR-BO-10004834"/>
    <x v="0"/>
    <x v="0"/>
    <s v="Riverside Palais Royal Lawyers Bookcase, Royale Cherry Finish"/>
    <n v="4404.8999999999996"/>
    <n v="5"/>
    <n v="0"/>
    <n v="1013.1270000000001"/>
    <s v="Chuck Magee"/>
    <x v="0"/>
    <n v="0"/>
  </r>
  <r>
    <n v="9743"/>
    <s v="CA-2019-131303"/>
    <x v="354"/>
    <d v="2019-12-02T00:00:00"/>
    <s v="Standard Class"/>
    <s v="EP-13915"/>
    <s v="Emily Phan"/>
    <x v="0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  <s v="Anna Andreadi"/>
    <x v="0"/>
    <n v="0"/>
  </r>
  <r>
    <n v="9744"/>
    <s v="CA-2018-137127"/>
    <x v="950"/>
    <d v="2018-06-22T00:00:00"/>
    <s v="Standard Class"/>
    <s v="JJ-15445"/>
    <s v="Jennifer Jackson"/>
    <x v="0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  <s v="Chuck Magee"/>
    <x v="0"/>
    <n v="0"/>
  </r>
  <r>
    <n v="9745"/>
    <s v="CA-2019-141782"/>
    <x v="276"/>
    <d v="2019-01-25T00:00:00"/>
    <s v="Standard Class"/>
    <s v="BE-11410"/>
    <s v="Bobby Elias"/>
    <x v="0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  <s v="Kelly Williams"/>
    <x v="0"/>
    <n v="0"/>
  </r>
  <r>
    <n v="9746"/>
    <s v="CA-2019-137505"/>
    <x v="221"/>
    <d v="2019-11-24T00:00:00"/>
    <s v="Same Day"/>
    <s v="BP-11290"/>
    <s v="Beth Paige"/>
    <x v="0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s v="Anna Andreadi"/>
    <x v="0"/>
    <n v="0"/>
  </r>
  <r>
    <n v="9747"/>
    <s v="CA-2019-137505"/>
    <x v="221"/>
    <d v="2019-11-24T00:00:00"/>
    <s v="Same Day"/>
    <s v="BP-11290"/>
    <s v="Beth Paige"/>
    <x v="0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  <s v="Anna Andreadi"/>
    <x v="0"/>
    <n v="0"/>
  </r>
  <r>
    <n v="9748"/>
    <s v="US-2016-140914"/>
    <x v="7"/>
    <d v="2016-11-15T00:00:00"/>
    <s v="Standard Class"/>
    <s v="BH-11710"/>
    <s v="Brosina Hoffman"/>
    <x v="0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  <s v="Kelly Williams"/>
    <x v="0"/>
    <n v="0"/>
  </r>
  <r>
    <n v="9749"/>
    <s v="US-2016-140914"/>
    <x v="7"/>
    <d v="2016-11-15T00:00:00"/>
    <s v="Standard Class"/>
    <s v="BH-11710"/>
    <s v="Brosina Hoffman"/>
    <x v="0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  <s v="Kelly Williams"/>
    <x v="0"/>
    <n v="0"/>
  </r>
  <r>
    <n v="9750"/>
    <s v="CA-2018-158358"/>
    <x v="758"/>
    <d v="2018-03-08T00:00:00"/>
    <s v="Standard Class"/>
    <s v="EM-13810"/>
    <s v="Eleni McCrary"/>
    <x v="1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  <s v="Chuck Magee"/>
    <x v="0"/>
    <n v="0"/>
  </r>
  <r>
    <n v="9751"/>
    <s v="CA-2018-113390"/>
    <x v="1226"/>
    <d v="2018-10-15T00:00:00"/>
    <s v="Standard Class"/>
    <s v="EP-13915"/>
    <s v="Emily Phan"/>
    <x v="0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  <s v="Kelly Williams"/>
    <x v="0"/>
    <n v="0"/>
  </r>
  <r>
    <n v="9752"/>
    <s v="CA-2018-113390"/>
    <x v="1226"/>
    <d v="2018-10-15T00:00:00"/>
    <s v="Standard Class"/>
    <s v="EP-13915"/>
    <s v="Emily Phan"/>
    <x v="0"/>
    <s v="United States"/>
    <s v="Chicago"/>
    <x v="10"/>
    <n v="60610"/>
    <s v="Central"/>
    <s v="OFF-AR-10001446"/>
    <x v="1"/>
    <x v="6"/>
    <s v="Newell 309"/>
    <n v="27.72"/>
    <n v="3"/>
    <n v="0.2"/>
    <n v="3.4649999999999999"/>
    <s v="Kelly Williams"/>
    <x v="0"/>
    <n v="0"/>
  </r>
  <r>
    <n v="9753"/>
    <s v="US-2018-158680"/>
    <x v="949"/>
    <d v="2018-07-02T00:00:00"/>
    <s v="First Class"/>
    <s v="NZ-18565"/>
    <s v="Nick Zandusky"/>
    <x v="2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  <s v="Anna Andreadi"/>
    <x v="0"/>
    <n v="0"/>
  </r>
  <r>
    <n v="9754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x v="0"/>
    <n v="0"/>
  </r>
  <r>
    <n v="9755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  <s v="Cassandra Brandow"/>
    <x v="0"/>
    <n v="0"/>
  </r>
  <r>
    <n v="9756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  <s v="Cassandra Brandow"/>
    <x v="0"/>
    <n v="0"/>
  </r>
  <r>
    <n v="9757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  <s v="Cassandra Brandow"/>
    <x v="0"/>
    <n v="0"/>
  </r>
  <r>
    <n v="9758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  <s v="Cassandra Brandow"/>
    <x v="0"/>
    <n v="0"/>
  </r>
  <r>
    <n v="9759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  <s v="Cassandra Brandow"/>
    <x v="0"/>
    <n v="0"/>
  </r>
  <r>
    <n v="9760"/>
    <s v="CA-2018-146913"/>
    <x v="731"/>
    <d v="2018-11-05T00:00:00"/>
    <s v="Standard Class"/>
    <s v="SF-20965"/>
    <s v="Sylvia Foulston"/>
    <x v="1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  <n v="0"/>
  </r>
  <r>
    <n v="9761"/>
    <s v="CA-2019-159135"/>
    <x v="259"/>
    <d v="2019-11-08T00:00:00"/>
    <s v="Standard Class"/>
    <s v="KM-16375"/>
    <s v="Katherine Murray"/>
    <x v="2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  <s v="Cassandra Brandow"/>
    <x v="0"/>
    <n v="0"/>
  </r>
  <r>
    <n v="9762"/>
    <s v="CA-2016-121762"/>
    <x v="1047"/>
    <d v="2016-02-18T00:00:00"/>
    <s v="Standard Class"/>
    <s v="ML-17395"/>
    <s v="Marina Lichtenstein"/>
    <x v="1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  <s v="Anna Andreadi"/>
    <x v="0"/>
    <n v="0"/>
  </r>
  <r>
    <n v="9763"/>
    <s v="CA-2016-121762"/>
    <x v="1047"/>
    <d v="2016-02-18T00:00:00"/>
    <s v="Standard Class"/>
    <s v="ML-17395"/>
    <s v="Marina Lichtenstein"/>
    <x v="1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  <s v="Anna Andreadi"/>
    <x v="0"/>
    <n v="0"/>
  </r>
  <r>
    <n v="9764"/>
    <s v="CA-2016-121762"/>
    <x v="1047"/>
    <d v="2016-02-18T00:00:00"/>
    <s v="Standard Class"/>
    <s v="ML-17395"/>
    <s v="Marina Lichtenstein"/>
    <x v="1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  <s v="Anna Andreadi"/>
    <x v="0"/>
    <n v="0"/>
  </r>
  <r>
    <n v="9765"/>
    <s v="CA-2016-123855"/>
    <x v="1227"/>
    <d v="2016-06-23T00:00:00"/>
    <s v="Standard Class"/>
    <s v="MC-18100"/>
    <s v="Mick Crebagga"/>
    <x v="0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  <s v="Anna Andreadi"/>
    <x v="0"/>
    <n v="0"/>
  </r>
  <r>
    <n v="9766"/>
    <s v="CA-2019-101959"/>
    <x v="1228"/>
    <d v="2019-03-06T00:00:00"/>
    <s v="Standard Class"/>
    <s v="DB-13660"/>
    <s v="Duane Benoit"/>
    <x v="0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  <s v="Chuck Magee"/>
    <x v="0"/>
    <n v="0"/>
  </r>
  <r>
    <n v="9767"/>
    <s v="CA-2019-101959"/>
    <x v="1228"/>
    <d v="2019-03-06T00:00:00"/>
    <s v="Standard Class"/>
    <s v="DB-13660"/>
    <s v="Duane Benoit"/>
    <x v="0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  <s v="Chuck Magee"/>
    <x v="0"/>
    <n v="0"/>
  </r>
  <r>
    <n v="9768"/>
    <s v="CA-2019-102659"/>
    <x v="34"/>
    <d v="2019-12-15T00:00:00"/>
    <s v="Standard Class"/>
    <s v="LW-17215"/>
    <s v="Luke Weiss"/>
    <x v="0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  <s v="Kelly Williams"/>
    <x v="0"/>
    <n v="0"/>
  </r>
  <r>
    <n v="9769"/>
    <s v="CA-2019-142328"/>
    <x v="226"/>
    <d v="2019-12-14T00:00:00"/>
    <s v="Standard Class"/>
    <s v="TC-21535"/>
    <s v="Tracy Collins"/>
    <x v="2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  <s v="Anna Andreadi"/>
    <x v="1"/>
    <n v="1"/>
  </r>
  <r>
    <n v="9770"/>
    <s v="CA-2018-123533"/>
    <x v="390"/>
    <d v="2018-11-30T00:00:00"/>
    <s v="Standard Class"/>
    <s v="SC-20050"/>
    <s v="Sample Company A"/>
    <x v="2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  <s v="Cassandra Brandow"/>
    <x v="0"/>
    <n v="0"/>
  </r>
  <r>
    <n v="9771"/>
    <s v="CA-2018-123533"/>
    <x v="390"/>
    <d v="2018-11-30T00:00:00"/>
    <s v="Standard Class"/>
    <s v="SC-20050"/>
    <s v="Sample Company A"/>
    <x v="2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  <s v="Cassandra Brandow"/>
    <x v="0"/>
    <n v="0"/>
  </r>
  <r>
    <n v="9772"/>
    <s v="CA-2018-123533"/>
    <x v="390"/>
    <d v="2018-11-30T00:00:00"/>
    <s v="Standard Class"/>
    <s v="SC-20050"/>
    <s v="Sample Company A"/>
    <x v="2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  <s v="Cassandra Brandow"/>
    <x v="0"/>
    <n v="0"/>
  </r>
  <r>
    <n v="9773"/>
    <s v="CA-2018-104983"/>
    <x v="894"/>
    <d v="2018-07-03T00:00:00"/>
    <s v="Same Day"/>
    <s v="FM-14215"/>
    <s v="Filia McAdams"/>
    <x v="1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  <s v="Chuck Magee"/>
    <x v="0"/>
    <n v="0"/>
  </r>
  <r>
    <n v="9774"/>
    <s v="CA-2018-160234"/>
    <x v="190"/>
    <d v="2018-07-03T00:00:00"/>
    <s v="Standard Class"/>
    <s v="PF-19225"/>
    <s v="Phillip Flathmann"/>
    <x v="0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  <s v="Cassandra Brandow"/>
    <x v="0"/>
    <n v="0"/>
  </r>
  <r>
    <n v="9775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  <s v="Kelly Williams"/>
    <x v="1"/>
    <n v="1"/>
  </r>
  <r>
    <n v="9776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  <s v="Kelly Williams"/>
    <x v="1"/>
    <n v="1"/>
  </r>
  <r>
    <n v="9777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  <s v="Kelly Williams"/>
    <x v="1"/>
    <n v="1"/>
  </r>
  <r>
    <n v="9778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  <s v="Kelly Williams"/>
    <x v="1"/>
    <n v="1"/>
  </r>
  <r>
    <n v="9779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  <s v="Kelly Williams"/>
    <x v="1"/>
    <n v="1"/>
  </r>
  <r>
    <n v="9780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  <s v="Kelly Williams"/>
    <x v="1"/>
    <n v="1"/>
  </r>
  <r>
    <n v="9781"/>
    <s v="CA-2018-153178"/>
    <x v="749"/>
    <d v="2018-09-18T00:00:00"/>
    <s v="Standard Class"/>
    <s v="CL-12565"/>
    <s v="Clay Ludtke"/>
    <x v="0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  <s v="Chuck Magee"/>
    <x v="0"/>
    <n v="0"/>
  </r>
  <r>
    <n v="9782"/>
    <s v="CA-2018-153178"/>
    <x v="749"/>
    <d v="2018-09-18T00:00:00"/>
    <s v="Standard Class"/>
    <s v="CL-12565"/>
    <s v="Clay Ludtke"/>
    <x v="0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  <s v="Chuck Magee"/>
    <x v="0"/>
    <n v="0"/>
  </r>
  <r>
    <n v="9783"/>
    <s v="CA-2017-149748"/>
    <x v="70"/>
    <d v="2017-06-02T00:00:00"/>
    <s v="Second Class"/>
    <s v="EM-13825"/>
    <s v="Elizabeth Moffitt"/>
    <x v="1"/>
    <s v="United States"/>
    <s v="Paterson"/>
    <x v="30"/>
    <n v="7501"/>
    <s v="East"/>
    <s v="OFF-PA-10002120"/>
    <x v="1"/>
    <x v="10"/>
    <s v="Xerox 1889"/>
    <n v="274.8"/>
    <n v="5"/>
    <n v="0"/>
    <n v="134.65199999999999"/>
    <s v="Chuck Magee"/>
    <x v="0"/>
    <n v="0"/>
  </r>
  <r>
    <n v="9784"/>
    <s v="CA-2017-149748"/>
    <x v="70"/>
    <d v="2017-06-02T00:00:00"/>
    <s v="Second Class"/>
    <s v="EM-13825"/>
    <s v="Elizabeth Moffitt"/>
    <x v="1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  <s v="Chuck Magee"/>
    <x v="0"/>
    <n v="0"/>
  </r>
  <r>
    <n v="9785"/>
    <s v="CA-2017-149748"/>
    <x v="70"/>
    <d v="2017-06-02T00:00:00"/>
    <s v="Second Class"/>
    <s v="EM-13825"/>
    <s v="Elizabeth Moffitt"/>
    <x v="1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  <s v="Chuck Magee"/>
    <x v="0"/>
    <n v="0"/>
  </r>
  <r>
    <n v="9786"/>
    <s v="CA-2017-155635"/>
    <x v="1229"/>
    <d v="2017-05-13T00:00:00"/>
    <s v="Standard Class"/>
    <s v="ME-17725"/>
    <s v="Max Engle"/>
    <x v="0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x v="0"/>
    <n v="0"/>
  </r>
  <r>
    <n v="9787"/>
    <s v="US-2016-114377"/>
    <x v="1127"/>
    <d v="2016-11-05T00:00:00"/>
    <s v="Same Day"/>
    <s v="BG-11035"/>
    <s v="Barry Gonzalez"/>
    <x v="0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  <s v="Cassandra Brandow"/>
    <x v="0"/>
    <n v="0"/>
  </r>
  <r>
    <n v="9788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  <s v="Kelly Williams"/>
    <x v="0"/>
    <n v="0"/>
  </r>
  <r>
    <n v="9789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  <s v="Kelly Williams"/>
    <x v="0"/>
    <n v="0"/>
  </r>
  <r>
    <n v="9790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s v="Kelly Williams"/>
    <x v="0"/>
    <n v="0"/>
  </r>
  <r>
    <n v="9791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  <s v="Kelly Williams"/>
    <x v="0"/>
    <n v="0"/>
  </r>
  <r>
    <n v="9792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OFF-EN-10003134"/>
    <x v="1"/>
    <x v="12"/>
    <s v="Staple envelope"/>
    <n v="56.063999999999993"/>
    <n v="6"/>
    <n v="0.2"/>
    <n v="21.024000000000001"/>
    <s v="Kelly Williams"/>
    <x v="0"/>
    <n v="0"/>
  </r>
  <r>
    <n v="9793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  <s v="Kelly Williams"/>
    <x v="0"/>
    <n v="0"/>
  </r>
  <r>
    <n v="9794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  <s v="Kelly Williams"/>
    <x v="0"/>
    <n v="0"/>
  </r>
  <r>
    <n v="9795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  <s v="Kelly Williams"/>
    <x v="0"/>
    <n v="0"/>
  </r>
  <r>
    <n v="9796"/>
    <s v="CA-2018-125920"/>
    <x v="206"/>
    <d v="2018-05-28T00:00:00"/>
    <s v="Standard Class"/>
    <s v="SH-19975"/>
    <s v="Sally Hughsby"/>
    <x v="1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  <s v="Kelly Williams"/>
    <x v="0"/>
    <n v="0"/>
  </r>
  <r>
    <n v="9797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  <s v="Chuck Magee"/>
    <x v="0"/>
    <n v="0"/>
  </r>
  <r>
    <n v="9798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  <s v="Chuck Magee"/>
    <x v="0"/>
    <n v="0"/>
  </r>
  <r>
    <n v="9799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  <s v="Chuck Magee"/>
    <x v="0"/>
    <n v="0"/>
  </r>
  <r>
    <n v="9800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  <s v="Chuck Magee"/>
    <x v="0"/>
    <n v="0"/>
  </r>
  <r>
    <n v="9801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  <s v="Chuck Magee"/>
    <x v="0"/>
    <n v="0"/>
  </r>
  <r>
    <n v="9802"/>
    <s v="CA-2019-137918"/>
    <x v="365"/>
    <d v="2019-10-06T00:00:00"/>
    <s v="Standard Class"/>
    <s v="JK-15730"/>
    <s v="Joe Kamberova"/>
    <x v="0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s v="Anna Andreadi"/>
    <x v="0"/>
    <n v="0"/>
  </r>
  <r>
    <n v="9803"/>
    <s v="CA-2017-122973"/>
    <x v="1074"/>
    <d v="2017-07-20T00:00:00"/>
    <s v="Second Class"/>
    <s v="PJ-19015"/>
    <s v="Pauline Johnson"/>
    <x v="0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  <s v="Chuck Magee"/>
    <x v="0"/>
    <n v="0"/>
  </r>
  <r>
    <n v="9804"/>
    <s v="CA-2017-122973"/>
    <x v="1074"/>
    <d v="2017-07-20T00:00:00"/>
    <s v="Second Class"/>
    <s v="PJ-19015"/>
    <s v="Pauline Johnson"/>
    <x v="0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  <s v="Chuck Magee"/>
    <x v="0"/>
    <n v="0"/>
  </r>
  <r>
    <n v="9805"/>
    <s v="CA-2017-122973"/>
    <x v="1074"/>
    <d v="2017-07-20T00:00:00"/>
    <s v="Second Class"/>
    <s v="PJ-19015"/>
    <s v="Pauline Johnson"/>
    <x v="0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  <s v="Chuck Magee"/>
    <x v="0"/>
    <n v="0"/>
  </r>
  <r>
    <n v="9806"/>
    <s v="CA-2018-136322"/>
    <x v="147"/>
    <d v="2018-10-26T00:00:00"/>
    <s v="Standard Class"/>
    <s v="AP-10720"/>
    <s v="Anne Pryor"/>
    <x v="2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  <s v="Cassandra Brandow"/>
    <x v="0"/>
    <n v="0"/>
  </r>
  <r>
    <n v="9807"/>
    <s v="CA-2018-136322"/>
    <x v="147"/>
    <d v="2018-10-26T00:00:00"/>
    <s v="Standard Class"/>
    <s v="AP-10720"/>
    <s v="Anne Pryor"/>
    <x v="2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  <s v="Cassandra Brandow"/>
    <x v="0"/>
    <n v="0"/>
  </r>
  <r>
    <n v="9808"/>
    <s v="CA-2019-107209"/>
    <x v="944"/>
    <d v="2019-08-01T00:00:00"/>
    <s v="Second Class"/>
    <s v="JW-15955"/>
    <s v="Joni Wasserman"/>
    <x v="0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  <s v="Cassandra Brandow"/>
    <x v="0"/>
    <n v="0"/>
  </r>
  <r>
    <n v="9809"/>
    <s v="CA-2019-145093"/>
    <x v="246"/>
    <d v="2019-07-26T00:00:00"/>
    <s v="Standard Class"/>
    <s v="PT-19090"/>
    <s v="Pete Takahito"/>
    <x v="0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  <s v="Kelly Williams"/>
    <x v="0"/>
    <n v="0"/>
  </r>
  <r>
    <n v="9810"/>
    <s v="US-2016-139640"/>
    <x v="845"/>
    <d v="2016-11-11T00:00:00"/>
    <s v="Second Class"/>
    <s v="TB-21595"/>
    <s v="Troy Blackwell"/>
    <x v="0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  <s v="Anna Andreadi"/>
    <x v="0"/>
    <n v="0"/>
  </r>
  <r>
    <n v="9811"/>
    <s v="US-2016-139640"/>
    <x v="845"/>
    <d v="2016-11-11T00:00:00"/>
    <s v="Second Class"/>
    <s v="TB-21595"/>
    <s v="Troy Blackwell"/>
    <x v="0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  <s v="Anna Andreadi"/>
    <x v="0"/>
    <n v="0"/>
  </r>
  <r>
    <n v="9812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PA-10001246"/>
    <x v="1"/>
    <x v="10"/>
    <s v="Xerox 215"/>
    <n v="25.92"/>
    <n v="4"/>
    <n v="0"/>
    <n v="12.441600000000001"/>
    <s v="Chuck Magee"/>
    <x v="0"/>
    <n v="0"/>
  </r>
  <r>
    <n v="9813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AR-10000658"/>
    <x v="1"/>
    <x v="6"/>
    <s v="Newell 324"/>
    <n v="34.650000000000006"/>
    <n v="3"/>
    <n v="0"/>
    <n v="9.702"/>
    <s v="Chuck Magee"/>
    <x v="0"/>
    <n v="0"/>
  </r>
  <r>
    <n v="9814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PA-10000100"/>
    <x v="1"/>
    <x v="10"/>
    <s v="Xerox 1945"/>
    <n v="204.95000000000002"/>
    <n v="5"/>
    <n v="0"/>
    <n v="100.4255"/>
    <s v="Chuck Magee"/>
    <x v="0"/>
    <n v="0"/>
  </r>
  <r>
    <n v="9815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  <s v="Chuck Magee"/>
    <x v="0"/>
    <n v="0"/>
  </r>
  <r>
    <n v="9816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  <s v="Cassandra Brandow"/>
    <x v="0"/>
    <n v="0"/>
  </r>
  <r>
    <n v="9817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  <s v="Cassandra Brandow"/>
    <x v="0"/>
    <n v="0"/>
  </r>
  <r>
    <n v="9818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  <s v="Cassandra Brandow"/>
    <x v="0"/>
    <n v="0"/>
  </r>
  <r>
    <n v="9819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  <s v="Cassandra Brandow"/>
    <x v="0"/>
    <n v="0"/>
  </r>
  <r>
    <n v="9820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  <s v="Cassandra Brandow"/>
    <x v="0"/>
    <n v="0"/>
  </r>
  <r>
    <n v="9821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  <s v="Cassandra Brandow"/>
    <x v="0"/>
    <n v="0"/>
  </r>
  <r>
    <n v="9822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  <s v="Cassandra Brandow"/>
    <x v="0"/>
    <n v="0"/>
  </r>
  <r>
    <n v="9823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  <s v="Anna Andreadi"/>
    <x v="1"/>
    <n v="1"/>
  </r>
  <r>
    <n v="9824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PA-10000167"/>
    <x v="1"/>
    <x v="10"/>
    <s v="Xerox 1925"/>
    <n v="92.94"/>
    <n v="3"/>
    <n v="0"/>
    <n v="41.822999999999993"/>
    <s v="Anna Andreadi"/>
    <x v="1"/>
    <n v="1"/>
  </r>
  <r>
    <n v="9825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  <s v="Anna Andreadi"/>
    <x v="1"/>
    <n v="1"/>
  </r>
  <r>
    <n v="9826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  <s v="Anna Andreadi"/>
    <x v="1"/>
    <n v="1"/>
  </r>
  <r>
    <n v="9827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  <s v="Anna Andreadi"/>
    <x v="1"/>
    <n v="1"/>
  </r>
  <r>
    <n v="9828"/>
    <s v="CA-2019-169999"/>
    <x v="249"/>
    <d v="2019-06-26T00:00:00"/>
    <s v="Standard Class"/>
    <s v="JS-15685"/>
    <s v="Jim Sink"/>
    <x v="1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  <s v="Chuck Magee"/>
    <x v="0"/>
    <n v="0"/>
  </r>
  <r>
    <n v="9829"/>
    <s v="CA-2019-169999"/>
    <x v="249"/>
    <d v="2019-06-26T00:00:00"/>
    <s v="Standard Class"/>
    <s v="JS-15685"/>
    <s v="Jim Sink"/>
    <x v="1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  <s v="Chuck Magee"/>
    <x v="0"/>
    <n v="0"/>
  </r>
  <r>
    <n v="9830"/>
    <s v="US-2019-152842"/>
    <x v="11"/>
    <d v="2019-07-23T00:00:00"/>
    <s v="Standard Class"/>
    <s v="NF-18385"/>
    <s v="Natalie Fritzler"/>
    <x v="0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  <s v="Cassandra Brandow"/>
    <x v="0"/>
    <n v="0"/>
  </r>
  <r>
    <n v="9831"/>
    <s v="CA-2016-113257"/>
    <x v="757"/>
    <d v="2016-12-18T00:00:00"/>
    <s v="Second Class"/>
    <s v="SC-20305"/>
    <s v="Sean Christensen"/>
    <x v="0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  <s v="Kelly Williams"/>
    <x v="0"/>
    <n v="0"/>
  </r>
  <r>
    <n v="9832"/>
    <s v="CA-2016-113257"/>
    <x v="757"/>
    <d v="2016-12-18T00:00:00"/>
    <s v="Second Class"/>
    <s v="SC-20305"/>
    <s v="Sean Christensen"/>
    <x v="0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  <s v="Kelly Williams"/>
    <x v="0"/>
    <n v="0"/>
  </r>
  <r>
    <n v="9833"/>
    <s v="CA-2016-133963"/>
    <x v="598"/>
    <d v="2016-05-22T00:00:00"/>
    <s v="Second Class"/>
    <s v="GA-14515"/>
    <s v="George Ashbrook"/>
    <x v="0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  <s v="Kelly Williams"/>
    <x v="0"/>
    <n v="0"/>
  </r>
  <r>
    <n v="9834"/>
    <s v="CA-2019-130302"/>
    <x v="32"/>
    <d v="2019-09-19T00:00:00"/>
    <s v="Standard Class"/>
    <s v="CY-12745"/>
    <s v="Craig Yedwab"/>
    <x v="1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  <s v="Chuck Magee"/>
    <x v="0"/>
    <n v="0"/>
  </r>
  <r>
    <n v="9835"/>
    <s v="CA-2018-126627"/>
    <x v="1155"/>
    <d v="2018-10-12T00:00:00"/>
    <s v="First Class"/>
    <s v="WB-21850"/>
    <s v="William Brown"/>
    <x v="0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  <s v="Kelly Williams"/>
    <x v="0"/>
    <n v="0"/>
  </r>
  <r>
    <n v="9836"/>
    <s v="CA-2018-126627"/>
    <x v="1155"/>
    <d v="2018-10-12T00:00:00"/>
    <s v="First Class"/>
    <s v="WB-21850"/>
    <s v="William Brown"/>
    <x v="0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  <s v="Kelly Williams"/>
    <x v="0"/>
    <n v="0"/>
  </r>
  <r>
    <n v="9837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  <s v="Anna Andreadi"/>
    <x v="0"/>
    <n v="0"/>
  </r>
  <r>
    <n v="9838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  <s v="Anna Andreadi"/>
    <x v="0"/>
    <n v="0"/>
  </r>
  <r>
    <n v="9839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  <s v="Anna Andreadi"/>
    <x v="0"/>
    <n v="0"/>
  </r>
  <r>
    <n v="9840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  <s v="Anna Andreadi"/>
    <x v="0"/>
    <n v="0"/>
  </r>
  <r>
    <n v="9841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  <s v="Anna Andreadi"/>
    <x v="0"/>
    <n v="0"/>
  </r>
  <r>
    <n v="9842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AR-10002255"/>
    <x v="1"/>
    <x v="6"/>
    <s v="Newell 346"/>
    <n v="5.76"/>
    <n v="2"/>
    <n v="0"/>
    <n v="1.6703999999999999"/>
    <s v="Anna Andreadi"/>
    <x v="0"/>
    <n v="0"/>
  </r>
  <r>
    <n v="9843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  <s v="Anna Andreadi"/>
    <x v="0"/>
    <n v="0"/>
  </r>
  <r>
    <n v="9844"/>
    <s v="CA-2016-163867"/>
    <x v="561"/>
    <d v="2016-06-06T00:00:00"/>
    <s v="First Class"/>
    <s v="RE-19450"/>
    <s v="Richard Eichhorn"/>
    <x v="0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  <s v="Kelly Williams"/>
    <x v="0"/>
    <n v="0"/>
  </r>
  <r>
    <n v="9845"/>
    <s v="CA-2016-163867"/>
    <x v="561"/>
    <d v="2016-06-06T00:00:00"/>
    <s v="First Class"/>
    <s v="RE-19450"/>
    <s v="Richard Eichhorn"/>
    <x v="0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  <s v="Kelly Williams"/>
    <x v="0"/>
    <n v="0"/>
  </r>
  <r>
    <n v="9846"/>
    <s v="CA-2016-163867"/>
    <x v="561"/>
    <d v="2016-06-06T00:00:00"/>
    <s v="First Class"/>
    <s v="RE-19450"/>
    <s v="Richard Eichhorn"/>
    <x v="0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  <s v="Kelly Williams"/>
    <x v="0"/>
    <n v="0"/>
  </r>
  <r>
    <n v="9847"/>
    <s v="CA-2019-169327"/>
    <x v="264"/>
    <d v="2019-09-04T00:00:00"/>
    <s v="Second Class"/>
    <s v="MH-17290"/>
    <s v="Marc Harrigan"/>
    <x v="2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  <s v="Anna Andreadi"/>
    <x v="1"/>
    <n v="1"/>
  </r>
  <r>
    <n v="9848"/>
    <s v="CA-2019-169327"/>
    <x v="264"/>
    <d v="2019-09-04T00:00:00"/>
    <s v="Second Class"/>
    <s v="MH-17290"/>
    <s v="Marc Harrigan"/>
    <x v="2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  <s v="Anna Andreadi"/>
    <x v="1"/>
    <n v="1"/>
  </r>
  <r>
    <n v="9849"/>
    <s v="CA-2019-169327"/>
    <x v="264"/>
    <d v="2019-09-04T00:00:00"/>
    <s v="Second Class"/>
    <s v="MH-17290"/>
    <s v="Marc Harrigan"/>
    <x v="2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  <s v="Anna Andreadi"/>
    <x v="1"/>
    <n v="1"/>
  </r>
  <r>
    <n v="9850"/>
    <s v="CA-2016-142979"/>
    <x v="791"/>
    <d v="2016-04-18T00:00:00"/>
    <s v="Standard Class"/>
    <s v="EH-13765"/>
    <s v="Edward Hooks"/>
    <x v="1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  <s v="Anna Andreadi"/>
    <x v="0"/>
    <n v="0"/>
  </r>
  <r>
    <n v="9851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  <s v="Chuck Magee"/>
    <x v="0"/>
    <n v="0"/>
  </r>
  <r>
    <n v="9852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  <s v="Chuck Magee"/>
    <x v="0"/>
    <n v="0"/>
  </r>
  <r>
    <n v="9853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  <s v="Chuck Magee"/>
    <x v="0"/>
    <n v="0"/>
  </r>
  <r>
    <n v="9854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  <s v="Chuck Magee"/>
    <x v="0"/>
    <n v="0"/>
  </r>
  <r>
    <n v="9855"/>
    <s v="CA-2019-138870"/>
    <x v="249"/>
    <d v="2019-06-23T00:00:00"/>
    <s v="Standard Class"/>
    <s v="GA-14515"/>
    <s v="George Ashbrook"/>
    <x v="0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  <s v="Anna Andreadi"/>
    <x v="0"/>
    <n v="0"/>
  </r>
  <r>
    <n v="9856"/>
    <s v="CA-2019-138870"/>
    <x v="249"/>
    <d v="2019-06-23T00:00:00"/>
    <s v="Standard Class"/>
    <s v="GA-14515"/>
    <s v="George Ashbrook"/>
    <x v="0"/>
    <s v="United States"/>
    <s v="San Francisco"/>
    <x v="1"/>
    <n v="94109"/>
    <s v="West"/>
    <s v="OFF-PA-10004438"/>
    <x v="1"/>
    <x v="10"/>
    <s v="Xerox 1907"/>
    <n v="24.56"/>
    <n v="2"/>
    <n v="0"/>
    <n v="11.543199999999999"/>
    <s v="Anna Andreadi"/>
    <x v="0"/>
    <n v="0"/>
  </r>
  <r>
    <n v="9857"/>
    <s v="CA-2016-120950"/>
    <x v="1230"/>
    <d v="2016-11-11T00:00:00"/>
    <s v="Standard Class"/>
    <s v="GA-14515"/>
    <s v="George Ashbrook"/>
    <x v="0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  <s v="Cassandra Brandow"/>
    <x v="0"/>
    <n v="0"/>
  </r>
  <r>
    <n v="9858"/>
    <s v="CA-2017-164301"/>
    <x v="514"/>
    <d v="2017-03-30T00:00:00"/>
    <s v="Standard Class"/>
    <s v="EB-13840"/>
    <s v="Ellis Ballard"/>
    <x v="1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  <s v="Anna Andreadi"/>
    <x v="0"/>
    <n v="0"/>
  </r>
  <r>
    <n v="9859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  <s v="Kelly Williams"/>
    <x v="0"/>
    <n v="0"/>
  </r>
  <r>
    <n v="9860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FA-10003472"/>
    <x v="1"/>
    <x v="13"/>
    <s v="Bagged Rubber Bands"/>
    <n v="2.52"/>
    <n v="2"/>
    <n v="0"/>
    <n v="0.1008"/>
    <s v="Kelly Williams"/>
    <x v="0"/>
    <n v="0"/>
  </r>
  <r>
    <n v="9861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  <s v="Kelly Williams"/>
    <x v="0"/>
    <n v="0"/>
  </r>
  <r>
    <n v="9862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ST-10002562"/>
    <x v="1"/>
    <x v="4"/>
    <s v="Staple magnet"/>
    <n v="18.760000000000002"/>
    <n v="2"/>
    <n v="0"/>
    <n v="5.2528000000000006"/>
    <s v="Kelly Williams"/>
    <x v="0"/>
    <n v="0"/>
  </r>
  <r>
    <n v="9863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  <s v="Kelly Williams"/>
    <x v="0"/>
    <n v="0"/>
  </r>
  <r>
    <n v="9864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PA-10004156"/>
    <x v="1"/>
    <x v="10"/>
    <s v="Xerox 188"/>
    <n v="11.34"/>
    <n v="1"/>
    <n v="0"/>
    <n v="5.5565999999999995"/>
    <s v="Kelly Williams"/>
    <x v="0"/>
    <n v="0"/>
  </r>
  <r>
    <n v="9865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  <s v="Kelly Williams"/>
    <x v="0"/>
    <n v="0"/>
  </r>
  <r>
    <n v="9866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  <s v="Kelly Williams"/>
    <x v="0"/>
    <n v="0"/>
  </r>
  <r>
    <n v="9867"/>
    <s v="US-2017-116981"/>
    <x v="514"/>
    <d v="2017-03-28T00:00:00"/>
    <s v="Second Class"/>
    <s v="SM-20950"/>
    <s v="Suzanne McNair"/>
    <x v="1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  <s v="Chuck Magee"/>
    <x v="0"/>
    <n v="0"/>
  </r>
  <r>
    <n v="9868"/>
    <s v="US-2017-116981"/>
    <x v="514"/>
    <d v="2017-03-28T00:00:00"/>
    <s v="Second Class"/>
    <s v="SM-20950"/>
    <s v="Suzanne McNair"/>
    <x v="1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  <s v="Chuck Magee"/>
    <x v="0"/>
    <n v="0"/>
  </r>
  <r>
    <n v="9869"/>
    <s v="CA-2016-114195"/>
    <x v="301"/>
    <d v="2016-11-03T00:00:00"/>
    <s v="First Class"/>
    <s v="EA-14035"/>
    <s v="Erin Ashbrook"/>
    <x v="1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  <s v="Chuck Magee"/>
    <x v="0"/>
    <n v="0"/>
  </r>
  <r>
    <n v="9870"/>
    <s v="CA-2016-114195"/>
    <x v="301"/>
    <d v="2016-11-03T00:00:00"/>
    <s v="First Class"/>
    <s v="EA-14035"/>
    <s v="Erin Ashbrook"/>
    <x v="1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  <s v="Chuck Magee"/>
    <x v="0"/>
    <n v="0"/>
  </r>
  <r>
    <n v="9871"/>
    <s v="CA-2016-114195"/>
    <x v="301"/>
    <d v="2016-11-03T00:00:00"/>
    <s v="First Class"/>
    <s v="EA-14035"/>
    <s v="Erin Ashbrook"/>
    <x v="1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  <s v="Chuck Magee"/>
    <x v="0"/>
    <n v="0"/>
  </r>
  <r>
    <n v="9872"/>
    <s v="CA-2019-146269"/>
    <x v="833"/>
    <d v="2019-10-06T00:00:00"/>
    <s v="Same Day"/>
    <s v="MH-17455"/>
    <s v="Mark Hamilton"/>
    <x v="0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  <s v="Kelly Williams"/>
    <x v="0"/>
    <n v="0"/>
  </r>
  <r>
    <n v="9873"/>
    <s v="CA-2019-146269"/>
    <x v="833"/>
    <d v="2019-10-06T00:00:00"/>
    <s v="Same Day"/>
    <s v="MH-17455"/>
    <s v="Mark Hamilton"/>
    <x v="0"/>
    <s v="United States"/>
    <s v="Chicago"/>
    <x v="10"/>
    <n v="60623"/>
    <s v="Central"/>
    <s v="OFF-AR-10004790"/>
    <x v="1"/>
    <x v="6"/>
    <s v="Staples in misc. colors"/>
    <n v="19.152000000000001"/>
    <n v="2"/>
    <n v="0.2"/>
    <n v="1.1969999999999992"/>
    <s v="Kelly Williams"/>
    <x v="0"/>
    <n v="0"/>
  </r>
  <r>
    <n v="9874"/>
    <s v="CA-2018-100587"/>
    <x v="107"/>
    <d v="2018-12-14T00:00:00"/>
    <s v="Standard Class"/>
    <s v="SL-20155"/>
    <s v="Sara Luxemburg"/>
    <x v="2"/>
    <s v="United States"/>
    <s v="New York City"/>
    <x v="15"/>
    <n v="10024"/>
    <s v="East"/>
    <s v="OFF-PA-10004609"/>
    <x v="1"/>
    <x v="10"/>
    <s v="Xerox 221"/>
    <n v="6.48"/>
    <n v="1"/>
    <n v="0"/>
    <n v="3.1104000000000003"/>
    <s v="Chuck Magee"/>
    <x v="0"/>
    <n v="0"/>
  </r>
  <r>
    <n v="9875"/>
    <s v="CA-2018-166653"/>
    <x v="897"/>
    <d v="2018-09-24T00:00:00"/>
    <s v="Second Class"/>
    <s v="NP-18685"/>
    <s v="Nora Pelletier"/>
    <x v="2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  <s v="Chuck Magee"/>
    <x v="0"/>
    <n v="0"/>
  </r>
  <r>
    <n v="9876"/>
    <s v="CA-2017-130855"/>
    <x v="1231"/>
    <d v="2018-01-05T00:00:00"/>
    <s v="Standard Class"/>
    <s v="RF-19840"/>
    <s v="Roy Französisch"/>
    <x v="0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  <s v="Chuck Magee"/>
    <x v="0"/>
    <n v="0"/>
  </r>
  <r>
    <n v="9877"/>
    <s v="US-2019-166324"/>
    <x v="693"/>
    <d v="2019-04-21T00:00:00"/>
    <s v="First Class"/>
    <s v="BE-11455"/>
    <s v="Brad Eason"/>
    <x v="2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  <s v="Chuck Magee"/>
    <x v="0"/>
    <n v="0"/>
  </r>
  <r>
    <n v="9878"/>
    <s v="US-2019-166324"/>
    <x v="693"/>
    <d v="2019-04-21T00:00:00"/>
    <s v="First Class"/>
    <s v="BE-11455"/>
    <s v="Brad Eason"/>
    <x v="2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s v="Chuck Magee"/>
    <x v="0"/>
    <n v="0"/>
  </r>
  <r>
    <n v="9879"/>
    <s v="US-2019-166324"/>
    <x v="693"/>
    <d v="2019-04-21T00:00:00"/>
    <s v="First Class"/>
    <s v="BE-11455"/>
    <s v="Brad Eason"/>
    <x v="2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  <s v="Chuck Magee"/>
    <x v="0"/>
    <n v="0"/>
  </r>
  <r>
    <n v="9880"/>
    <s v="CA-2018-122581"/>
    <x v="1036"/>
    <d v="2018-08-25T00:00:00"/>
    <s v="Standard Class"/>
    <s v="JK-15370"/>
    <s v="Jay Kimmel"/>
    <x v="0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  <s v="Chuck Magee"/>
    <x v="0"/>
    <n v="0"/>
  </r>
  <r>
    <n v="9881"/>
    <s v="CA-2017-104297"/>
    <x v="352"/>
    <d v="2017-05-31T00:00:00"/>
    <s v="First Class"/>
    <s v="CC-12100"/>
    <s v="Chad Cunningham"/>
    <x v="2"/>
    <s v="United States"/>
    <s v="Cleveland"/>
    <x v="24"/>
    <n v="44105"/>
    <s v="East"/>
    <s v="OFF-PA-10000474"/>
    <x v="1"/>
    <x v="10"/>
    <s v="Easy-staple paper"/>
    <n v="85.055999999999997"/>
    <n v="3"/>
    <n v="0.2"/>
    <n v="28.706399999999991"/>
    <s v="Chuck Magee"/>
    <x v="0"/>
    <n v="0"/>
  </r>
  <r>
    <n v="9882"/>
    <s v="CA-2016-153927"/>
    <x v="1132"/>
    <d v="2016-08-13T00:00:00"/>
    <s v="First Class"/>
    <s v="LL-16840"/>
    <s v="Lauren Leatherbury"/>
    <x v="0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  <s v="Cassandra Brandow"/>
    <x v="0"/>
    <n v="0"/>
  </r>
  <r>
    <n v="9883"/>
    <s v="CA-2016-153927"/>
    <x v="1132"/>
    <d v="2016-08-13T00:00:00"/>
    <s v="First Class"/>
    <s v="LL-16840"/>
    <s v="Lauren Leatherbury"/>
    <x v="0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  <s v="Cassandra Brandow"/>
    <x v="0"/>
    <n v="0"/>
  </r>
  <r>
    <n v="9884"/>
    <s v="CA-2016-112291"/>
    <x v="1232"/>
    <d v="2016-04-08T00:00:00"/>
    <s v="Standard Class"/>
    <s v="KE-16420"/>
    <s v="Katrina Edelman"/>
    <x v="1"/>
    <s v="United States"/>
    <s v="Los Angeles"/>
    <x v="1"/>
    <n v="90008"/>
    <s v="West"/>
    <s v="OFF-EN-10001415"/>
    <x v="1"/>
    <x v="12"/>
    <s v="Staple envelope"/>
    <n v="11.16"/>
    <n v="2"/>
    <n v="0"/>
    <n v="5.58"/>
    <s v="Anna Andreadi"/>
    <x v="0"/>
    <n v="0"/>
  </r>
  <r>
    <n v="9885"/>
    <s v="CA-2016-112291"/>
    <x v="1232"/>
    <d v="2016-04-08T00:00:00"/>
    <s v="Standard Class"/>
    <s v="KE-16420"/>
    <s v="Katrina Edelman"/>
    <x v="1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  <s v="Anna Andreadi"/>
    <x v="0"/>
    <n v="0"/>
  </r>
  <r>
    <n v="9886"/>
    <s v="CA-2016-112291"/>
    <x v="1232"/>
    <d v="2016-04-08T00:00:00"/>
    <s v="Standard Class"/>
    <s v="KE-16420"/>
    <s v="Katrina Edelman"/>
    <x v="1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  <s v="Anna Andreadi"/>
    <x v="0"/>
    <n v="0"/>
  </r>
  <r>
    <n v="9887"/>
    <s v="CA-2016-146997"/>
    <x v="1211"/>
    <d v="2016-01-27T00:00:00"/>
    <s v="Standard Class"/>
    <s v="SG-20605"/>
    <s v="Speros Goranitis"/>
    <x v="0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  <s v="Kelly Williams"/>
    <x v="0"/>
    <n v="0"/>
  </r>
  <r>
    <n v="9888"/>
    <s v="CA-2019-169607"/>
    <x v="386"/>
    <d v="2019-10-15T00:00:00"/>
    <s v="First Class"/>
    <s v="CA-12265"/>
    <s v="Christina Anderson"/>
    <x v="0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  <s v="Chuck Magee"/>
    <x v="0"/>
    <n v="0"/>
  </r>
  <r>
    <n v="9889"/>
    <s v="CA-2017-127544"/>
    <x v="816"/>
    <d v="2017-08-12T00:00:00"/>
    <s v="Standard Class"/>
    <s v="RD-19585"/>
    <s v="Rob Dowd"/>
    <x v="0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  <s v="Chuck Magee"/>
    <x v="0"/>
    <n v="0"/>
  </r>
  <r>
    <n v="9890"/>
    <s v="CA-2019-166499"/>
    <x v="498"/>
    <d v="2019-03-20T00:00:00"/>
    <s v="First Class"/>
    <s v="VG-21805"/>
    <s v="Vivek Grady"/>
    <x v="1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  <s v="Chuck Magee"/>
    <x v="0"/>
    <n v="0"/>
  </r>
  <r>
    <n v="9891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  <s v="Kelly Williams"/>
    <x v="0"/>
    <n v="0"/>
  </r>
  <r>
    <n v="9892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  <s v="Kelly Williams"/>
    <x v="0"/>
    <n v="0"/>
  </r>
  <r>
    <n v="9893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  <s v="Kelly Williams"/>
    <x v="0"/>
    <n v="0"/>
  </r>
  <r>
    <n v="9894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  <s v="Kelly Williams"/>
    <x v="0"/>
    <n v="0"/>
  </r>
  <r>
    <n v="9895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  <s v="Kelly Williams"/>
    <x v="0"/>
    <n v="0"/>
  </r>
  <r>
    <n v="9896"/>
    <s v="CA-2016-115049"/>
    <x v="467"/>
    <d v="2016-10-01T00:00:00"/>
    <s v="Standard Class"/>
    <s v="MM-17920"/>
    <s v="Michael Moore"/>
    <x v="0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  <s v="Kelly Williams"/>
    <x v="0"/>
    <n v="0"/>
  </r>
  <r>
    <n v="9897"/>
    <s v="CA-2016-156342"/>
    <x v="1103"/>
    <d v="2016-06-20T00:00:00"/>
    <s v="Second Class"/>
    <s v="JF-15415"/>
    <s v="Jennifer Ferguson"/>
    <x v="0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  <s v="Kelly Williams"/>
    <x v="0"/>
    <n v="0"/>
  </r>
  <r>
    <n v="9898"/>
    <s v="CA-2018-112830"/>
    <x v="112"/>
    <d v="2018-06-10T00:00:00"/>
    <s v="Standard Class"/>
    <s v="LP-17095"/>
    <s v="Liz Preis"/>
    <x v="0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  <s v="Chuck Magee"/>
    <x v="0"/>
    <n v="0"/>
  </r>
  <r>
    <n v="9899"/>
    <s v="CA-2018-112830"/>
    <x v="112"/>
    <d v="2018-06-10T00:00:00"/>
    <s v="Standard Class"/>
    <s v="LP-17095"/>
    <s v="Liz Preis"/>
    <x v="0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  <s v="Chuck Magee"/>
    <x v="0"/>
    <n v="0"/>
  </r>
  <r>
    <n v="9900"/>
    <s v="US-2016-117380"/>
    <x v="1176"/>
    <d v="2016-04-03T00:00:00"/>
    <s v="Standard Class"/>
    <s v="MP-18175"/>
    <s v="Mike Pelletier"/>
    <x v="2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  <s v="Chuck Magee"/>
    <x v="0"/>
    <n v="0"/>
  </r>
  <r>
    <n v="9901"/>
    <s v="CA-2019-117646"/>
    <x v="170"/>
    <d v="2019-08-25T00:00:00"/>
    <s v="Standard Class"/>
    <s v="SC-20845"/>
    <s v="Sung Chung"/>
    <x v="0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s v="Anna Andreadi"/>
    <x v="0"/>
    <n v="0"/>
  </r>
  <r>
    <n v="9902"/>
    <s v="CA-2019-117646"/>
    <x v="170"/>
    <d v="2019-08-25T00:00:00"/>
    <s v="Standard Class"/>
    <s v="SC-20845"/>
    <s v="Sung Chung"/>
    <x v="0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  <s v="Anna Andreadi"/>
    <x v="0"/>
    <n v="0"/>
  </r>
  <r>
    <n v="9903"/>
    <s v="CA-2019-117646"/>
    <x v="170"/>
    <d v="2019-08-25T00:00:00"/>
    <s v="Standard Class"/>
    <s v="SC-20845"/>
    <s v="Sung Chung"/>
    <x v="0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  <s v="Anna Andreadi"/>
    <x v="0"/>
    <n v="0"/>
  </r>
  <r>
    <n v="9904"/>
    <s v="CA-2016-122609"/>
    <x v="607"/>
    <d v="2016-11-18T00:00:00"/>
    <s v="Standard Class"/>
    <s v="DP-13000"/>
    <s v="Darren Powers"/>
    <x v="0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  <s v="Kelly Williams"/>
    <x v="0"/>
    <n v="0"/>
  </r>
  <r>
    <n v="9905"/>
    <s v="CA-2016-122609"/>
    <x v="607"/>
    <d v="2016-11-18T00:00:00"/>
    <s v="Standard Class"/>
    <s v="DP-13000"/>
    <s v="Darren Powers"/>
    <x v="0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  <s v="Kelly Williams"/>
    <x v="0"/>
    <n v="0"/>
  </r>
  <r>
    <n v="9906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  <s v="Anna Andreadi"/>
    <x v="0"/>
    <n v="0"/>
  </r>
  <r>
    <n v="9907"/>
    <s v="US-2017-129007"/>
    <x v="1023"/>
    <d v="2017-09-15T00:00:00"/>
    <s v="First Class"/>
    <s v="KD-16615"/>
    <s v="Ken Dana"/>
    <x v="1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  <n v="0"/>
  </r>
  <r>
    <n v="9908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  <s v="Anna Andreadi"/>
    <x v="0"/>
    <n v="0"/>
  </r>
  <r>
    <n v="9909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  <s v="Anna Andreadi"/>
    <x v="0"/>
    <n v="0"/>
  </r>
  <r>
    <n v="9910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  <s v="Anna Andreadi"/>
    <x v="0"/>
    <n v="0"/>
  </r>
  <r>
    <n v="9911"/>
    <s v="US-2017-129007"/>
    <x v="1023"/>
    <d v="2017-09-15T00:00:00"/>
    <s v="First Class"/>
    <s v="KD-16615"/>
    <s v="Ken Dana"/>
    <x v="1"/>
    <s v="United States"/>
    <s v="Anaheim"/>
    <x v="1"/>
    <n v="92804"/>
    <s v="West"/>
    <s v="OFF-PA-10000994"/>
    <x v="1"/>
    <x v="10"/>
    <s v="Xerox 1915"/>
    <n v="209.7"/>
    <n v="2"/>
    <n v="0"/>
    <n v="100.65599999999999"/>
    <s v="Anna Andreadi"/>
    <x v="0"/>
    <n v="0"/>
  </r>
  <r>
    <n v="9912"/>
    <s v="US-2016-157231"/>
    <x v="267"/>
    <d v="2016-04-09T00:00:00"/>
    <s v="Standard Class"/>
    <s v="RP-19855"/>
    <s v="Roy Phan"/>
    <x v="1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  <s v="Cassandra Brandow"/>
    <x v="0"/>
    <n v="0"/>
  </r>
  <r>
    <n v="9913"/>
    <s v="CA-2017-132388"/>
    <x v="998"/>
    <d v="2017-10-12T00:00:00"/>
    <s v="First Class"/>
    <s v="KN-16390"/>
    <s v="Katherine Nockton"/>
    <x v="1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  <s v="Anna Andreadi"/>
    <x v="0"/>
    <n v="0"/>
  </r>
  <r>
    <n v="9914"/>
    <s v="CA-2017-132388"/>
    <x v="998"/>
    <d v="2017-10-12T00:00:00"/>
    <s v="First Class"/>
    <s v="KN-16390"/>
    <s v="Katherine Nockton"/>
    <x v="1"/>
    <s v="United States"/>
    <s v="Santa Barbara"/>
    <x v="1"/>
    <n v="93101"/>
    <s v="West"/>
    <s v="OFF-LA-10000414"/>
    <x v="1"/>
    <x v="2"/>
    <s v="Avery 503"/>
    <n v="31.049999999999997"/>
    <n v="3"/>
    <n v="0"/>
    <n v="14.904"/>
    <s v="Anna Andreadi"/>
    <x v="0"/>
    <n v="0"/>
  </r>
  <r>
    <n v="9915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OFF-PA-10003848"/>
    <x v="1"/>
    <x v="10"/>
    <s v="Xerox 1997"/>
    <n v="12.96"/>
    <n v="2"/>
    <n v="0"/>
    <n v="6.2208000000000006"/>
    <s v="Kelly Williams"/>
    <x v="0"/>
    <n v="0"/>
  </r>
  <r>
    <n v="9916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OFF-PA-10000176"/>
    <x v="1"/>
    <x v="10"/>
    <s v="Xerox 1887"/>
    <n v="94.85"/>
    <n v="5"/>
    <n v="0"/>
    <n v="45.527999999999992"/>
    <s v="Kelly Williams"/>
    <x v="0"/>
    <n v="0"/>
  </r>
  <r>
    <n v="9917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  <s v="Kelly Williams"/>
    <x v="0"/>
    <n v="0"/>
  </r>
  <r>
    <n v="9918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  <s v="Kelly Williams"/>
    <x v="0"/>
    <n v="0"/>
  </r>
  <r>
    <n v="9919"/>
    <s v="CA-2017-105508"/>
    <x v="496"/>
    <d v="2017-09-29T00:00:00"/>
    <s v="Standard Class"/>
    <s v="JF-15190"/>
    <s v="Jamie Frazer"/>
    <x v="0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  <s v="Chuck Magee"/>
    <x v="0"/>
    <n v="0"/>
  </r>
  <r>
    <n v="9920"/>
    <s v="CA-2018-149272"/>
    <x v="543"/>
    <d v="2018-03-19T00:00:00"/>
    <s v="Standard Class"/>
    <s v="MY-18295"/>
    <s v="Muhammed Yedwab"/>
    <x v="1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  <s v="Kelly Williams"/>
    <x v="0"/>
    <n v="0"/>
  </r>
  <r>
    <n v="9921"/>
    <s v="CA-2018-149272"/>
    <x v="543"/>
    <d v="2018-03-19T00:00:00"/>
    <s v="Standard Class"/>
    <s v="MY-18295"/>
    <s v="Muhammed Yedwab"/>
    <x v="1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s v="Kelly Williams"/>
    <x v="0"/>
    <n v="0"/>
  </r>
  <r>
    <n v="9922"/>
    <s v="CA-2016-111360"/>
    <x v="156"/>
    <d v="2016-11-30T00:00:00"/>
    <s v="Standard Class"/>
    <s v="AT-10435"/>
    <s v="Alyssa Tate"/>
    <x v="2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  <s v="Chuck Magee"/>
    <x v="0"/>
    <n v="0"/>
  </r>
  <r>
    <n v="9923"/>
    <s v="US-2019-162124"/>
    <x v="636"/>
    <d v="2019-05-10T00:00:00"/>
    <s v="Standard Class"/>
    <s v="JF-15490"/>
    <s v="Jeremy Farry"/>
    <x v="0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  <s v="Kelly Williams"/>
    <x v="0"/>
    <n v="0"/>
  </r>
  <r>
    <n v="9924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  <s v="Chuck Magee"/>
    <x v="0"/>
    <n v="0"/>
  </r>
  <r>
    <n v="9925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  <s v="Chuck Magee"/>
    <x v="0"/>
    <n v="0"/>
  </r>
  <r>
    <n v="9926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  <s v="Chuck Magee"/>
    <x v="0"/>
    <n v="0"/>
  </r>
  <r>
    <n v="9927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  <s v="Chuck Magee"/>
    <x v="0"/>
    <n v="0"/>
  </r>
  <r>
    <n v="9928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  <s v="Chuck Magee"/>
    <x v="0"/>
    <n v="0"/>
  </r>
  <r>
    <n v="9929"/>
    <s v="CA-2018-129630"/>
    <x v="913"/>
    <d v="2018-09-04T00:00:00"/>
    <s v="Same Day"/>
    <s v="IM-15055"/>
    <s v="Ionia McGrath"/>
    <x v="0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  <s v="Anna Andreadi"/>
    <x v="0"/>
    <n v="0"/>
  </r>
  <r>
    <n v="9930"/>
    <s v="CA-2018-129630"/>
    <x v="913"/>
    <d v="2018-09-04T00:00:00"/>
    <s v="Same Day"/>
    <s v="IM-15055"/>
    <s v="Ionia McGrath"/>
    <x v="0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  <s v="Anna Andreadi"/>
    <x v="0"/>
    <n v="0"/>
  </r>
  <r>
    <n v="9931"/>
    <s v="CA-2017-104948"/>
    <x v="50"/>
    <d v="2017-11-17T00:00:00"/>
    <s v="Standard Class"/>
    <s v="KH-16510"/>
    <s v="Keith Herrera"/>
    <x v="0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s v="Anna Andreadi"/>
    <x v="0"/>
    <n v="0"/>
  </r>
  <r>
    <n v="9932"/>
    <s v="CA-2017-104948"/>
    <x v="50"/>
    <d v="2017-11-17T00:00:00"/>
    <s v="Standard Class"/>
    <s v="KH-16510"/>
    <s v="Keith Herrera"/>
    <x v="0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  <s v="Anna Andreadi"/>
    <x v="0"/>
    <n v="0"/>
  </r>
  <r>
    <n v="9933"/>
    <s v="CA-2017-104948"/>
    <x v="50"/>
    <d v="2017-11-17T00:00:00"/>
    <s v="Standard Class"/>
    <s v="KH-16510"/>
    <s v="Keith Herrera"/>
    <x v="0"/>
    <s v="United States"/>
    <s v="San Bernardino"/>
    <x v="1"/>
    <n v="92404"/>
    <s v="West"/>
    <s v="OFF-PA-10004610"/>
    <x v="1"/>
    <x v="10"/>
    <s v="Xerox 1900"/>
    <n v="29.96"/>
    <n v="7"/>
    <n v="0"/>
    <n v="13.481999999999998"/>
    <s v="Anna Andreadi"/>
    <x v="0"/>
    <n v="0"/>
  </r>
  <r>
    <n v="9934"/>
    <s v="CA-2016-166555"/>
    <x v="384"/>
    <d v="2016-07-14T00:00:00"/>
    <s v="First Class"/>
    <s v="JK-15205"/>
    <s v="Jamie Kunitz"/>
    <x v="0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  <s v="Chuck Magee"/>
    <x v="0"/>
    <n v="0"/>
  </r>
  <r>
    <n v="9935"/>
    <s v="CA-2018-114405"/>
    <x v="281"/>
    <d v="2018-04-12T00:00:00"/>
    <s v="Standard Class"/>
    <s v="AS-10240"/>
    <s v="Alan Shonely"/>
    <x v="0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  <s v="Chuck Magee"/>
    <x v="0"/>
    <n v="0"/>
  </r>
  <r>
    <n v="9936"/>
    <s v="CA-2018-114405"/>
    <x v="281"/>
    <d v="2018-04-12T00:00:00"/>
    <s v="Standard Class"/>
    <s v="AS-10240"/>
    <s v="Alan Shonely"/>
    <x v="0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  <s v="Chuck Magee"/>
    <x v="0"/>
    <n v="0"/>
  </r>
  <r>
    <n v="9937"/>
    <s v="CA-2019-132955"/>
    <x v="92"/>
    <d v="2019-06-28T00:00:00"/>
    <s v="Standard Class"/>
    <s v="SC-20575"/>
    <s v="Sonia Cooley"/>
    <x v="0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  <s v="Chuck Magee"/>
    <x v="0"/>
    <n v="0"/>
  </r>
  <r>
    <n v="9938"/>
    <s v="CA-2018-164889"/>
    <x v="1233"/>
    <d v="2018-06-06T00:00:00"/>
    <s v="Second Class"/>
    <s v="CP-12340"/>
    <s v="Christine Phan"/>
    <x v="1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  <s v="Anna Andreadi"/>
    <x v="0"/>
    <n v="0"/>
  </r>
  <r>
    <n v="9939"/>
    <s v="CA-2018-169824"/>
    <x v="939"/>
    <d v="2018-12-17T00:00:00"/>
    <s v="Standard Class"/>
    <s v="NS-18640"/>
    <s v="Noel Staavos"/>
    <x v="1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  <s v="Chuck Magee"/>
    <x v="0"/>
    <n v="0"/>
  </r>
  <r>
    <n v="9940"/>
    <s v="CA-2018-169824"/>
    <x v="939"/>
    <d v="2018-12-17T00:00:00"/>
    <s v="Standard Class"/>
    <s v="NS-18640"/>
    <s v="Noel Staavos"/>
    <x v="1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  <s v="Chuck Magee"/>
    <x v="0"/>
    <n v="0"/>
  </r>
  <r>
    <n v="9941"/>
    <s v="CA-2018-169824"/>
    <x v="939"/>
    <d v="2018-12-17T00:00:00"/>
    <s v="Standard Class"/>
    <s v="NS-18640"/>
    <s v="Noel Staavos"/>
    <x v="1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  <s v="Chuck Magee"/>
    <x v="0"/>
    <n v="0"/>
  </r>
  <r>
    <n v="9942"/>
    <s v="CA-2019-164028"/>
    <x v="221"/>
    <d v="2019-11-30T00:00:00"/>
    <s v="Standard Class"/>
    <s v="JL-15835"/>
    <s v="John Lee"/>
    <x v="0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  <s v="Anna Andreadi"/>
    <x v="0"/>
    <n v="0"/>
  </r>
  <r>
    <n v="9943"/>
    <s v="CA-2016-143371"/>
    <x v="129"/>
    <d v="2017-01-03T00:00:00"/>
    <s v="Standard Class"/>
    <s v="MD-17350"/>
    <s v="Maribeth Dona"/>
    <x v="0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  <s v="Anna Andreadi"/>
    <x v="0"/>
    <n v="0"/>
  </r>
  <r>
    <n v="9944"/>
    <s v="CA-2016-143371"/>
    <x v="129"/>
    <d v="2017-01-03T00:00:00"/>
    <s v="Standard Class"/>
    <s v="MD-17350"/>
    <s v="Maribeth Dona"/>
    <x v="0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  <s v="Anna Andreadi"/>
    <x v="0"/>
    <n v="0"/>
  </r>
  <r>
    <n v="9945"/>
    <s v="CA-2017-145415"/>
    <x v="1234"/>
    <d v="2017-04-17T00:00:00"/>
    <s v="Second Class"/>
    <s v="RD-19660"/>
    <s v="Robert Dilbeck"/>
    <x v="2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  <s v="Anna Andreadi"/>
    <x v="0"/>
    <n v="0"/>
  </r>
  <r>
    <n v="9946"/>
    <s v="CA-2016-111157"/>
    <x v="1086"/>
    <d v="2016-03-06T00:00:00"/>
    <s v="Standard Class"/>
    <s v="NH-18610"/>
    <s v="Nicole Hansen"/>
    <x v="1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  <s v="Chuck Magee"/>
    <x v="0"/>
    <n v="0"/>
  </r>
  <r>
    <n v="9947"/>
    <s v="CA-2016-111157"/>
    <x v="1086"/>
    <d v="2016-03-06T00:00:00"/>
    <s v="Standard Class"/>
    <s v="NH-18610"/>
    <s v="Nicole Hansen"/>
    <x v="1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  <s v="Chuck Magee"/>
    <x v="0"/>
    <n v="0"/>
  </r>
  <r>
    <n v="9948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  <s v="Kelly Williams"/>
    <x v="0"/>
    <n v="0"/>
  </r>
  <r>
    <n v="9949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s v="Kelly Williams"/>
    <x v="0"/>
    <n v="0"/>
  </r>
  <r>
    <n v="9950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  <s v="Kelly Williams"/>
    <x v="0"/>
    <n v="0"/>
  </r>
  <r>
    <n v="9951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  <s v="Kelly Williams"/>
    <x v="0"/>
    <n v="0"/>
  </r>
  <r>
    <n v="9952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  <s v="Kelly Williams"/>
    <x v="0"/>
    <n v="0"/>
  </r>
  <r>
    <n v="9953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  <s v="Anna Andreadi"/>
    <x v="1"/>
    <n v="1"/>
  </r>
  <r>
    <n v="9954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OFF-PA-10004983"/>
    <x v="1"/>
    <x v="10"/>
    <s v="Xerox 23"/>
    <n v="6.48"/>
    <n v="1"/>
    <n v="0"/>
    <n v="3.1104000000000003"/>
    <s v="Anna Andreadi"/>
    <x v="1"/>
    <n v="1"/>
  </r>
  <r>
    <n v="9955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  <s v="Anna Andreadi"/>
    <x v="1"/>
    <n v="1"/>
  </r>
  <r>
    <n v="9956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  <s v="Anna Andreadi"/>
    <x v="1"/>
    <n v="1"/>
  </r>
  <r>
    <n v="9957"/>
    <s v="US-2016-143287"/>
    <x v="7"/>
    <d v="2016-11-17T00:00:00"/>
    <s v="Standard Class"/>
    <s v="KN-16705"/>
    <s v="Kristina Nunn"/>
    <x v="2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s v="Chuck Magee"/>
    <x v="1"/>
    <n v="1"/>
  </r>
  <r>
    <n v="9958"/>
    <s v="US-2016-143287"/>
    <x v="7"/>
    <d v="2016-11-17T00:00:00"/>
    <s v="Standard Class"/>
    <s v="KN-16705"/>
    <s v="Kristina Nunn"/>
    <x v="2"/>
    <s v="United States"/>
    <s v="New Rochelle"/>
    <x v="15"/>
    <n v="10801"/>
    <s v="East"/>
    <s v="OFF-PA-10004039"/>
    <x v="1"/>
    <x v="10"/>
    <s v="Xerox 1882"/>
    <n v="223.92"/>
    <n v="4"/>
    <n v="0"/>
    <n v="109.7208"/>
    <s v="Chuck Magee"/>
    <x v="1"/>
    <n v="1"/>
  </r>
  <r>
    <n v="9959"/>
    <s v="US-2016-143287"/>
    <x v="7"/>
    <d v="2016-11-17T00:00:00"/>
    <s v="Standard Class"/>
    <s v="KN-16705"/>
    <s v="Kristina Nunn"/>
    <x v="2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  <s v="Chuck Magee"/>
    <x v="1"/>
    <n v="1"/>
  </r>
  <r>
    <n v="9960"/>
    <s v="CA-2019-137421"/>
    <x v="833"/>
    <d v="2019-10-11T00:00:00"/>
    <s v="Standard Class"/>
    <s v="AJ-10945"/>
    <s v="Ashley Jarboe"/>
    <x v="0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  <s v="Anna Andreadi"/>
    <x v="0"/>
    <n v="0"/>
  </r>
  <r>
    <n v="9961"/>
    <s v="CA-2019-141446"/>
    <x v="118"/>
    <d v="2019-09-18T00:00:00"/>
    <s v="Second Class"/>
    <s v="CL-12700"/>
    <s v="Craig Leslie"/>
    <x v="2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  <s v="Cassandra Brandow"/>
    <x v="0"/>
    <n v="0"/>
  </r>
  <r>
    <n v="9962"/>
    <s v="CA-2017-168088"/>
    <x v="531"/>
    <d v="2017-03-22T00:00:00"/>
    <s v="First Class"/>
    <s v="CM-12655"/>
    <s v="Corinna Mitchell"/>
    <x v="2"/>
    <s v="United States"/>
    <s v="Houston"/>
    <x v="5"/>
    <n v="77041"/>
    <s v="Central"/>
    <s v="OFF-PA-10000675"/>
    <x v="1"/>
    <x v="10"/>
    <s v="Xerox 1919"/>
    <n v="65.584000000000003"/>
    <n v="2"/>
    <n v="0.2"/>
    <n v="23.7742"/>
    <s v="Kelly Williams"/>
    <x v="0"/>
    <n v="0"/>
  </r>
  <r>
    <n v="9963"/>
    <s v="CA-2017-168088"/>
    <x v="531"/>
    <d v="2017-03-22T00:00:00"/>
    <s v="First Class"/>
    <s v="CM-12655"/>
    <s v="Corinna Mitchell"/>
    <x v="2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s v="Kelly Williams"/>
    <x v="0"/>
    <n v="0"/>
  </r>
  <r>
    <n v="9964"/>
    <s v="CA-2017-143700"/>
    <x v="353"/>
    <d v="2017-07-26T00:00:00"/>
    <s v="Same Day"/>
    <s v="AS-10240"/>
    <s v="Alan Shonely"/>
    <x v="0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  <s v="Chuck Magee"/>
    <x v="0"/>
    <n v="0"/>
  </r>
  <r>
    <n v="9965"/>
    <s v="CA-2018-146374"/>
    <x v="5"/>
    <d v="2018-12-10T00:00:00"/>
    <s v="Second Class"/>
    <s v="HE-14800"/>
    <s v="Harold Engle"/>
    <x v="1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  <s v="Chuck Magee"/>
    <x v="0"/>
    <n v="0"/>
  </r>
  <r>
    <n v="9966"/>
    <s v="CA-2018-146374"/>
    <x v="5"/>
    <d v="2018-12-10T00:00:00"/>
    <s v="Second Class"/>
    <s v="HE-14800"/>
    <s v="Harold Engle"/>
    <x v="1"/>
    <s v="United States"/>
    <s v="Newark"/>
    <x v="13"/>
    <n v="19711"/>
    <s v="East"/>
    <s v="OFF-PA-10000349"/>
    <x v="1"/>
    <x v="10"/>
    <s v="Easy-staple paper"/>
    <n v="4.9800000000000004"/>
    <n v="1"/>
    <n v="0"/>
    <n v="2.3406000000000002"/>
    <s v="Chuck Magee"/>
    <x v="0"/>
    <n v="0"/>
  </r>
  <r>
    <n v="9967"/>
    <s v="CA-2018-146374"/>
    <x v="5"/>
    <d v="2018-12-10T00:00:00"/>
    <s v="Second Class"/>
    <s v="HE-14800"/>
    <s v="Harold Engle"/>
    <x v="1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  <s v="Chuck Magee"/>
    <x v="0"/>
    <n v="0"/>
  </r>
  <r>
    <n v="9968"/>
    <s v="CA-2019-153871"/>
    <x v="157"/>
    <d v="2019-12-17T00:00:00"/>
    <s v="Standard Class"/>
    <s v="RB-19435"/>
    <s v="Richard Bierner"/>
    <x v="0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  <s v="Chuck Magee"/>
    <x v="0"/>
    <n v="0"/>
  </r>
  <r>
    <n v="9969"/>
    <s v="CA-2019-153871"/>
    <x v="157"/>
    <d v="2019-12-17T00:00:00"/>
    <s v="Standard Class"/>
    <s v="RB-19435"/>
    <s v="Richard Bierner"/>
    <x v="0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  <s v="Chuck Magee"/>
    <x v="0"/>
    <n v="0"/>
  </r>
  <r>
    <n v="9970"/>
    <s v="CA-2019-153871"/>
    <x v="157"/>
    <d v="2019-12-17T00:00:00"/>
    <s v="Standard Class"/>
    <s v="RB-19435"/>
    <s v="Richard Bierner"/>
    <x v="0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  <s v="Chuck Magee"/>
    <x v="0"/>
    <n v="0"/>
  </r>
  <r>
    <n v="9971"/>
    <s v="CA-2017-103772"/>
    <x v="1141"/>
    <d v="2017-07-02T00:00:00"/>
    <s v="Standard Class"/>
    <s v="MP-17470"/>
    <s v="Mark Packer"/>
    <x v="2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  <s v="Cassandra Brandow"/>
    <x v="0"/>
    <n v="0"/>
  </r>
  <r>
    <n v="9972"/>
    <s v="CA-2017-103772"/>
    <x v="1141"/>
    <d v="2017-07-02T00:00:00"/>
    <s v="Standard Class"/>
    <s v="MP-17470"/>
    <s v="Mark Packer"/>
    <x v="2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  <s v="Cassandra Brandow"/>
    <x v="0"/>
    <n v="0"/>
  </r>
  <r>
    <n v="9973"/>
    <s v="CA-2018-130225"/>
    <x v="108"/>
    <d v="2018-09-17T00:00:00"/>
    <s v="Standard Class"/>
    <s v="RC-19960"/>
    <s v="Ryan Crowe"/>
    <x v="0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  <s v="Kelly Williams"/>
    <x v="0"/>
    <n v="0"/>
  </r>
  <r>
    <n v="9974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  <s v="Anna Andreadi"/>
    <x v="0"/>
    <n v="0"/>
  </r>
  <r>
    <n v="9975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  <s v="Anna Andreadi"/>
    <x v="0"/>
    <n v="0"/>
  </r>
  <r>
    <n v="9976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PA-10000743"/>
    <x v="1"/>
    <x v="10"/>
    <s v="Xerox 1977"/>
    <n v="13.36"/>
    <n v="2"/>
    <n v="0"/>
    <n v="6.4127999999999998"/>
    <s v="Anna Andreadi"/>
    <x v="0"/>
    <n v="0"/>
  </r>
  <r>
    <n v="9977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  <s v="Anna Andreadi"/>
    <x v="0"/>
    <n v="0"/>
  </r>
  <r>
    <n v="9978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  <s v="Anna Andreadi"/>
    <x v="0"/>
    <n v="0"/>
  </r>
  <r>
    <n v="9979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  <s v="Anna Andreadi"/>
    <x v="0"/>
    <n v="0"/>
  </r>
  <r>
    <n v="9980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  <s v="Anna Andreadi"/>
    <x v="0"/>
    <n v="0"/>
  </r>
  <r>
    <n v="9981"/>
    <s v="US-2017-151435"/>
    <x v="684"/>
    <d v="2017-09-09T00:00:00"/>
    <s v="Second Class"/>
    <s v="SW-20455"/>
    <s v="Shaun Weien"/>
    <x v="0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  <s v="Cassandra Brandow"/>
    <x v="0"/>
    <n v="0"/>
  </r>
  <r>
    <n v="9982"/>
    <s v="CA-2019-163566"/>
    <x v="646"/>
    <d v="2019-08-06T00:00:00"/>
    <s v="First Class"/>
    <s v="TB-21055"/>
    <s v="Ted Butterfield"/>
    <x v="0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  <s v="Chuck Magee"/>
    <x v="0"/>
    <n v="0"/>
  </r>
  <r>
    <n v="9983"/>
    <s v="US-2018-157728"/>
    <x v="897"/>
    <d v="2018-09-28T00:00:00"/>
    <s v="Standard Class"/>
    <s v="RC-19960"/>
    <s v="Ryan Crowe"/>
    <x v="0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s v="Kelly Williams"/>
    <x v="0"/>
    <n v="0"/>
  </r>
  <r>
    <n v="9984"/>
    <s v="US-2018-157728"/>
    <x v="897"/>
    <d v="2018-09-28T00:00:00"/>
    <s v="Standard Class"/>
    <s v="RC-19960"/>
    <s v="Ryan Crowe"/>
    <x v="0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  <s v="Kelly Williams"/>
    <x v="0"/>
    <n v="0"/>
  </r>
  <r>
    <n v="9985"/>
    <s v="CA-2017-100251"/>
    <x v="961"/>
    <d v="2017-05-23T00:00:00"/>
    <s v="Standard Class"/>
    <s v="DV-13465"/>
    <s v="Dianna Vittorini"/>
    <x v="0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  <s v="Chuck Magee"/>
    <x v="0"/>
    <n v="0"/>
  </r>
  <r>
    <n v="9986"/>
    <s v="CA-2017-100251"/>
    <x v="961"/>
    <d v="2017-05-23T00:00:00"/>
    <s v="Standard Class"/>
    <s v="DV-13465"/>
    <s v="Dianna Vittorini"/>
    <x v="0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s v="Chuck Magee"/>
    <x v="0"/>
    <n v="0"/>
  </r>
  <r>
    <n v="9987"/>
    <s v="CA-2018-125794"/>
    <x v="321"/>
    <d v="2018-10-03T00:00:00"/>
    <s v="Standard Class"/>
    <s v="ML-17410"/>
    <s v="Maris LaWare"/>
    <x v="0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  <s v="Anna Andreadi"/>
    <x v="0"/>
    <n v="0"/>
  </r>
  <r>
    <n v="9988"/>
    <s v="CA-2019-163629"/>
    <x v="701"/>
    <d v="2019-11-21T00:00:00"/>
    <s v="Standard Class"/>
    <s v="RA-19885"/>
    <s v="Ruben Ausman"/>
    <x v="1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s v="Cassandra Brandow"/>
    <x v="0"/>
    <n v="0"/>
  </r>
  <r>
    <n v="9989"/>
    <s v="CA-2019-163629"/>
    <x v="701"/>
    <d v="2019-11-21T00:00:00"/>
    <s v="Standard Class"/>
    <s v="RA-19885"/>
    <s v="Ruben Ausman"/>
    <x v="1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  <s v="Cassandra Brandow"/>
    <x v="0"/>
    <n v="0"/>
  </r>
  <r>
    <n v="9990"/>
    <s v="CA-2016-110422"/>
    <x v="1235"/>
    <d v="2016-01-23T00:00:00"/>
    <s v="Second Class"/>
    <s v="TB-21400"/>
    <s v="Tom Boeckenhauer"/>
    <x v="0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  <s v="Cassandra Brandow"/>
    <x v="0"/>
    <n v="0"/>
  </r>
  <r>
    <n v="9991"/>
    <s v="CA-2019-121258"/>
    <x v="425"/>
    <d v="2019-03-03T00:00:00"/>
    <s v="Standard Class"/>
    <s v="DB-13060"/>
    <s v="Dave Brooks"/>
    <x v="0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  <s v="Anna Andreadi"/>
    <x v="1"/>
    <n v="1"/>
  </r>
  <r>
    <n v="9992"/>
    <s v="CA-2019-121258"/>
    <x v="425"/>
    <d v="2019-03-03T00:00:00"/>
    <s v="Standard Class"/>
    <s v="DB-13060"/>
    <s v="Dave Brooks"/>
    <x v="0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  <s v="Anna Andreadi"/>
    <x v="1"/>
    <n v="1"/>
  </r>
  <r>
    <n v="9993"/>
    <s v="CA-2019-121258"/>
    <x v="425"/>
    <d v="2019-03-03T00:00:00"/>
    <s v="Standard Class"/>
    <s v="DB-13060"/>
    <s v="Dave Brooks"/>
    <x v="0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  <s v="Anna Andreadi"/>
    <x v="1"/>
    <n v="1"/>
  </r>
  <r>
    <n v="9994"/>
    <s v="CA-2019-119914"/>
    <x v="464"/>
    <d v="2019-05-09T00:00:00"/>
    <s v="Second Class"/>
    <s v="CC-12220"/>
    <s v="Chris Cortes"/>
    <x v="0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  <s v="Anna Andreadi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1607E-EAE2-45E0-AAC8-AB8ABC945515}" name="Сводная таблица4" cacheId="6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4:C73" firstHeaderRow="0" firstDataRow="1" firstDataCol="1" rowPageCount="1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5"/>
    <field x="24"/>
    <field x="2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22" hier="-1"/>
  </pageFields>
  <dataFields count="2">
    <dataField name="Сумма по полю Profit" fld="20" baseField="0" baseItem="0" numFmtId="165"/>
    <dataField name="Сумма по полю Sales" fld="17" baseField="0" baseItem="0" numFmtId="165"/>
  </dataFields>
  <chartFormats count="6"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4926D-4962-4532-BA72-861F895170A5}" name="Сводная таблица4" cacheId="6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4:C54" firstHeaderRow="0" firstDataRow="1" firstDataCol="1" rowPageCount="2" colPageCount="1"/>
  <pivotFields count="26">
    <pivotField showAll="0"/>
    <pivotField dataField="1"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0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20"/>
    </i>
    <i>
      <x v="31"/>
    </i>
    <i>
      <x v="1"/>
    </i>
    <i>
      <x v="44"/>
    </i>
    <i>
      <x v="9"/>
    </i>
    <i>
      <x v="40"/>
    </i>
    <i>
      <x v="4"/>
    </i>
    <i>
      <x v="12"/>
    </i>
    <i>
      <x v="15"/>
    </i>
    <i>
      <x v="19"/>
    </i>
    <i>
      <x v="28"/>
    </i>
    <i>
      <x v="35"/>
    </i>
    <i>
      <x v="47"/>
    </i>
    <i>
      <x v="18"/>
    </i>
    <i>
      <x v="6"/>
    </i>
    <i>
      <x v="21"/>
    </i>
    <i>
      <x v="5"/>
    </i>
    <i>
      <x v="34"/>
    </i>
    <i>
      <x v="23"/>
    </i>
    <i>
      <x/>
    </i>
    <i>
      <x v="2"/>
    </i>
    <i>
      <x v="37"/>
    </i>
    <i>
      <x v="42"/>
    </i>
    <i>
      <x v="22"/>
    </i>
    <i>
      <x v="38"/>
    </i>
    <i>
      <x v="16"/>
    </i>
    <i>
      <x v="26"/>
    </i>
    <i>
      <x v="25"/>
    </i>
    <i>
      <x v="29"/>
    </i>
    <i>
      <x v="13"/>
    </i>
    <i>
      <x v="27"/>
    </i>
    <i>
      <x v="14"/>
    </i>
    <i>
      <x v="10"/>
    </i>
    <i>
      <x v="24"/>
    </i>
    <i>
      <x v="39"/>
    </i>
    <i>
      <x v="43"/>
    </i>
    <i>
      <x v="7"/>
    </i>
    <i>
      <x v="17"/>
    </i>
    <i>
      <x v="32"/>
    </i>
    <i>
      <x v="46"/>
    </i>
    <i>
      <x v="48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22" hier="-1"/>
  </pageFields>
  <dataFields count="2">
    <dataField name="Количество заказов" fld="1" subtotal="count" baseField="10" baseItem="3"/>
    <dataField name="% нарастающего итога" fld="1" subtotal="count" baseField="1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1A078143-7DED-4021-BCAE-FECB730E56F2}" sourceName="Segment">
  <pivotTables>
    <pivotTable tabId="7" name="Сводная таблица4"/>
    <pivotTable tabId="9" name="Сводная таблица4"/>
  </pivotTables>
  <data>
    <tabular pivotCacheId="187442024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72D07B-6FB0-4BAD-AE78-58D5A7E6E290}" cache="Срез_Segment" caption="Segment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" displayName="order" ref="A1:X9995" totalsRowShown="0" headerRowDxfId="28">
  <autoFilter ref="A1:X9995" xr:uid="{00000000-0009-0000-0100-000001000000}"/>
  <tableColumns count="24">
    <tableColumn id="1" xr3:uid="{00000000-0010-0000-0000-000001000000}" name="Row ID" dataDxfId="27"/>
    <tableColumn id="2" xr3:uid="{00000000-0010-0000-0000-000002000000}" name="Order ID"/>
    <tableColumn id="3" xr3:uid="{00000000-0010-0000-0000-000003000000}" name="Order Date" dataDxfId="26"/>
    <tableColumn id="4" xr3:uid="{00000000-0010-0000-0000-000004000000}" name="Ship Date" dataDxfId="25"/>
    <tableColumn id="5" xr3:uid="{00000000-0010-0000-0000-000005000000}" name="Ship Mode" dataDxfId="24"/>
    <tableColumn id="6" xr3:uid="{00000000-0010-0000-0000-000006000000}" name="Customer ID" dataDxfId="23"/>
    <tableColumn id="7" xr3:uid="{00000000-0010-0000-0000-000007000000}" name="Customer Name" dataDxfId="22"/>
    <tableColumn id="8" xr3:uid="{00000000-0010-0000-0000-000008000000}" name="Segment" dataDxfId="21"/>
    <tableColumn id="9" xr3:uid="{00000000-0010-0000-0000-000009000000}" name="Country" dataDxfId="20"/>
    <tableColumn id="10" xr3:uid="{00000000-0010-0000-0000-00000A000000}" name="City" dataDxfId="19"/>
    <tableColumn id="11" xr3:uid="{00000000-0010-0000-0000-00000B000000}" name="State" dataDxfId="18"/>
    <tableColumn id="12" xr3:uid="{00000000-0010-0000-0000-00000C000000}" name="Postal Code" dataDxfId="17"/>
    <tableColumn id="13" xr3:uid="{00000000-0010-0000-0000-00000D000000}" name="Region" dataDxfId="16"/>
    <tableColumn id="14" xr3:uid="{00000000-0010-0000-0000-00000E000000}" name="Product ID" dataDxfId="15"/>
    <tableColumn id="15" xr3:uid="{00000000-0010-0000-0000-00000F000000}" name="Category" dataDxfId="14"/>
    <tableColumn id="16" xr3:uid="{00000000-0010-0000-0000-000010000000}" name="Sub-Category" dataDxfId="13"/>
    <tableColumn id="17" xr3:uid="{00000000-0010-0000-0000-000011000000}" name="Product Name" dataDxfId="12"/>
    <tableColumn id="18" xr3:uid="{00000000-0010-0000-0000-000012000000}" name="Sales" dataDxfId="11"/>
    <tableColumn id="19" xr3:uid="{00000000-0010-0000-0000-000013000000}" name="Quantity" dataDxfId="10"/>
    <tableColumn id="20" xr3:uid="{00000000-0010-0000-0000-000014000000}" name="Discount" dataDxfId="9"/>
    <tableColumn id="21" xr3:uid="{00000000-0010-0000-0000-000015000000}" name="Profit" dataDxfId="8"/>
    <tableColumn id="22" xr3:uid="{00000000-0010-0000-0000-000016000000}" name="People" dataDxfId="7">
      <calculatedColumnFormula>VLOOKUP(M2, ppl[], 2,FALSE)</calculatedColumnFormula>
    </tableColumn>
    <tableColumn id="23" xr3:uid="{00000000-0010-0000-0000-000017000000}" name="Returns" dataDxfId="6">
      <calculatedColumnFormula>IFERROR(VLOOKUP(B2, return[], 2,FALSE), "No")</calculatedColumnFormula>
    </tableColumn>
    <tableColumn id="24" xr3:uid="{AAD0BDF7-33ED-4C30-ACD2-AF1404C12912}" name="is_return" dataDxfId="0">
      <calculatedColumnFormula>IF(order[[#This Row],[Returns]] = "No", 0, 1)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ppl" displayName="ppl" ref="A1:B5" totalsRowShown="0" headerRowDxfId="5">
  <autoFilter ref="A1:B5" xr:uid="{00000000-0009-0000-0100-000003000000}"/>
  <tableColumns count="2">
    <tableColumn id="1" xr3:uid="{00000000-0010-0000-0100-000001000000}" name="Region" dataDxfId="4"/>
    <tableColumn id="3" xr3:uid="{00000000-0010-0000-0100-000003000000}" name="Person" dataDxfId="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return" displayName="return" ref="A1:B801" totalsRowShown="0">
  <autoFilter ref="A1:B801" xr:uid="{00000000-0009-0000-0100-000004000000}"/>
  <tableColumns count="2">
    <tableColumn id="1" xr3:uid="{00000000-0010-0000-0200-000001000000}" name="Order ID" dataDxfId="2"/>
    <tableColumn id="2" xr3:uid="{00000000-0010-0000-0200-000002000000}" name="Returned" dataDxfId="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2EA21FFB-34C0-41BA-BD60-EBE1C6A59543}" sourceName="Order Date">
  <pivotTables>
    <pivotTable tabId="9" name="Сводная таблица4"/>
    <pivotTable tabId="7" name="Сводная таблица4"/>
  </pivotTables>
  <state minimalRefreshVersion="6" lastRefreshVersion="6" pivotCacheId="1874420249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B1CBC0FE-B8F4-4E2E-8C99-B36D64E319D4}" cache="ВстроеннаяВременнаяШкала_Order_Date" caption="Order Date" level="1" selectionLevel="1" scrollPosition="2017-08-05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A890-CB5F-42FB-871A-63ED2860B5FE}">
  <dimension ref="A1"/>
  <sheetViews>
    <sheetView tabSelected="1" workbookViewId="0">
      <selection activeCell="X25" sqref="X25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FA340-8D84-43AD-BAAD-EB73F0FC0E74}">
  <dimension ref="A2:C73"/>
  <sheetViews>
    <sheetView workbookViewId="0">
      <selection activeCell="A5" sqref="A5"/>
    </sheetView>
  </sheetViews>
  <sheetFormatPr defaultRowHeight="12.75" x14ac:dyDescent="0.2"/>
  <cols>
    <col min="1" max="1" width="20.7109375" bestFit="1" customWidth="1"/>
    <col min="2" max="2" width="23.28515625" bestFit="1" customWidth="1"/>
    <col min="3" max="3" width="23.85546875" bestFit="1" customWidth="1"/>
    <col min="4" max="4" width="26.7109375" bestFit="1" customWidth="1"/>
    <col min="5" max="6" width="30.85546875" bestFit="1" customWidth="1"/>
  </cols>
  <sheetData>
    <row r="2" spans="1:3" x14ac:dyDescent="0.2">
      <c r="A2" s="4" t="s">
        <v>10943</v>
      </c>
      <c r="B2" t="s">
        <v>10946</v>
      </c>
    </row>
    <row r="4" spans="1:3" x14ac:dyDescent="0.2">
      <c r="A4" s="4" t="s">
        <v>10944</v>
      </c>
      <c r="B4" t="s">
        <v>10950</v>
      </c>
      <c r="C4" t="s">
        <v>10951</v>
      </c>
    </row>
    <row r="5" spans="1:3" x14ac:dyDescent="0.2">
      <c r="A5" s="5" t="s">
        <v>10952</v>
      </c>
      <c r="B5" s="7">
        <v>49543.974099999992</v>
      </c>
      <c r="C5" s="7">
        <v>484247.49809999997</v>
      </c>
    </row>
    <row r="6" spans="1:3" x14ac:dyDescent="0.2">
      <c r="A6" s="8" t="s">
        <v>10953</v>
      </c>
      <c r="B6" s="7">
        <v>3811.2289999999975</v>
      </c>
      <c r="C6" s="7">
        <v>74447.796000000031</v>
      </c>
    </row>
    <row r="7" spans="1:3" x14ac:dyDescent="0.2">
      <c r="A7" s="9" t="s">
        <v>10954</v>
      </c>
      <c r="B7" s="7">
        <v>2450.1906999999992</v>
      </c>
      <c r="C7" s="7">
        <v>14236.894999999997</v>
      </c>
    </row>
    <row r="8" spans="1:3" x14ac:dyDescent="0.2">
      <c r="A8" s="9" t="s">
        <v>10955</v>
      </c>
      <c r="B8" s="7">
        <v>862.30839999999989</v>
      </c>
      <c r="C8" s="7">
        <v>4519.8920000000007</v>
      </c>
    </row>
    <row r="9" spans="1:3" x14ac:dyDescent="0.2">
      <c r="A9" s="9" t="s">
        <v>10956</v>
      </c>
      <c r="B9" s="7">
        <v>498.72989999999828</v>
      </c>
      <c r="C9" s="7">
        <v>55691.009000000027</v>
      </c>
    </row>
    <row r="10" spans="1:3" x14ac:dyDescent="0.2">
      <c r="A10" s="8" t="s">
        <v>10957</v>
      </c>
      <c r="B10" s="7">
        <v>11204.069199999998</v>
      </c>
      <c r="C10" s="7">
        <v>86538.759600000034</v>
      </c>
    </row>
    <row r="11" spans="1:3" x14ac:dyDescent="0.2">
      <c r="A11" s="9" t="s">
        <v>10958</v>
      </c>
      <c r="B11" s="7">
        <v>3488.8352000000004</v>
      </c>
      <c r="C11" s="7">
        <v>28295.344999999994</v>
      </c>
    </row>
    <row r="12" spans="1:3" x14ac:dyDescent="0.2">
      <c r="A12" s="9" t="s">
        <v>10959</v>
      </c>
      <c r="B12" s="7">
        <v>2738.7095999999992</v>
      </c>
      <c r="C12" s="7">
        <v>23648.287000000004</v>
      </c>
    </row>
    <row r="13" spans="1:3" x14ac:dyDescent="0.2">
      <c r="A13" s="9" t="s">
        <v>10960</v>
      </c>
      <c r="B13" s="7">
        <v>4976.5243999999984</v>
      </c>
      <c r="C13" s="7">
        <v>34595.127600000036</v>
      </c>
    </row>
    <row r="14" spans="1:3" x14ac:dyDescent="0.2">
      <c r="A14" s="8" t="s">
        <v>10961</v>
      </c>
      <c r="B14" s="7">
        <v>12804.721799999999</v>
      </c>
      <c r="C14" s="7">
        <v>143633.21229999996</v>
      </c>
    </row>
    <row r="15" spans="1:3" x14ac:dyDescent="0.2">
      <c r="A15" s="9" t="s">
        <v>10962</v>
      </c>
      <c r="B15" s="7">
        <v>-841.48260000000209</v>
      </c>
      <c r="C15" s="7">
        <v>33946.392999999996</v>
      </c>
    </row>
    <row r="16" spans="1:3" x14ac:dyDescent="0.2">
      <c r="A16" s="9" t="s">
        <v>10963</v>
      </c>
      <c r="B16" s="7">
        <v>5318.1049999999996</v>
      </c>
      <c r="C16" s="7">
        <v>27909.468499999992</v>
      </c>
    </row>
    <row r="17" spans="1:3" x14ac:dyDescent="0.2">
      <c r="A17" s="9" t="s">
        <v>10964</v>
      </c>
      <c r="B17" s="7">
        <v>8328.099400000001</v>
      </c>
      <c r="C17" s="7">
        <v>81777.350799999971</v>
      </c>
    </row>
    <row r="18" spans="1:3" x14ac:dyDescent="0.2">
      <c r="A18" s="8" t="s">
        <v>10965</v>
      </c>
      <c r="B18" s="7">
        <v>21723.954099999988</v>
      </c>
      <c r="C18" s="7">
        <v>179627.73019999996</v>
      </c>
    </row>
    <row r="19" spans="1:3" x14ac:dyDescent="0.2">
      <c r="A19" s="9" t="s">
        <v>10966</v>
      </c>
      <c r="B19" s="7">
        <v>3448.2572999999979</v>
      </c>
      <c r="C19" s="7">
        <v>31453.392999999989</v>
      </c>
    </row>
    <row r="20" spans="1:3" x14ac:dyDescent="0.2">
      <c r="A20" s="9" t="s">
        <v>10967</v>
      </c>
      <c r="B20" s="7">
        <v>9292.1268999999938</v>
      </c>
      <c r="C20" s="7">
        <v>78628.71669999999</v>
      </c>
    </row>
    <row r="21" spans="1:3" x14ac:dyDescent="0.2">
      <c r="A21" s="9" t="s">
        <v>10968</v>
      </c>
      <c r="B21" s="7">
        <v>8983.5698999999986</v>
      </c>
      <c r="C21" s="7">
        <v>69545.62049999999</v>
      </c>
    </row>
    <row r="22" spans="1:3" x14ac:dyDescent="0.2">
      <c r="A22" s="5" t="s">
        <v>10969</v>
      </c>
      <c r="B22" s="7">
        <v>61618.603699999992</v>
      </c>
      <c r="C22" s="7">
        <v>470532.50900000014</v>
      </c>
    </row>
    <row r="23" spans="1:3" x14ac:dyDescent="0.2">
      <c r="A23" s="8" t="s">
        <v>10953</v>
      </c>
      <c r="B23" s="7">
        <v>9264.9415999999983</v>
      </c>
      <c r="C23" s="7">
        <v>68851.738599999982</v>
      </c>
    </row>
    <row r="24" spans="1:3" x14ac:dyDescent="0.2">
      <c r="A24" s="9" t="s">
        <v>10954</v>
      </c>
      <c r="B24" s="7">
        <v>-3281.0070000000014</v>
      </c>
      <c r="C24" s="7">
        <v>18174.075599999993</v>
      </c>
    </row>
    <row r="25" spans="1:3" x14ac:dyDescent="0.2">
      <c r="A25" s="9" t="s">
        <v>10955</v>
      </c>
      <c r="B25" s="7">
        <v>2813.8508000000002</v>
      </c>
      <c r="C25" s="7">
        <v>11951.411</v>
      </c>
    </row>
    <row r="26" spans="1:3" x14ac:dyDescent="0.2">
      <c r="A26" s="9" t="s">
        <v>10956</v>
      </c>
      <c r="B26" s="7">
        <v>9732.0977999999996</v>
      </c>
      <c r="C26" s="7">
        <v>38726.251999999993</v>
      </c>
    </row>
    <row r="27" spans="1:3" x14ac:dyDescent="0.2">
      <c r="A27" s="8" t="s">
        <v>10957</v>
      </c>
      <c r="B27" s="7">
        <v>12190.922399999992</v>
      </c>
      <c r="C27" s="7">
        <v>89124.186999999991</v>
      </c>
    </row>
    <row r="28" spans="1:3" x14ac:dyDescent="0.2">
      <c r="A28" s="9" t="s">
        <v>10958</v>
      </c>
      <c r="B28" s="7">
        <v>4187.4961999999969</v>
      </c>
      <c r="C28" s="7">
        <v>34195.208499999993</v>
      </c>
    </row>
    <row r="29" spans="1:3" x14ac:dyDescent="0.2">
      <c r="A29" s="9" t="s">
        <v>10959</v>
      </c>
      <c r="B29" s="7">
        <v>4667.868999999997</v>
      </c>
      <c r="C29" s="7">
        <v>30131.686499999996</v>
      </c>
    </row>
    <row r="30" spans="1:3" x14ac:dyDescent="0.2">
      <c r="A30" s="9" t="s">
        <v>10960</v>
      </c>
      <c r="B30" s="7">
        <v>3335.5571999999997</v>
      </c>
      <c r="C30" s="7">
        <v>24797.292000000001</v>
      </c>
    </row>
    <row r="31" spans="1:3" x14ac:dyDescent="0.2">
      <c r="A31" s="8" t="s">
        <v>10961</v>
      </c>
      <c r="B31" s="7">
        <v>16853.619400000003</v>
      </c>
      <c r="C31" s="7">
        <v>130259.57520000002</v>
      </c>
    </row>
    <row r="32" spans="1:3" x14ac:dyDescent="0.2">
      <c r="A32" s="9" t="s">
        <v>10962</v>
      </c>
      <c r="B32" s="7">
        <v>3288.6483000000003</v>
      </c>
      <c r="C32" s="7">
        <v>28765.324999999993</v>
      </c>
    </row>
    <row r="33" spans="1:3" x14ac:dyDescent="0.2">
      <c r="A33" s="9" t="s">
        <v>10963</v>
      </c>
      <c r="B33" s="7">
        <v>5355.8083999999999</v>
      </c>
      <c r="C33" s="7">
        <v>36898.33219999999</v>
      </c>
    </row>
    <row r="34" spans="1:3" x14ac:dyDescent="0.2">
      <c r="A34" s="9" t="s">
        <v>10964</v>
      </c>
      <c r="B34" s="7">
        <v>8209.1627000000008</v>
      </c>
      <c r="C34" s="7">
        <v>64595.918000000042</v>
      </c>
    </row>
    <row r="35" spans="1:3" x14ac:dyDescent="0.2">
      <c r="A35" s="8" t="s">
        <v>10965</v>
      </c>
      <c r="B35" s="7">
        <v>23309.120300000002</v>
      </c>
      <c r="C35" s="7">
        <v>182297.00820000013</v>
      </c>
    </row>
    <row r="36" spans="1:3" x14ac:dyDescent="0.2">
      <c r="A36" s="9" t="s">
        <v>10966</v>
      </c>
      <c r="B36" s="7">
        <v>2817.3659999999986</v>
      </c>
      <c r="C36" s="7">
        <v>31404.923500000012</v>
      </c>
    </row>
    <row r="37" spans="1:3" x14ac:dyDescent="0.2">
      <c r="A37" s="9" t="s">
        <v>10967</v>
      </c>
      <c r="B37" s="7">
        <v>12474.788400000009</v>
      </c>
      <c r="C37" s="7">
        <v>75972.563500000047</v>
      </c>
    </row>
    <row r="38" spans="1:3" x14ac:dyDescent="0.2">
      <c r="A38" s="9" t="s">
        <v>10968</v>
      </c>
      <c r="B38" s="7">
        <v>8016.9658999999974</v>
      </c>
      <c r="C38" s="7">
        <v>74919.521200000076</v>
      </c>
    </row>
    <row r="39" spans="1:3" x14ac:dyDescent="0.2">
      <c r="A39" s="5" t="s">
        <v>10970</v>
      </c>
      <c r="B39" s="7">
        <v>81795.174299999984</v>
      </c>
      <c r="C39" s="7">
        <v>609205.598</v>
      </c>
    </row>
    <row r="40" spans="1:3" x14ac:dyDescent="0.2">
      <c r="A40" s="8" t="s">
        <v>10953</v>
      </c>
      <c r="B40" s="7">
        <v>11441.370799999997</v>
      </c>
      <c r="C40" s="7">
        <v>93237.181000000011</v>
      </c>
    </row>
    <row r="41" spans="1:3" x14ac:dyDescent="0.2">
      <c r="A41" s="9" t="s">
        <v>10954</v>
      </c>
      <c r="B41" s="7">
        <v>2824.8233000000005</v>
      </c>
      <c r="C41" s="7">
        <v>18542.490999999995</v>
      </c>
    </row>
    <row r="42" spans="1:3" x14ac:dyDescent="0.2">
      <c r="A42" s="9" t="s">
        <v>10955</v>
      </c>
      <c r="B42" s="7">
        <v>5004.579499999998</v>
      </c>
      <c r="C42" s="7">
        <v>22978.815000000002</v>
      </c>
    </row>
    <row r="43" spans="1:3" x14ac:dyDescent="0.2">
      <c r="A43" s="9" t="s">
        <v>10956</v>
      </c>
      <c r="B43" s="7">
        <v>3611.967999999998</v>
      </c>
      <c r="C43" s="7">
        <v>51715.875000000022</v>
      </c>
    </row>
    <row r="44" spans="1:3" x14ac:dyDescent="0.2">
      <c r="A44" s="8" t="s">
        <v>10957</v>
      </c>
      <c r="B44" s="7">
        <v>16390.339399999997</v>
      </c>
      <c r="C44" s="7">
        <v>136082.30099999995</v>
      </c>
    </row>
    <row r="45" spans="1:3" x14ac:dyDescent="0.2">
      <c r="A45" s="9" t="s">
        <v>10958</v>
      </c>
      <c r="B45" s="7">
        <v>2977.814899999998</v>
      </c>
      <c r="C45" s="7">
        <v>38750.038999999968</v>
      </c>
    </row>
    <row r="46" spans="1:3" x14ac:dyDescent="0.2">
      <c r="A46" s="9" t="s">
        <v>10959</v>
      </c>
      <c r="B46" s="7">
        <v>8662.1463999999996</v>
      </c>
      <c r="C46" s="7">
        <v>56987.727999999988</v>
      </c>
    </row>
    <row r="47" spans="1:3" x14ac:dyDescent="0.2">
      <c r="A47" s="9" t="s">
        <v>10960</v>
      </c>
      <c r="B47" s="7">
        <v>4750.3781000000017</v>
      </c>
      <c r="C47" s="7">
        <v>40344.533999999985</v>
      </c>
    </row>
    <row r="48" spans="1:3" x14ac:dyDescent="0.2">
      <c r="A48" s="8" t="s">
        <v>10961</v>
      </c>
      <c r="B48" s="7">
        <v>15823.60479999999</v>
      </c>
      <c r="C48" s="7">
        <v>143787.36219999995</v>
      </c>
    </row>
    <row r="49" spans="1:3" x14ac:dyDescent="0.2">
      <c r="A49" s="9" t="s">
        <v>10962</v>
      </c>
      <c r="B49" s="7">
        <v>4432.8778999999995</v>
      </c>
      <c r="C49" s="7">
        <v>39261.962999999974</v>
      </c>
    </row>
    <row r="50" spans="1:3" x14ac:dyDescent="0.2">
      <c r="A50" s="9" t="s">
        <v>10963</v>
      </c>
      <c r="B50" s="7">
        <v>2062.0692999999983</v>
      </c>
      <c r="C50" s="7">
        <v>31115.374299999999</v>
      </c>
    </row>
    <row r="51" spans="1:3" x14ac:dyDescent="0.2">
      <c r="A51" s="9" t="s">
        <v>10964</v>
      </c>
      <c r="B51" s="7">
        <v>9328.6575999999914</v>
      </c>
      <c r="C51" s="7">
        <v>73410.024899999975</v>
      </c>
    </row>
    <row r="52" spans="1:3" x14ac:dyDescent="0.2">
      <c r="A52" s="8" t="s">
        <v>10965</v>
      </c>
      <c r="B52" s="7">
        <v>38139.859300000004</v>
      </c>
      <c r="C52" s="7">
        <v>236098.75380000001</v>
      </c>
    </row>
    <row r="53" spans="1:3" x14ac:dyDescent="0.2">
      <c r="A53" s="9" t="s">
        <v>10966</v>
      </c>
      <c r="B53" s="7">
        <v>16243.142500000004</v>
      </c>
      <c r="C53" s="7">
        <v>59687.745000000017</v>
      </c>
    </row>
    <row r="54" spans="1:3" x14ac:dyDescent="0.2">
      <c r="A54" s="9" t="s">
        <v>10967</v>
      </c>
      <c r="B54" s="7">
        <v>4011.407499999998</v>
      </c>
      <c r="C54" s="7">
        <v>79411.965799999991</v>
      </c>
    </row>
    <row r="55" spans="1:3" x14ac:dyDescent="0.2">
      <c r="A55" s="9" t="s">
        <v>10968</v>
      </c>
      <c r="B55" s="7">
        <v>17885.309300000001</v>
      </c>
      <c r="C55" s="7">
        <v>96999.04300000002</v>
      </c>
    </row>
    <row r="56" spans="1:3" x14ac:dyDescent="0.2">
      <c r="A56" s="5" t="s">
        <v>10971</v>
      </c>
      <c r="B56" s="7">
        <v>93439.269599999971</v>
      </c>
      <c r="C56" s="7">
        <v>733215.25520000001</v>
      </c>
    </row>
    <row r="57" spans="1:3" x14ac:dyDescent="0.2">
      <c r="A57" s="8" t="s">
        <v>10953</v>
      </c>
      <c r="B57" s="7">
        <v>23506.202599999997</v>
      </c>
      <c r="C57" s="7">
        <v>123144.86019999997</v>
      </c>
    </row>
    <row r="58" spans="1:3" x14ac:dyDescent="0.2">
      <c r="A58" s="9" t="s">
        <v>10954</v>
      </c>
      <c r="B58" s="7">
        <v>7140.4390999999987</v>
      </c>
      <c r="C58" s="7">
        <v>43971.373999999996</v>
      </c>
    </row>
    <row r="59" spans="1:3" x14ac:dyDescent="0.2">
      <c r="A59" s="9" t="s">
        <v>10955</v>
      </c>
      <c r="B59" s="7">
        <v>1613.8719999999985</v>
      </c>
      <c r="C59" s="7">
        <v>20301.133399999992</v>
      </c>
    </row>
    <row r="60" spans="1:3" x14ac:dyDescent="0.2">
      <c r="A60" s="9" t="s">
        <v>10956</v>
      </c>
      <c r="B60" s="7">
        <v>14751.8915</v>
      </c>
      <c r="C60" s="7">
        <v>58872.352799999986</v>
      </c>
    </row>
    <row r="61" spans="1:3" x14ac:dyDescent="0.2">
      <c r="A61" s="8" t="s">
        <v>10957</v>
      </c>
      <c r="B61" s="7">
        <v>15499.20849999999</v>
      </c>
      <c r="C61" s="7">
        <v>133764.37199999997</v>
      </c>
    </row>
    <row r="62" spans="1:3" x14ac:dyDescent="0.2">
      <c r="A62" s="9" t="s">
        <v>10958</v>
      </c>
      <c r="B62" s="7">
        <v>933.28999999999621</v>
      </c>
      <c r="C62" s="7">
        <v>36521.536100000005</v>
      </c>
    </row>
    <row r="63" spans="1:3" x14ac:dyDescent="0.2">
      <c r="A63" s="9" t="s">
        <v>10959</v>
      </c>
      <c r="B63" s="7">
        <v>6342.5827999999965</v>
      </c>
      <c r="C63" s="7">
        <v>44261.110199999996</v>
      </c>
    </row>
    <row r="64" spans="1:3" x14ac:dyDescent="0.2">
      <c r="A64" s="9" t="s">
        <v>10960</v>
      </c>
      <c r="B64" s="7">
        <v>8223.335699999996</v>
      </c>
      <c r="C64" s="7">
        <v>52981.725699999995</v>
      </c>
    </row>
    <row r="65" spans="1:3" x14ac:dyDescent="0.2">
      <c r="A65" s="8" t="s">
        <v>10961</v>
      </c>
      <c r="B65" s="7">
        <v>26985.132500000003</v>
      </c>
      <c r="C65" s="7">
        <v>196251.95600000001</v>
      </c>
    </row>
    <row r="66" spans="1:3" x14ac:dyDescent="0.2">
      <c r="A66" s="9" t="s">
        <v>10962</v>
      </c>
      <c r="B66" s="7">
        <v>6952.6211999999987</v>
      </c>
      <c r="C66" s="7">
        <v>45264.416000000005</v>
      </c>
    </row>
    <row r="67" spans="1:3" x14ac:dyDescent="0.2">
      <c r="A67" s="9" t="s">
        <v>10963</v>
      </c>
      <c r="B67" s="7">
        <v>9040.9556999999968</v>
      </c>
      <c r="C67" s="7">
        <v>63120.887999999977</v>
      </c>
    </row>
    <row r="68" spans="1:3" x14ac:dyDescent="0.2">
      <c r="A68" s="9" t="s">
        <v>10964</v>
      </c>
      <c r="B68" s="7">
        <v>10991.555600000007</v>
      </c>
      <c r="C68" s="7">
        <v>87866.652000000031</v>
      </c>
    </row>
    <row r="69" spans="1:3" x14ac:dyDescent="0.2">
      <c r="A69" s="8" t="s">
        <v>10965</v>
      </c>
      <c r="B69" s="7">
        <v>27448.725999999988</v>
      </c>
      <c r="C69" s="7">
        <v>280054.06699999998</v>
      </c>
    </row>
    <row r="70" spans="1:3" x14ac:dyDescent="0.2">
      <c r="A70" s="9" t="s">
        <v>10966</v>
      </c>
      <c r="B70" s="7">
        <v>9275.2754999999997</v>
      </c>
      <c r="C70" s="7">
        <v>77776.923199999976</v>
      </c>
    </row>
    <row r="71" spans="1:3" x14ac:dyDescent="0.2">
      <c r="A71" s="9" t="s">
        <v>10967</v>
      </c>
      <c r="B71" s="7">
        <v>9690.1036999999942</v>
      </c>
      <c r="C71" s="7">
        <v>118447.82500000003</v>
      </c>
    </row>
    <row r="72" spans="1:3" x14ac:dyDescent="0.2">
      <c r="A72" s="9" t="s">
        <v>10968</v>
      </c>
      <c r="B72" s="7">
        <v>8483.3467999999921</v>
      </c>
      <c r="C72" s="7">
        <v>83829.318799999994</v>
      </c>
    </row>
    <row r="73" spans="1:3" x14ac:dyDescent="0.2">
      <c r="A73" s="5" t="s">
        <v>10945</v>
      </c>
      <c r="B73" s="7">
        <v>286397.02169999992</v>
      </c>
      <c r="C73" s="7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15C-9C27-4EC1-86E8-F155ED46C989}">
  <dimension ref="A1:C54"/>
  <sheetViews>
    <sheetView workbookViewId="0">
      <selection activeCell="B7" sqref="B7"/>
    </sheetView>
  </sheetViews>
  <sheetFormatPr defaultRowHeight="12.75" x14ac:dyDescent="0.2"/>
  <cols>
    <col min="1" max="1" width="20.7109375" bestFit="1" customWidth="1"/>
    <col min="2" max="2" width="23.5703125" bestFit="1" customWidth="1"/>
    <col min="3" max="3" width="26" bestFit="1" customWidth="1"/>
    <col min="4" max="4" width="26.7109375" bestFit="1" customWidth="1"/>
    <col min="5" max="6" width="30.85546875" bestFit="1" customWidth="1"/>
  </cols>
  <sheetData>
    <row r="1" spans="1:3" x14ac:dyDescent="0.2">
      <c r="A1" s="4" t="s">
        <v>2</v>
      </c>
      <c r="B1" t="s">
        <v>10946</v>
      </c>
    </row>
    <row r="2" spans="1:3" x14ac:dyDescent="0.2">
      <c r="A2" s="4" t="s">
        <v>10943</v>
      </c>
      <c r="B2" t="s">
        <v>10946</v>
      </c>
    </row>
    <row r="4" spans="1:3" x14ac:dyDescent="0.2">
      <c r="A4" s="4" t="s">
        <v>10944</v>
      </c>
      <c r="B4" t="s">
        <v>10947</v>
      </c>
      <c r="C4" t="s">
        <v>10948</v>
      </c>
    </row>
    <row r="5" spans="1:3" x14ac:dyDescent="0.2">
      <c r="A5" s="5" t="s">
        <v>40</v>
      </c>
      <c r="B5" s="3">
        <v>2001</v>
      </c>
      <c r="C5" s="6">
        <v>0.20022013207924755</v>
      </c>
    </row>
    <row r="6" spans="1:3" x14ac:dyDescent="0.2">
      <c r="A6" s="5" t="s">
        <v>240</v>
      </c>
      <c r="B6" s="3">
        <v>1128</v>
      </c>
      <c r="C6" s="6">
        <v>0.31308785271162698</v>
      </c>
    </row>
    <row r="7" spans="1:3" x14ac:dyDescent="0.2">
      <c r="A7" s="5" t="s">
        <v>96</v>
      </c>
      <c r="B7" s="3">
        <v>985</v>
      </c>
      <c r="C7" s="6">
        <v>0.41164698819291573</v>
      </c>
    </row>
    <row r="8" spans="1:3" x14ac:dyDescent="0.2">
      <c r="A8" s="5" t="s">
        <v>134</v>
      </c>
      <c r="B8" s="3">
        <v>587</v>
      </c>
      <c r="C8" s="6">
        <v>0.47038222933760254</v>
      </c>
    </row>
    <row r="9" spans="1:3" x14ac:dyDescent="0.2">
      <c r="A9" s="5" t="s">
        <v>89</v>
      </c>
      <c r="B9" s="3">
        <v>506</v>
      </c>
      <c r="C9" s="6">
        <v>0.52101260756453871</v>
      </c>
    </row>
    <row r="10" spans="1:3" x14ac:dyDescent="0.2">
      <c r="A10" s="5" t="s">
        <v>191</v>
      </c>
      <c r="B10" s="3">
        <v>492</v>
      </c>
      <c r="C10" s="6">
        <v>0.57024214528717232</v>
      </c>
    </row>
    <row r="11" spans="1:3" x14ac:dyDescent="0.2">
      <c r="A11" s="5" t="s">
        <v>440</v>
      </c>
      <c r="B11" s="3">
        <v>469</v>
      </c>
      <c r="C11" s="6">
        <v>0.61717030218130875</v>
      </c>
    </row>
    <row r="12" spans="1:3" x14ac:dyDescent="0.2">
      <c r="A12" s="5" t="s">
        <v>50</v>
      </c>
      <c r="B12" s="3">
        <v>383</v>
      </c>
      <c r="C12" s="6">
        <v>0.65549329597758654</v>
      </c>
    </row>
    <row r="13" spans="1:3" x14ac:dyDescent="0.2">
      <c r="A13" s="5" t="s">
        <v>214</v>
      </c>
      <c r="B13" s="3">
        <v>255</v>
      </c>
      <c r="C13" s="6">
        <v>0.68100860516309791</v>
      </c>
    </row>
    <row r="14" spans="1:3" x14ac:dyDescent="0.2">
      <c r="A14" s="5" t="s">
        <v>82</v>
      </c>
      <c r="B14" s="3">
        <v>249</v>
      </c>
      <c r="C14" s="6">
        <v>0.70592355413247954</v>
      </c>
    </row>
    <row r="15" spans="1:3" x14ac:dyDescent="0.2">
      <c r="A15" s="5" t="s">
        <v>279</v>
      </c>
      <c r="B15" s="3">
        <v>224</v>
      </c>
      <c r="C15" s="6">
        <v>0.7283370022013208</v>
      </c>
    </row>
    <row r="16" spans="1:3" x14ac:dyDescent="0.2">
      <c r="A16" s="5" t="s">
        <v>287</v>
      </c>
      <c r="B16" s="3">
        <v>224</v>
      </c>
      <c r="C16" s="6">
        <v>0.75075045027016207</v>
      </c>
    </row>
    <row r="17" spans="1:3" x14ac:dyDescent="0.2">
      <c r="A17" s="5" t="s">
        <v>1111</v>
      </c>
      <c r="B17" s="3">
        <v>184</v>
      </c>
      <c r="C17" s="6">
        <v>0.76916149689813884</v>
      </c>
    </row>
    <row r="18" spans="1:3" x14ac:dyDescent="0.2">
      <c r="A18" s="5" t="s">
        <v>300</v>
      </c>
      <c r="B18" s="3">
        <v>183</v>
      </c>
      <c r="C18" s="6">
        <v>0.78747248349009402</v>
      </c>
    </row>
    <row r="19" spans="1:3" x14ac:dyDescent="0.2">
      <c r="A19" s="5" t="s">
        <v>404</v>
      </c>
      <c r="B19" s="3">
        <v>182</v>
      </c>
      <c r="C19" s="6">
        <v>0.80568341004602761</v>
      </c>
    </row>
    <row r="20" spans="1:3" x14ac:dyDescent="0.2">
      <c r="A20" s="5" t="s">
        <v>228</v>
      </c>
      <c r="B20" s="3">
        <v>149</v>
      </c>
      <c r="C20" s="6">
        <v>0.82059235541324793</v>
      </c>
    </row>
    <row r="21" spans="1:3" x14ac:dyDescent="0.2">
      <c r="A21" s="5" t="s">
        <v>27</v>
      </c>
      <c r="B21" s="3">
        <v>139</v>
      </c>
      <c r="C21" s="6">
        <v>0.83450070042025215</v>
      </c>
    </row>
    <row r="22" spans="1:3" x14ac:dyDescent="0.2">
      <c r="A22" s="5" t="s">
        <v>1088</v>
      </c>
      <c r="B22" s="3">
        <v>135</v>
      </c>
      <c r="C22" s="6">
        <v>0.84800880528316991</v>
      </c>
    </row>
    <row r="23" spans="1:3" x14ac:dyDescent="0.2">
      <c r="A23" s="5" t="s">
        <v>693</v>
      </c>
      <c r="B23" s="3">
        <v>130</v>
      </c>
      <c r="C23" s="6">
        <v>0.86101660996597962</v>
      </c>
    </row>
    <row r="24" spans="1:3" x14ac:dyDescent="0.2">
      <c r="A24" s="5" t="s">
        <v>373</v>
      </c>
      <c r="B24" s="3">
        <v>124</v>
      </c>
      <c r="C24" s="6">
        <v>0.87342405443265958</v>
      </c>
    </row>
    <row r="25" spans="1:3" x14ac:dyDescent="0.2">
      <c r="A25" s="5" t="s">
        <v>105</v>
      </c>
      <c r="B25" s="3">
        <v>110</v>
      </c>
      <c r="C25" s="6">
        <v>0.88443065839503698</v>
      </c>
    </row>
    <row r="26" spans="1:3" x14ac:dyDescent="0.2">
      <c r="A26" s="5" t="s">
        <v>2320</v>
      </c>
      <c r="B26" s="3">
        <v>105</v>
      </c>
      <c r="C26" s="6">
        <v>0.89493696217730634</v>
      </c>
    </row>
    <row r="27" spans="1:3" x14ac:dyDescent="0.2">
      <c r="A27" s="5" t="s">
        <v>220</v>
      </c>
      <c r="B27" s="3">
        <v>96</v>
      </c>
      <c r="C27" s="6">
        <v>0.90454272563538118</v>
      </c>
    </row>
    <row r="28" spans="1:3" x14ac:dyDescent="0.2">
      <c r="A28" s="5" t="s">
        <v>206</v>
      </c>
      <c r="B28" s="3">
        <v>89</v>
      </c>
      <c r="C28" s="6">
        <v>0.91344806884130481</v>
      </c>
    </row>
    <row r="29" spans="1:3" x14ac:dyDescent="0.2">
      <c r="A29" s="5" t="s">
        <v>658</v>
      </c>
      <c r="B29" s="3">
        <v>82</v>
      </c>
      <c r="C29" s="6">
        <v>0.92165299179507709</v>
      </c>
    </row>
    <row r="30" spans="1:3" x14ac:dyDescent="0.2">
      <c r="A30" s="5" t="s">
        <v>572</v>
      </c>
      <c r="B30" s="3">
        <v>66</v>
      </c>
      <c r="C30" s="6">
        <v>0.92825695417250353</v>
      </c>
    </row>
    <row r="31" spans="1:3" x14ac:dyDescent="0.2">
      <c r="A31" s="5" t="s">
        <v>527</v>
      </c>
      <c r="B31" s="3">
        <v>66</v>
      </c>
      <c r="C31" s="6">
        <v>0.93486091654992998</v>
      </c>
    </row>
    <row r="32" spans="1:3" x14ac:dyDescent="0.2">
      <c r="A32" s="5" t="s">
        <v>320</v>
      </c>
      <c r="B32" s="3">
        <v>61</v>
      </c>
      <c r="C32" s="6">
        <v>0.94096457874724837</v>
      </c>
    </row>
    <row r="33" spans="1:3" x14ac:dyDescent="0.2">
      <c r="A33" s="5" t="s">
        <v>1481</v>
      </c>
      <c r="B33" s="3">
        <v>60</v>
      </c>
      <c r="C33" s="6">
        <v>0.94696818090854518</v>
      </c>
    </row>
    <row r="34" spans="1:3" x14ac:dyDescent="0.2">
      <c r="A34" s="5" t="s">
        <v>1221</v>
      </c>
      <c r="B34" s="3">
        <v>56</v>
      </c>
      <c r="C34" s="6">
        <v>0.95257154292575541</v>
      </c>
    </row>
    <row r="35" spans="1:3" x14ac:dyDescent="0.2">
      <c r="A35" s="5" t="s">
        <v>111</v>
      </c>
      <c r="B35" s="3">
        <v>53</v>
      </c>
      <c r="C35" s="6">
        <v>0.95787472483490099</v>
      </c>
    </row>
    <row r="36" spans="1:3" x14ac:dyDescent="0.2">
      <c r="A36" s="5" t="s">
        <v>1296</v>
      </c>
      <c r="B36" s="3">
        <v>53</v>
      </c>
      <c r="C36" s="6">
        <v>0.96317790674404646</v>
      </c>
    </row>
    <row r="37" spans="1:3" x14ac:dyDescent="0.2">
      <c r="A37" s="5" t="s">
        <v>341</v>
      </c>
      <c r="B37" s="3">
        <v>42</v>
      </c>
      <c r="C37" s="6">
        <v>0.96738042825695414</v>
      </c>
    </row>
    <row r="38" spans="1:3" x14ac:dyDescent="0.2">
      <c r="A38" s="5" t="s">
        <v>648</v>
      </c>
      <c r="B38" s="3">
        <v>42</v>
      </c>
      <c r="C38" s="6">
        <v>0.97158294976986193</v>
      </c>
    </row>
    <row r="39" spans="1:3" x14ac:dyDescent="0.2">
      <c r="A39" s="5" t="s">
        <v>1215</v>
      </c>
      <c r="B39" s="3">
        <v>39</v>
      </c>
      <c r="C39" s="6">
        <v>0.97548529117470484</v>
      </c>
    </row>
    <row r="40" spans="1:3" x14ac:dyDescent="0.2">
      <c r="A40" s="5" t="s">
        <v>126</v>
      </c>
      <c r="B40" s="3">
        <v>38</v>
      </c>
      <c r="C40" s="6">
        <v>0.97928757254352616</v>
      </c>
    </row>
    <row r="41" spans="1:3" x14ac:dyDescent="0.2">
      <c r="A41" s="5" t="s">
        <v>588</v>
      </c>
      <c r="B41" s="3">
        <v>37</v>
      </c>
      <c r="C41" s="6">
        <v>0.98298979387632579</v>
      </c>
    </row>
    <row r="42" spans="1:3" x14ac:dyDescent="0.2">
      <c r="A42" s="5" t="s">
        <v>432</v>
      </c>
      <c r="B42" s="3">
        <v>30</v>
      </c>
      <c r="C42" s="6">
        <v>0.98599159495697419</v>
      </c>
    </row>
    <row r="43" spans="1:3" x14ac:dyDescent="0.2">
      <c r="A43" s="5" t="s">
        <v>2291</v>
      </c>
      <c r="B43" s="3">
        <v>27</v>
      </c>
      <c r="C43" s="6">
        <v>0.98869321592955772</v>
      </c>
    </row>
    <row r="44" spans="1:3" x14ac:dyDescent="0.2">
      <c r="A44" s="5" t="s">
        <v>3668</v>
      </c>
      <c r="B44" s="3">
        <v>24</v>
      </c>
      <c r="C44" s="6">
        <v>0.99109465679407649</v>
      </c>
    </row>
    <row r="45" spans="1:3" x14ac:dyDescent="0.2">
      <c r="A45" s="5" t="s">
        <v>4748</v>
      </c>
      <c r="B45" s="3">
        <v>21</v>
      </c>
      <c r="C45" s="6">
        <v>0.99319591755053027</v>
      </c>
    </row>
    <row r="46" spans="1:3" x14ac:dyDescent="0.2">
      <c r="A46" s="5" t="s">
        <v>1528</v>
      </c>
      <c r="B46" s="3">
        <v>15</v>
      </c>
      <c r="C46" s="6">
        <v>0.99469681809085453</v>
      </c>
    </row>
    <row r="47" spans="1:3" x14ac:dyDescent="0.2">
      <c r="A47" s="5" t="s">
        <v>4194</v>
      </c>
      <c r="B47" s="3">
        <v>12</v>
      </c>
      <c r="C47" s="6">
        <v>0.99589753852311391</v>
      </c>
    </row>
    <row r="48" spans="1:3" x14ac:dyDescent="0.2">
      <c r="A48" s="5" t="s">
        <v>4115</v>
      </c>
      <c r="B48" s="3">
        <v>11</v>
      </c>
      <c r="C48" s="6">
        <v>0.9969981989193516</v>
      </c>
    </row>
    <row r="49" spans="1:3" x14ac:dyDescent="0.2">
      <c r="A49" s="5" t="s">
        <v>2548</v>
      </c>
      <c r="B49" s="3">
        <v>10</v>
      </c>
      <c r="C49" s="6">
        <v>0.99799879927956769</v>
      </c>
    </row>
    <row r="50" spans="1:3" x14ac:dyDescent="0.2">
      <c r="A50" s="5" t="s">
        <v>4136</v>
      </c>
      <c r="B50" s="3">
        <v>8</v>
      </c>
      <c r="C50" s="6">
        <v>0.99879927956774062</v>
      </c>
    </row>
    <row r="51" spans="1:3" x14ac:dyDescent="0.2">
      <c r="A51" s="5" t="s">
        <v>5287</v>
      </c>
      <c r="B51" s="3">
        <v>7</v>
      </c>
      <c r="C51" s="6">
        <v>0.99949969981989195</v>
      </c>
    </row>
    <row r="52" spans="1:3" x14ac:dyDescent="0.2">
      <c r="A52" s="5" t="s">
        <v>5813</v>
      </c>
      <c r="B52" s="3">
        <v>4</v>
      </c>
      <c r="C52" s="6">
        <v>0.99989993996397841</v>
      </c>
    </row>
    <row r="53" spans="1:3" x14ac:dyDescent="0.2">
      <c r="A53" s="5" t="s">
        <v>5623</v>
      </c>
      <c r="B53" s="3">
        <v>1</v>
      </c>
      <c r="C53" s="6">
        <v>1</v>
      </c>
    </row>
    <row r="54" spans="1:3" x14ac:dyDescent="0.2">
      <c r="A54" s="5" t="s">
        <v>10945</v>
      </c>
      <c r="B54" s="3">
        <v>9994</v>
      </c>
      <c r="C54" s="6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G1" workbookViewId="0">
      <selection activeCell="X20" sqref="X20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10942</v>
      </c>
      <c r="W1" s="3" t="s">
        <v>10943</v>
      </c>
      <c r="X1" s="3" t="s">
        <v>10949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VLOOKUP(M2, ppl[], 2,FALSE)</f>
        <v>Cassandra Brandow</v>
      </c>
      <c r="W2" s="3" t="str">
        <f>IFERROR(VLOOKUP(B2, return[], 2,FALSE), "No")</f>
        <v>No</v>
      </c>
      <c r="X2" s="3">
        <f>IF(order[[#This Row],[Returns]] = "No", 0, 1)</f>
        <v>0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VLOOKUP(M3, ppl[], 2,FALSE)</f>
        <v>Cassandra Brandow</v>
      </c>
      <c r="W3" s="3" t="str">
        <f>IFERROR(VLOOKUP(B3, return[], 2,FALSE), "No")</f>
        <v>No</v>
      </c>
      <c r="X3" s="3">
        <f>IF(order[[#This Row],[Returns]] = "No", 0, 1)</f>
        <v>0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VLOOKUP(M4, ppl[], 2,FALSE)</f>
        <v>Anna Andreadi</v>
      </c>
      <c r="W4" s="3" t="str">
        <f>IFERROR(VLOOKUP(B4, return[], 2,FALSE), "No")</f>
        <v>No</v>
      </c>
      <c r="X4" s="3">
        <f>IF(order[[#This Row],[Returns]] = "No", 0, 1)</f>
        <v>0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VLOOKUP(M5, ppl[], 2,FALSE)</f>
        <v>Cassandra Brandow</v>
      </c>
      <c r="W5" s="3" t="str">
        <f>IFERROR(VLOOKUP(B5, return[], 2,FALSE), "No")</f>
        <v>No</v>
      </c>
      <c r="X5" s="3">
        <f>IF(order[[#This Row],[Returns]] = "No", 0, 1)</f>
        <v>0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VLOOKUP(M6, ppl[], 2,FALSE)</f>
        <v>Cassandra Brandow</v>
      </c>
      <c r="W6" s="3" t="str">
        <f>IFERROR(VLOOKUP(B6, return[], 2,FALSE), "No")</f>
        <v>No</v>
      </c>
      <c r="X6" s="3">
        <f>IF(order[[#This Row],[Returns]] = "No", 0, 1)</f>
        <v>0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VLOOKUP(M7, ppl[], 2,FALSE)</f>
        <v>Anna Andreadi</v>
      </c>
      <c r="W7" s="3" t="str">
        <f>IFERROR(VLOOKUP(B7, return[], 2,FALSE), "No")</f>
        <v>No</v>
      </c>
      <c r="X7" s="3">
        <f>IF(order[[#This Row],[Returns]] = "No", 0, 1)</f>
        <v>0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VLOOKUP(M8, ppl[], 2,FALSE)</f>
        <v>Anna Andreadi</v>
      </c>
      <c r="W8" s="3" t="str">
        <f>IFERROR(VLOOKUP(B8, return[], 2,FALSE), "No")</f>
        <v>No</v>
      </c>
      <c r="X8" s="3">
        <f>IF(order[[#This Row],[Returns]] = "No", 0, 1)</f>
        <v>0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VLOOKUP(M9, ppl[], 2,FALSE)</f>
        <v>Anna Andreadi</v>
      </c>
      <c r="W9" s="3" t="str">
        <f>IFERROR(VLOOKUP(B9, return[], 2,FALSE), "No")</f>
        <v>No</v>
      </c>
      <c r="X9" s="3">
        <f>IF(order[[#This Row],[Returns]] = "No", 0, 1)</f>
        <v>0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VLOOKUP(M10, ppl[], 2,FALSE)</f>
        <v>Anna Andreadi</v>
      </c>
      <c r="W10" s="3" t="str">
        <f>IFERROR(VLOOKUP(B10, return[], 2,FALSE), "No")</f>
        <v>No</v>
      </c>
      <c r="X10" s="3">
        <f>IF(order[[#This Row],[Returns]] = "No", 0, 1)</f>
        <v>0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VLOOKUP(M11, ppl[], 2,FALSE)</f>
        <v>Anna Andreadi</v>
      </c>
      <c r="W11" s="3" t="str">
        <f>IFERROR(VLOOKUP(B11, return[], 2,FALSE), "No")</f>
        <v>No</v>
      </c>
      <c r="X11" s="3">
        <f>IF(order[[#This Row],[Returns]] = "No", 0, 1)</f>
        <v>0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VLOOKUP(M12, ppl[], 2,FALSE)</f>
        <v>Anna Andreadi</v>
      </c>
      <c r="W12" s="3" t="str">
        <f>IFERROR(VLOOKUP(B12, return[], 2,FALSE), "No")</f>
        <v>No</v>
      </c>
      <c r="X12" s="3">
        <f>IF(order[[#This Row],[Returns]] = "No", 0, 1)</f>
        <v>0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VLOOKUP(M13, ppl[], 2,FALSE)</f>
        <v>Anna Andreadi</v>
      </c>
      <c r="W13" s="3" t="str">
        <f>IFERROR(VLOOKUP(B13, return[], 2,FALSE), "No")</f>
        <v>No</v>
      </c>
      <c r="X13" s="3">
        <f>IF(order[[#This Row],[Returns]] = "No", 0, 1)</f>
        <v>0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VLOOKUP(M14, ppl[], 2,FALSE)</f>
        <v>Cassandra Brandow</v>
      </c>
      <c r="W14" s="3" t="str">
        <f>IFERROR(VLOOKUP(B14, return[], 2,FALSE), "No")</f>
        <v>No</v>
      </c>
      <c r="X14" s="3">
        <f>IF(order[[#This Row],[Returns]] = "No", 0, 1)</f>
        <v>0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VLOOKUP(M15, ppl[], 2,FALSE)</f>
        <v>Anna Andreadi</v>
      </c>
      <c r="W15" s="3" t="str">
        <f>IFERROR(VLOOKUP(B15, return[], 2,FALSE), "No")</f>
        <v>No</v>
      </c>
      <c r="X15" s="3">
        <f>IF(order[[#This Row],[Returns]] = "No", 0, 1)</f>
        <v>0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VLOOKUP(M16, ppl[], 2,FALSE)</f>
        <v>Kelly Williams</v>
      </c>
      <c r="W16" s="3" t="str">
        <f>IFERROR(VLOOKUP(B16, return[], 2,FALSE), "No")</f>
        <v>No</v>
      </c>
      <c r="X16" s="3">
        <f>IF(order[[#This Row],[Returns]] = "No", 0, 1)</f>
        <v>0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VLOOKUP(M17, ppl[], 2,FALSE)</f>
        <v>Kelly Williams</v>
      </c>
      <c r="W17" s="3" t="str">
        <f>IFERROR(VLOOKUP(B17, return[], 2,FALSE), "No")</f>
        <v>No</v>
      </c>
      <c r="X17" s="3">
        <f>IF(order[[#This Row],[Returns]] = "No", 0, 1)</f>
        <v>0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VLOOKUP(M18, ppl[], 2,FALSE)</f>
        <v>Kelly Williams</v>
      </c>
      <c r="W18" s="3" t="str">
        <f>IFERROR(VLOOKUP(B18, return[], 2,FALSE), "No")</f>
        <v>No</v>
      </c>
      <c r="X18" s="3">
        <f>IF(order[[#This Row],[Returns]] = "No", 0, 1)</f>
        <v>0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VLOOKUP(M19, ppl[], 2,FALSE)</f>
        <v>Anna Andreadi</v>
      </c>
      <c r="W19" s="3" t="str">
        <f>IFERROR(VLOOKUP(B19, return[], 2,FALSE), "No")</f>
        <v>No</v>
      </c>
      <c r="X19" s="3">
        <f>IF(order[[#This Row],[Returns]] = "No", 0, 1)</f>
        <v>0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VLOOKUP(M20, ppl[], 2,FALSE)</f>
        <v>Anna Andreadi</v>
      </c>
      <c r="W20" s="3" t="str">
        <f>IFERROR(VLOOKUP(B20, return[], 2,FALSE), "No")</f>
        <v>Yes</v>
      </c>
      <c r="X20" s="3">
        <f>IF(order[[#This Row],[Returns]] = "No", 0, 1)</f>
        <v>1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VLOOKUP(M21, ppl[], 2,FALSE)</f>
        <v>Anna Andreadi</v>
      </c>
      <c r="W21" s="3" t="str">
        <f>IFERROR(VLOOKUP(B21, return[], 2,FALSE), "No")</f>
        <v>Yes</v>
      </c>
      <c r="X21" s="3">
        <f>IF(order[[#This Row],[Returns]] = "No", 0, 1)</f>
        <v>1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VLOOKUP(M22, ppl[], 2,FALSE)</f>
        <v>Anna Andreadi</v>
      </c>
      <c r="W22" s="3" t="str">
        <f>IFERROR(VLOOKUP(B22, return[], 2,FALSE), "No")</f>
        <v>Yes</v>
      </c>
      <c r="X22" s="3">
        <f>IF(order[[#This Row],[Returns]] = "No", 0, 1)</f>
        <v>1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VLOOKUP(M23, ppl[], 2,FALSE)</f>
        <v>Kelly Williams</v>
      </c>
      <c r="W23" s="3" t="str">
        <f>IFERROR(VLOOKUP(B23, return[], 2,FALSE), "No")</f>
        <v>No</v>
      </c>
      <c r="X23" s="3">
        <f>IF(order[[#This Row],[Returns]] = "No", 0, 1)</f>
        <v>0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VLOOKUP(M24, ppl[], 2,FALSE)</f>
        <v>Kelly Williams</v>
      </c>
      <c r="W24" s="3" t="str">
        <f>IFERROR(VLOOKUP(B24, return[], 2,FALSE), "No")</f>
        <v>No</v>
      </c>
      <c r="X24" s="3">
        <f>IF(order[[#This Row],[Returns]] = "No", 0, 1)</f>
        <v>0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VLOOKUP(M25, ppl[], 2,FALSE)</f>
        <v>Chuck Magee</v>
      </c>
      <c r="W25" s="3" t="str">
        <f>IFERROR(VLOOKUP(B25, return[], 2,FALSE), "No")</f>
        <v>No</v>
      </c>
      <c r="X25" s="3">
        <f>IF(order[[#This Row],[Returns]] = "No", 0, 1)</f>
        <v>0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VLOOKUP(M26, ppl[], 2,FALSE)</f>
        <v>Anna Andreadi</v>
      </c>
      <c r="W26" s="3" t="str">
        <f>IFERROR(VLOOKUP(B26, return[], 2,FALSE), "No")</f>
        <v>No</v>
      </c>
      <c r="X26" s="3">
        <f>IF(order[[#This Row],[Returns]] = "No", 0, 1)</f>
        <v>0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VLOOKUP(M27, ppl[], 2,FALSE)</f>
        <v>Anna Andreadi</v>
      </c>
      <c r="W27" s="3" t="str">
        <f>IFERROR(VLOOKUP(B27, return[], 2,FALSE), "No")</f>
        <v>No</v>
      </c>
      <c r="X27" s="3">
        <f>IF(order[[#This Row],[Returns]] = "No", 0, 1)</f>
        <v>0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VLOOKUP(M28, ppl[], 2,FALSE)</f>
        <v>Anna Andreadi</v>
      </c>
      <c r="W28" s="3" t="str">
        <f>IFERROR(VLOOKUP(B28, return[], 2,FALSE), "No")</f>
        <v>No</v>
      </c>
      <c r="X28" s="3">
        <f>IF(order[[#This Row],[Returns]] = "No", 0, 1)</f>
        <v>0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VLOOKUP(M29, ppl[], 2,FALSE)</f>
        <v>Chuck Magee</v>
      </c>
      <c r="W29" s="3" t="str">
        <f>IFERROR(VLOOKUP(B29, return[], 2,FALSE), "No")</f>
        <v>No</v>
      </c>
      <c r="X29" s="3">
        <f>IF(order[[#This Row],[Returns]] = "No", 0, 1)</f>
        <v>0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VLOOKUP(M30, ppl[], 2,FALSE)</f>
        <v>Chuck Magee</v>
      </c>
      <c r="W30" s="3" t="str">
        <f>IFERROR(VLOOKUP(B30, return[], 2,FALSE), "No")</f>
        <v>No</v>
      </c>
      <c r="X30" s="3">
        <f>IF(order[[#This Row],[Returns]] = "No", 0, 1)</f>
        <v>0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VLOOKUP(M31, ppl[], 2,FALSE)</f>
        <v>Chuck Magee</v>
      </c>
      <c r="W31" s="3" t="str">
        <f>IFERROR(VLOOKUP(B31, return[], 2,FALSE), "No")</f>
        <v>No</v>
      </c>
      <c r="X31" s="3">
        <f>IF(order[[#This Row],[Returns]] = "No", 0, 1)</f>
        <v>0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VLOOKUP(M32, ppl[], 2,FALSE)</f>
        <v>Chuck Magee</v>
      </c>
      <c r="W32" s="3" t="str">
        <f>IFERROR(VLOOKUP(B32, return[], 2,FALSE), "No")</f>
        <v>No</v>
      </c>
      <c r="X32" s="3">
        <f>IF(order[[#This Row],[Returns]] = "No", 0, 1)</f>
        <v>0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VLOOKUP(M33, ppl[], 2,FALSE)</f>
        <v>Chuck Magee</v>
      </c>
      <c r="W33" s="3" t="str">
        <f>IFERROR(VLOOKUP(B33, return[], 2,FALSE), "No")</f>
        <v>No</v>
      </c>
      <c r="X33" s="3">
        <f>IF(order[[#This Row],[Returns]] = "No", 0, 1)</f>
        <v>0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VLOOKUP(M34, ppl[], 2,FALSE)</f>
        <v>Chuck Magee</v>
      </c>
      <c r="W34" s="3" t="str">
        <f>IFERROR(VLOOKUP(B34, return[], 2,FALSE), "No")</f>
        <v>No</v>
      </c>
      <c r="X34" s="3">
        <f>IF(order[[#This Row],[Returns]] = "No", 0, 1)</f>
        <v>0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VLOOKUP(M35, ppl[], 2,FALSE)</f>
        <v>Chuck Magee</v>
      </c>
      <c r="W35" s="3" t="str">
        <f>IFERROR(VLOOKUP(B35, return[], 2,FALSE), "No")</f>
        <v>No</v>
      </c>
      <c r="X35" s="3">
        <f>IF(order[[#This Row],[Returns]] = "No", 0, 1)</f>
        <v>0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VLOOKUP(M36, ppl[], 2,FALSE)</f>
        <v>Kelly Williams</v>
      </c>
      <c r="W36" s="3" t="str">
        <f>IFERROR(VLOOKUP(B36, return[], 2,FALSE), "No")</f>
        <v>No</v>
      </c>
      <c r="X36" s="3">
        <f>IF(order[[#This Row],[Returns]] = "No", 0, 1)</f>
        <v>0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VLOOKUP(M37, ppl[], 2,FALSE)</f>
        <v>Kelly Williams</v>
      </c>
      <c r="W37" s="3" t="str">
        <f>IFERROR(VLOOKUP(B37, return[], 2,FALSE), "No")</f>
        <v>No</v>
      </c>
      <c r="X37" s="3">
        <f>IF(order[[#This Row],[Returns]] = "No", 0, 1)</f>
        <v>0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VLOOKUP(M38, ppl[], 2,FALSE)</f>
        <v>Kelly Williams</v>
      </c>
      <c r="W38" s="3" t="str">
        <f>IFERROR(VLOOKUP(B38, return[], 2,FALSE), "No")</f>
        <v>No</v>
      </c>
      <c r="X38" s="3">
        <f>IF(order[[#This Row],[Returns]] = "No", 0, 1)</f>
        <v>0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VLOOKUP(M39, ppl[], 2,FALSE)</f>
        <v>Kelly Williams</v>
      </c>
      <c r="W39" s="3" t="str">
        <f>IFERROR(VLOOKUP(B39, return[], 2,FALSE), "No")</f>
        <v>No</v>
      </c>
      <c r="X39" s="3">
        <f>IF(order[[#This Row],[Returns]] = "No", 0, 1)</f>
        <v>0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VLOOKUP(M40, ppl[], 2,FALSE)</f>
        <v>Kelly Williams</v>
      </c>
      <c r="W40" s="3" t="str">
        <f>IFERROR(VLOOKUP(B40, return[], 2,FALSE), "No")</f>
        <v>No</v>
      </c>
      <c r="X40" s="3">
        <f>IF(order[[#This Row],[Returns]] = "No", 0, 1)</f>
        <v>0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VLOOKUP(M41, ppl[], 2,FALSE)</f>
        <v>Kelly Williams</v>
      </c>
      <c r="W41" s="3" t="str">
        <f>IFERROR(VLOOKUP(B41, return[], 2,FALSE), "No")</f>
        <v>No</v>
      </c>
      <c r="X41" s="3">
        <f>IF(order[[#This Row],[Returns]] = "No", 0, 1)</f>
        <v>0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VLOOKUP(M42, ppl[], 2,FALSE)</f>
        <v>Kelly Williams</v>
      </c>
      <c r="W42" s="3" t="str">
        <f>IFERROR(VLOOKUP(B42, return[], 2,FALSE), "No")</f>
        <v>No</v>
      </c>
      <c r="X42" s="3">
        <f>IF(order[[#This Row],[Returns]] = "No", 0, 1)</f>
        <v>0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VLOOKUP(M43, ppl[], 2,FALSE)</f>
        <v>Kelly Williams</v>
      </c>
      <c r="W43" s="3" t="str">
        <f>IFERROR(VLOOKUP(B43, return[], 2,FALSE), "No")</f>
        <v>No</v>
      </c>
      <c r="X43" s="3">
        <f>IF(order[[#This Row],[Returns]] = "No", 0, 1)</f>
        <v>0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VLOOKUP(M44, ppl[], 2,FALSE)</f>
        <v>Anna Andreadi</v>
      </c>
      <c r="W44" s="3" t="str">
        <f>IFERROR(VLOOKUP(B44, return[], 2,FALSE), "No")</f>
        <v>No</v>
      </c>
      <c r="X44" s="3">
        <f>IF(order[[#This Row],[Returns]] = "No", 0, 1)</f>
        <v>0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VLOOKUP(M45, ppl[], 2,FALSE)</f>
        <v>Cassandra Brandow</v>
      </c>
      <c r="W45" s="3" t="str">
        <f>IFERROR(VLOOKUP(B45, return[], 2,FALSE), "No")</f>
        <v>No</v>
      </c>
      <c r="X45" s="3">
        <f>IF(order[[#This Row],[Returns]] = "No", 0, 1)</f>
        <v>0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VLOOKUP(M46, ppl[], 2,FALSE)</f>
        <v>Kelly Williams</v>
      </c>
      <c r="W46" s="3" t="str">
        <f>IFERROR(VLOOKUP(B46, return[], 2,FALSE), "No")</f>
        <v>No</v>
      </c>
      <c r="X46" s="3">
        <f>IF(order[[#This Row],[Returns]] = "No", 0, 1)</f>
        <v>0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VLOOKUP(M47, ppl[], 2,FALSE)</f>
        <v>Kelly Williams</v>
      </c>
      <c r="W47" s="3" t="str">
        <f>IFERROR(VLOOKUP(B47, return[], 2,FALSE), "No")</f>
        <v>No</v>
      </c>
      <c r="X47" s="3">
        <f>IF(order[[#This Row],[Returns]] = "No", 0, 1)</f>
        <v>0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VLOOKUP(M48, ppl[], 2,FALSE)</f>
        <v>Kelly Williams</v>
      </c>
      <c r="W48" s="3" t="str">
        <f>IFERROR(VLOOKUP(B48, return[], 2,FALSE), "No")</f>
        <v>No</v>
      </c>
      <c r="X48" s="3">
        <f>IF(order[[#This Row],[Returns]] = "No", 0, 1)</f>
        <v>0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VLOOKUP(M49, ppl[], 2,FALSE)</f>
        <v>Chuck Magee</v>
      </c>
      <c r="W49" s="3" t="str">
        <f>IFERROR(VLOOKUP(B49, return[], 2,FALSE), "No")</f>
        <v>No</v>
      </c>
      <c r="X49" s="3">
        <f>IF(order[[#This Row],[Returns]] = "No", 0, 1)</f>
        <v>0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VLOOKUP(M50, ppl[], 2,FALSE)</f>
        <v>Chuck Magee</v>
      </c>
      <c r="W50" s="3" t="str">
        <f>IFERROR(VLOOKUP(B50, return[], 2,FALSE), "No")</f>
        <v>No</v>
      </c>
      <c r="X50" s="3">
        <f>IF(order[[#This Row],[Returns]] = "No", 0, 1)</f>
        <v>0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VLOOKUP(M51, ppl[], 2,FALSE)</f>
        <v>Kelly Williams</v>
      </c>
      <c r="W51" s="3" t="str">
        <f>IFERROR(VLOOKUP(B51, return[], 2,FALSE), "No")</f>
        <v>No</v>
      </c>
      <c r="X51" s="3">
        <f>IF(order[[#This Row],[Returns]] = "No", 0, 1)</f>
        <v>0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VLOOKUP(M52, ppl[], 2,FALSE)</f>
        <v>Kelly Williams</v>
      </c>
      <c r="W52" s="3" t="str">
        <f>IFERROR(VLOOKUP(B52, return[], 2,FALSE), "No")</f>
        <v>No</v>
      </c>
      <c r="X52" s="3">
        <f>IF(order[[#This Row],[Returns]] = "No", 0, 1)</f>
        <v>0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VLOOKUP(M53, ppl[], 2,FALSE)</f>
        <v>Kelly Williams</v>
      </c>
      <c r="W53" s="3" t="str">
        <f>IFERROR(VLOOKUP(B53, return[], 2,FALSE), "No")</f>
        <v>No</v>
      </c>
      <c r="X53" s="3">
        <f>IF(order[[#This Row],[Returns]] = "No", 0, 1)</f>
        <v>0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VLOOKUP(M54, ppl[], 2,FALSE)</f>
        <v>Kelly Williams</v>
      </c>
      <c r="W54" s="3" t="str">
        <f>IFERROR(VLOOKUP(B54, return[], 2,FALSE), "No")</f>
        <v>No</v>
      </c>
      <c r="X54" s="3">
        <f>IF(order[[#This Row],[Returns]] = "No", 0, 1)</f>
        <v>0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VLOOKUP(M55, ppl[], 2,FALSE)</f>
        <v>Chuck Magee</v>
      </c>
      <c r="W55" s="3" t="str">
        <f>IFERROR(VLOOKUP(B55, return[], 2,FALSE), "No")</f>
        <v>No</v>
      </c>
      <c r="X55" s="3">
        <f>IF(order[[#This Row],[Returns]] = "No", 0, 1)</f>
        <v>0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VLOOKUP(M56, ppl[], 2,FALSE)</f>
        <v>Chuck Magee</v>
      </c>
      <c r="W56" s="3" t="str">
        <f>IFERROR(VLOOKUP(B56, return[], 2,FALSE), "No")</f>
        <v>No</v>
      </c>
      <c r="X56" s="3">
        <f>IF(order[[#This Row],[Returns]] = "No", 0, 1)</f>
        <v>0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VLOOKUP(M57, ppl[], 2,FALSE)</f>
        <v>Chuck Magee</v>
      </c>
      <c r="W57" s="3" t="str">
        <f>IFERROR(VLOOKUP(B57, return[], 2,FALSE), "No")</f>
        <v>Yes</v>
      </c>
      <c r="X57" s="3">
        <f>IF(order[[#This Row],[Returns]] = "No", 0, 1)</f>
        <v>1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VLOOKUP(M58, ppl[], 2,FALSE)</f>
        <v>Chuck Magee</v>
      </c>
      <c r="W58" s="3" t="str">
        <f>IFERROR(VLOOKUP(B58, return[], 2,FALSE), "No")</f>
        <v>Yes</v>
      </c>
      <c r="X58" s="3">
        <f>IF(order[[#This Row],[Returns]] = "No", 0, 1)</f>
        <v>1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VLOOKUP(M59, ppl[], 2,FALSE)</f>
        <v>Chuck Magee</v>
      </c>
      <c r="W59" s="3" t="str">
        <f>IFERROR(VLOOKUP(B59, return[], 2,FALSE), "No")</f>
        <v>Yes</v>
      </c>
      <c r="X59" s="3">
        <f>IF(order[[#This Row],[Returns]] = "No", 0, 1)</f>
        <v>1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VLOOKUP(M60, ppl[], 2,FALSE)</f>
        <v>Chuck Magee</v>
      </c>
      <c r="W60" s="3" t="str">
        <f>IFERROR(VLOOKUP(B60, return[], 2,FALSE), "No")</f>
        <v>Yes</v>
      </c>
      <c r="X60" s="3">
        <f>IF(order[[#This Row],[Returns]] = "No", 0, 1)</f>
        <v>1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VLOOKUP(M61, ppl[], 2,FALSE)</f>
        <v>Chuck Magee</v>
      </c>
      <c r="W61" s="3" t="str">
        <f>IFERROR(VLOOKUP(B61, return[], 2,FALSE), "No")</f>
        <v>Yes</v>
      </c>
      <c r="X61" s="3">
        <f>IF(order[[#This Row],[Returns]] = "No", 0, 1)</f>
        <v>1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VLOOKUP(M62, ppl[], 2,FALSE)</f>
        <v>Chuck Magee</v>
      </c>
      <c r="W62" s="3" t="str">
        <f>IFERROR(VLOOKUP(B62, return[], 2,FALSE), "No")</f>
        <v>Yes</v>
      </c>
      <c r="X62" s="3">
        <f>IF(order[[#This Row],[Returns]] = "No", 0, 1)</f>
        <v>1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VLOOKUP(M63, ppl[], 2,FALSE)</f>
        <v>Chuck Magee</v>
      </c>
      <c r="W63" s="3" t="str">
        <f>IFERROR(VLOOKUP(B63, return[], 2,FALSE), "No")</f>
        <v>Yes</v>
      </c>
      <c r="X63" s="3">
        <f>IF(order[[#This Row],[Returns]] = "No", 0, 1)</f>
        <v>1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VLOOKUP(M64, ppl[], 2,FALSE)</f>
        <v>Anna Andreadi</v>
      </c>
      <c r="W64" s="3" t="str">
        <f>IFERROR(VLOOKUP(B64, return[], 2,FALSE), "No")</f>
        <v>No</v>
      </c>
      <c r="X64" s="3">
        <f>IF(order[[#This Row],[Returns]] = "No", 0, 1)</f>
        <v>0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VLOOKUP(M65, ppl[], 2,FALSE)</f>
        <v>Anna Andreadi</v>
      </c>
      <c r="W65" s="3" t="str">
        <f>IFERROR(VLOOKUP(B65, return[], 2,FALSE), "No")</f>
        <v>No</v>
      </c>
      <c r="X65" s="3">
        <f>IF(order[[#This Row],[Returns]] = "No", 0, 1)</f>
        <v>0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VLOOKUP(M66, ppl[], 2,FALSE)</f>
        <v>Anna Andreadi</v>
      </c>
      <c r="W66" s="3" t="str">
        <f>IFERROR(VLOOKUP(B66, return[], 2,FALSE), "No")</f>
        <v>No</v>
      </c>
      <c r="X66" s="3">
        <f>IF(order[[#This Row],[Returns]] = "No", 0, 1)</f>
        <v>0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VLOOKUP(M67, ppl[], 2,FALSE)</f>
        <v>Anna Andreadi</v>
      </c>
      <c r="W67" s="3" t="str">
        <f>IFERROR(VLOOKUP(B67, return[], 2,FALSE), "No")</f>
        <v>No</v>
      </c>
      <c r="X67" s="3">
        <f>IF(order[[#This Row],[Returns]] = "No", 0, 1)</f>
        <v>0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VLOOKUP(M68, ppl[], 2,FALSE)</f>
        <v>Kelly Williams</v>
      </c>
      <c r="W68" s="3" t="str">
        <f>IFERROR(VLOOKUP(B68, return[], 2,FALSE), "No")</f>
        <v>No</v>
      </c>
      <c r="X68" s="3">
        <f>IF(order[[#This Row],[Returns]] = "No", 0, 1)</f>
        <v>0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VLOOKUP(M69, ppl[], 2,FALSE)</f>
        <v>Anna Andreadi</v>
      </c>
      <c r="W69" s="3" t="str">
        <f>IFERROR(VLOOKUP(B69, return[], 2,FALSE), "No")</f>
        <v>No</v>
      </c>
      <c r="X69" s="3">
        <f>IF(order[[#This Row],[Returns]] = "No", 0, 1)</f>
        <v>0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VLOOKUP(M70, ppl[], 2,FALSE)</f>
        <v>Anna Andreadi</v>
      </c>
      <c r="W70" s="3" t="str">
        <f>IFERROR(VLOOKUP(B70, return[], 2,FALSE), "No")</f>
        <v>No</v>
      </c>
      <c r="X70" s="3">
        <f>IF(order[[#This Row],[Returns]] = "No", 0, 1)</f>
        <v>0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VLOOKUP(M71, ppl[], 2,FALSE)</f>
        <v>Cassandra Brandow</v>
      </c>
      <c r="W71" s="3" t="str">
        <f>IFERROR(VLOOKUP(B71, return[], 2,FALSE), "No")</f>
        <v>No</v>
      </c>
      <c r="X71" s="3">
        <f>IF(order[[#This Row],[Returns]] = "No", 0, 1)</f>
        <v>0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VLOOKUP(M72, ppl[], 2,FALSE)</f>
        <v>Chuck Magee</v>
      </c>
      <c r="W72" s="3" t="str">
        <f>IFERROR(VLOOKUP(B72, return[], 2,FALSE), "No")</f>
        <v>No</v>
      </c>
      <c r="X72" s="3">
        <f>IF(order[[#This Row],[Returns]] = "No", 0, 1)</f>
        <v>0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VLOOKUP(M73, ppl[], 2,FALSE)</f>
        <v>Kelly Williams</v>
      </c>
      <c r="W73" s="3" t="str">
        <f>IFERROR(VLOOKUP(B73, return[], 2,FALSE), "No")</f>
        <v>No</v>
      </c>
      <c r="X73" s="3">
        <f>IF(order[[#This Row],[Returns]] = "No", 0, 1)</f>
        <v>0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VLOOKUP(M74, ppl[], 2,FALSE)</f>
        <v>Cassandra Brandow</v>
      </c>
      <c r="W74" s="3" t="str">
        <f>IFERROR(VLOOKUP(B74, return[], 2,FALSE), "No")</f>
        <v>No</v>
      </c>
      <c r="X74" s="3">
        <f>IF(order[[#This Row],[Returns]] = "No", 0, 1)</f>
        <v>0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VLOOKUP(M75, ppl[], 2,FALSE)</f>
        <v>Cassandra Brandow</v>
      </c>
      <c r="W75" s="3" t="str">
        <f>IFERROR(VLOOKUP(B75, return[], 2,FALSE), "No")</f>
        <v>No</v>
      </c>
      <c r="X75" s="3">
        <f>IF(order[[#This Row],[Returns]] = "No", 0, 1)</f>
        <v>0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VLOOKUP(M76, ppl[], 2,FALSE)</f>
        <v>Cassandra Brandow</v>
      </c>
      <c r="W76" s="3" t="str">
        <f>IFERROR(VLOOKUP(B76, return[], 2,FALSE), "No")</f>
        <v>No</v>
      </c>
      <c r="X76" s="3">
        <f>IF(order[[#This Row],[Returns]] = "No", 0, 1)</f>
        <v>0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VLOOKUP(M77, ppl[], 2,FALSE)</f>
        <v>Kelly Williams</v>
      </c>
      <c r="W77" s="3" t="str">
        <f>IFERROR(VLOOKUP(B77, return[], 2,FALSE), "No")</f>
        <v>No</v>
      </c>
      <c r="X77" s="3">
        <f>IF(order[[#This Row],[Returns]] = "No", 0, 1)</f>
        <v>0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VLOOKUP(M78, ppl[], 2,FALSE)</f>
        <v>Kelly Williams</v>
      </c>
      <c r="W78" s="3" t="str">
        <f>IFERROR(VLOOKUP(B78, return[], 2,FALSE), "No")</f>
        <v>No</v>
      </c>
      <c r="X78" s="3">
        <f>IF(order[[#This Row],[Returns]] = "No", 0, 1)</f>
        <v>0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VLOOKUP(M79, ppl[], 2,FALSE)</f>
        <v>Kelly Williams</v>
      </c>
      <c r="W79" s="3" t="str">
        <f>IFERROR(VLOOKUP(B79, return[], 2,FALSE), "No")</f>
        <v>No</v>
      </c>
      <c r="X79" s="3">
        <f>IF(order[[#This Row],[Returns]] = "No", 0, 1)</f>
        <v>0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VLOOKUP(M80, ppl[], 2,FALSE)</f>
        <v>Kelly Williams</v>
      </c>
      <c r="W80" s="3" t="str">
        <f>IFERROR(VLOOKUP(B80, return[], 2,FALSE), "No")</f>
        <v>No</v>
      </c>
      <c r="X80" s="3">
        <f>IF(order[[#This Row],[Returns]] = "No", 0, 1)</f>
        <v>0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VLOOKUP(M81, ppl[], 2,FALSE)</f>
        <v>Cassandra Brandow</v>
      </c>
      <c r="W81" s="3" t="str">
        <f>IFERROR(VLOOKUP(B81, return[], 2,FALSE), "No")</f>
        <v>No</v>
      </c>
      <c r="X81" s="3">
        <f>IF(order[[#This Row],[Returns]] = "No", 0, 1)</f>
        <v>0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VLOOKUP(M82, ppl[], 2,FALSE)</f>
        <v>Cassandra Brandow</v>
      </c>
      <c r="W82" s="3" t="str">
        <f>IFERROR(VLOOKUP(B82, return[], 2,FALSE), "No")</f>
        <v>No</v>
      </c>
      <c r="X82" s="3">
        <f>IF(order[[#This Row],[Returns]] = "No", 0, 1)</f>
        <v>0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VLOOKUP(M83, ppl[], 2,FALSE)</f>
        <v>Anna Andreadi</v>
      </c>
      <c r="W83" s="3" t="str">
        <f>IFERROR(VLOOKUP(B83, return[], 2,FALSE), "No")</f>
        <v>No</v>
      </c>
      <c r="X83" s="3">
        <f>IF(order[[#This Row],[Returns]] = "No", 0, 1)</f>
        <v>0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VLOOKUP(M84, ppl[], 2,FALSE)</f>
        <v>Anna Andreadi</v>
      </c>
      <c r="W84" s="3" t="str">
        <f>IFERROR(VLOOKUP(B84, return[], 2,FALSE), "No")</f>
        <v>No</v>
      </c>
      <c r="X84" s="3">
        <f>IF(order[[#This Row],[Returns]] = "No", 0, 1)</f>
        <v>0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VLOOKUP(M85, ppl[], 2,FALSE)</f>
        <v>Cassandra Brandow</v>
      </c>
      <c r="W85" s="3" t="str">
        <f>IFERROR(VLOOKUP(B85, return[], 2,FALSE), "No")</f>
        <v>No</v>
      </c>
      <c r="X85" s="3">
        <f>IF(order[[#This Row],[Returns]] = "No", 0, 1)</f>
        <v>0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VLOOKUP(M86, ppl[], 2,FALSE)</f>
        <v>Kelly Williams</v>
      </c>
      <c r="W86" s="3" t="str">
        <f>IFERROR(VLOOKUP(B86, return[], 2,FALSE), "No")</f>
        <v>No</v>
      </c>
      <c r="X86" s="3">
        <f>IF(order[[#This Row],[Returns]] = "No", 0, 1)</f>
        <v>0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VLOOKUP(M87, ppl[], 2,FALSE)</f>
        <v>Cassandra Brandow</v>
      </c>
      <c r="W87" s="3" t="str">
        <f>IFERROR(VLOOKUP(B87, return[], 2,FALSE), "No")</f>
        <v>No</v>
      </c>
      <c r="X87" s="3">
        <f>IF(order[[#This Row],[Returns]] = "No", 0, 1)</f>
        <v>0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VLOOKUP(M88, ppl[], 2,FALSE)</f>
        <v>Kelly Williams</v>
      </c>
      <c r="W88" s="3" t="str">
        <f>IFERROR(VLOOKUP(B88, return[], 2,FALSE), "No")</f>
        <v>No</v>
      </c>
      <c r="X88" s="3">
        <f>IF(order[[#This Row],[Returns]] = "No", 0, 1)</f>
        <v>0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VLOOKUP(M89, ppl[], 2,FALSE)</f>
        <v>Kelly Williams</v>
      </c>
      <c r="W89" s="3" t="str">
        <f>IFERROR(VLOOKUP(B89, return[], 2,FALSE), "No")</f>
        <v>No</v>
      </c>
      <c r="X89" s="3">
        <f>IF(order[[#This Row],[Returns]] = "No", 0, 1)</f>
        <v>0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VLOOKUP(M90, ppl[], 2,FALSE)</f>
        <v>Kelly Williams</v>
      </c>
      <c r="W90" s="3" t="str">
        <f>IFERROR(VLOOKUP(B90, return[], 2,FALSE), "No")</f>
        <v>No</v>
      </c>
      <c r="X90" s="3">
        <f>IF(order[[#This Row],[Returns]] = "No", 0, 1)</f>
        <v>0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VLOOKUP(M91, ppl[], 2,FALSE)</f>
        <v>Anna Andreadi</v>
      </c>
      <c r="W91" s="3" t="str">
        <f>IFERROR(VLOOKUP(B91, return[], 2,FALSE), "No")</f>
        <v>Yes</v>
      </c>
      <c r="X91" s="3">
        <f>IF(order[[#This Row],[Returns]] = "No", 0, 1)</f>
        <v>1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VLOOKUP(M92, ppl[], 2,FALSE)</f>
        <v>Anna Andreadi</v>
      </c>
      <c r="W92" s="3" t="str">
        <f>IFERROR(VLOOKUP(B92, return[], 2,FALSE), "No")</f>
        <v>Yes</v>
      </c>
      <c r="X92" s="3">
        <f>IF(order[[#This Row],[Returns]] = "No", 0, 1)</f>
        <v>1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VLOOKUP(M93, ppl[], 2,FALSE)</f>
        <v>Anna Andreadi</v>
      </c>
      <c r="W93" s="3" t="str">
        <f>IFERROR(VLOOKUP(B93, return[], 2,FALSE), "No")</f>
        <v>Yes</v>
      </c>
      <c r="X93" s="3">
        <f>IF(order[[#This Row],[Returns]] = "No", 0, 1)</f>
        <v>1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VLOOKUP(M94, ppl[], 2,FALSE)</f>
        <v>Kelly Williams</v>
      </c>
      <c r="W94" s="3" t="str">
        <f>IFERROR(VLOOKUP(B94, return[], 2,FALSE), "No")</f>
        <v>No</v>
      </c>
      <c r="X94" s="3">
        <f>IF(order[[#This Row],[Returns]] = "No", 0, 1)</f>
        <v>0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VLOOKUP(M95, ppl[], 2,FALSE)</f>
        <v>Kelly Williams</v>
      </c>
      <c r="W95" s="3" t="str">
        <f>IFERROR(VLOOKUP(B95, return[], 2,FALSE), "No")</f>
        <v>No</v>
      </c>
      <c r="X95" s="3">
        <f>IF(order[[#This Row],[Returns]] = "No", 0, 1)</f>
        <v>0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VLOOKUP(M96, ppl[], 2,FALSE)</f>
        <v>Kelly Williams</v>
      </c>
      <c r="W96" s="3" t="str">
        <f>IFERROR(VLOOKUP(B96, return[], 2,FALSE), "No")</f>
        <v>No</v>
      </c>
      <c r="X96" s="3">
        <f>IF(order[[#This Row],[Returns]] = "No", 0, 1)</f>
        <v>0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VLOOKUP(M97, ppl[], 2,FALSE)</f>
        <v>Anna Andreadi</v>
      </c>
      <c r="W97" s="3" t="str">
        <f>IFERROR(VLOOKUP(B97, return[], 2,FALSE), "No")</f>
        <v>No</v>
      </c>
      <c r="X97" s="3">
        <f>IF(order[[#This Row],[Returns]] = "No", 0, 1)</f>
        <v>0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VLOOKUP(M98, ppl[], 2,FALSE)</f>
        <v>Chuck Magee</v>
      </c>
      <c r="W98" s="3" t="str">
        <f>IFERROR(VLOOKUP(B98, return[], 2,FALSE), "No")</f>
        <v>No</v>
      </c>
      <c r="X98" s="3">
        <f>IF(order[[#This Row],[Returns]] = "No", 0, 1)</f>
        <v>0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VLOOKUP(M99, ppl[], 2,FALSE)</f>
        <v>Anna Andreadi</v>
      </c>
      <c r="W99" s="3" t="str">
        <f>IFERROR(VLOOKUP(B99, return[], 2,FALSE), "No")</f>
        <v>No</v>
      </c>
      <c r="X99" s="3">
        <f>IF(order[[#This Row],[Returns]] = "No", 0, 1)</f>
        <v>0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VLOOKUP(M100, ppl[], 2,FALSE)</f>
        <v>Kelly Williams</v>
      </c>
      <c r="W100" s="3" t="str">
        <f>IFERROR(VLOOKUP(B100, return[], 2,FALSE), "No")</f>
        <v>No</v>
      </c>
      <c r="X100" s="3">
        <f>IF(order[[#This Row],[Returns]] = "No", 0, 1)</f>
        <v>0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VLOOKUP(M101, ppl[], 2,FALSE)</f>
        <v>Kelly Williams</v>
      </c>
      <c r="W101" s="3" t="str">
        <f>IFERROR(VLOOKUP(B101, return[], 2,FALSE), "No")</f>
        <v>No</v>
      </c>
      <c r="X101" s="3">
        <f>IF(order[[#This Row],[Returns]] = "No", 0, 1)</f>
        <v>0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VLOOKUP(M102, ppl[], 2,FALSE)</f>
        <v>Kelly Williams</v>
      </c>
      <c r="W102" s="3" t="str">
        <f>IFERROR(VLOOKUP(B102, return[], 2,FALSE), "No")</f>
        <v>No</v>
      </c>
      <c r="X102" s="3">
        <f>IF(order[[#This Row],[Returns]] = "No", 0, 1)</f>
        <v>0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VLOOKUP(M103, ppl[], 2,FALSE)</f>
        <v>Kelly Williams</v>
      </c>
      <c r="W103" s="3" t="str">
        <f>IFERROR(VLOOKUP(B103, return[], 2,FALSE), "No")</f>
        <v>No</v>
      </c>
      <c r="X103" s="3">
        <f>IF(order[[#This Row],[Returns]] = "No", 0, 1)</f>
        <v>0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VLOOKUP(M104, ppl[], 2,FALSE)</f>
        <v>Kelly Williams</v>
      </c>
      <c r="W104" s="3" t="str">
        <f>IFERROR(VLOOKUP(B104, return[], 2,FALSE), "No")</f>
        <v>No</v>
      </c>
      <c r="X104" s="3">
        <f>IF(order[[#This Row],[Returns]] = "No", 0, 1)</f>
        <v>0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VLOOKUP(M105, ppl[], 2,FALSE)</f>
        <v>Anna Andreadi</v>
      </c>
      <c r="W105" s="3" t="str">
        <f>IFERROR(VLOOKUP(B105, return[], 2,FALSE), "No")</f>
        <v>No</v>
      </c>
      <c r="X105" s="3">
        <f>IF(order[[#This Row],[Returns]] = "No", 0, 1)</f>
        <v>0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VLOOKUP(M106, ppl[], 2,FALSE)</f>
        <v>Anna Andreadi</v>
      </c>
      <c r="W106" s="3" t="str">
        <f>IFERROR(VLOOKUP(B106, return[], 2,FALSE), "No")</f>
        <v>No</v>
      </c>
      <c r="X106" s="3">
        <f>IF(order[[#This Row],[Returns]] = "No", 0, 1)</f>
        <v>0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VLOOKUP(M107, ppl[], 2,FALSE)</f>
        <v>Anna Andreadi</v>
      </c>
      <c r="W107" s="3" t="str">
        <f>IFERROR(VLOOKUP(B107, return[], 2,FALSE), "No")</f>
        <v>No</v>
      </c>
      <c r="X107" s="3">
        <f>IF(order[[#This Row],[Returns]] = "No", 0, 1)</f>
        <v>0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VLOOKUP(M108, ppl[], 2,FALSE)</f>
        <v>Cassandra Brandow</v>
      </c>
      <c r="W108" s="3" t="str">
        <f>IFERROR(VLOOKUP(B108, return[], 2,FALSE), "No")</f>
        <v>No</v>
      </c>
      <c r="X108" s="3">
        <f>IF(order[[#This Row],[Returns]] = "No", 0, 1)</f>
        <v>0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VLOOKUP(M109, ppl[], 2,FALSE)</f>
        <v>Cassandra Brandow</v>
      </c>
      <c r="W109" s="3" t="str">
        <f>IFERROR(VLOOKUP(B109, return[], 2,FALSE), "No")</f>
        <v>No</v>
      </c>
      <c r="X109" s="3">
        <f>IF(order[[#This Row],[Returns]] = "No", 0, 1)</f>
        <v>0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VLOOKUP(M110, ppl[], 2,FALSE)</f>
        <v>Cassandra Brandow</v>
      </c>
      <c r="W110" s="3" t="str">
        <f>IFERROR(VLOOKUP(B110, return[], 2,FALSE), "No")</f>
        <v>No</v>
      </c>
      <c r="X110" s="3">
        <f>IF(order[[#This Row],[Returns]] = "No", 0, 1)</f>
        <v>0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VLOOKUP(M111, ppl[], 2,FALSE)</f>
        <v>Kelly Williams</v>
      </c>
      <c r="W111" s="3" t="str">
        <f>IFERROR(VLOOKUP(B111, return[], 2,FALSE), "No")</f>
        <v>No</v>
      </c>
      <c r="X111" s="3">
        <f>IF(order[[#This Row],[Returns]] = "No", 0, 1)</f>
        <v>0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VLOOKUP(M112, ppl[], 2,FALSE)</f>
        <v>Chuck Magee</v>
      </c>
      <c r="W112" s="3" t="str">
        <f>IFERROR(VLOOKUP(B112, return[], 2,FALSE), "No")</f>
        <v>No</v>
      </c>
      <c r="X112" s="3">
        <f>IF(order[[#This Row],[Returns]] = "No", 0, 1)</f>
        <v>0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VLOOKUP(M113, ppl[], 2,FALSE)</f>
        <v>Kelly Williams</v>
      </c>
      <c r="W113" s="3" t="str">
        <f>IFERROR(VLOOKUP(B113, return[], 2,FALSE), "No")</f>
        <v>No</v>
      </c>
      <c r="X113" s="3">
        <f>IF(order[[#This Row],[Returns]] = "No", 0, 1)</f>
        <v>0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VLOOKUP(M114, ppl[], 2,FALSE)</f>
        <v>Kelly Williams</v>
      </c>
      <c r="W114" s="3" t="str">
        <f>IFERROR(VLOOKUP(B114, return[], 2,FALSE), "No")</f>
        <v>No</v>
      </c>
      <c r="X114" s="3">
        <f>IF(order[[#This Row],[Returns]] = "No", 0, 1)</f>
        <v>0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VLOOKUP(M115, ppl[], 2,FALSE)</f>
        <v>Chuck Magee</v>
      </c>
      <c r="W115" s="3" t="str">
        <f>IFERROR(VLOOKUP(B115, return[], 2,FALSE), "No")</f>
        <v>No</v>
      </c>
      <c r="X115" s="3">
        <f>IF(order[[#This Row],[Returns]] = "No", 0, 1)</f>
        <v>0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VLOOKUP(M116, ppl[], 2,FALSE)</f>
        <v>Chuck Magee</v>
      </c>
      <c r="W116" s="3" t="str">
        <f>IFERROR(VLOOKUP(B116, return[], 2,FALSE), "No")</f>
        <v>No</v>
      </c>
      <c r="X116" s="3">
        <f>IF(order[[#This Row],[Returns]] = "No", 0, 1)</f>
        <v>0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VLOOKUP(M117, ppl[], 2,FALSE)</f>
        <v>Chuck Magee</v>
      </c>
      <c r="W117" s="3" t="str">
        <f>IFERROR(VLOOKUP(B117, return[], 2,FALSE), "No")</f>
        <v>No</v>
      </c>
      <c r="X117" s="3">
        <f>IF(order[[#This Row],[Returns]] = "No", 0, 1)</f>
        <v>0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VLOOKUP(M118, ppl[], 2,FALSE)</f>
        <v>Chuck Magee</v>
      </c>
      <c r="W118" s="3" t="str">
        <f>IFERROR(VLOOKUP(B118, return[], 2,FALSE), "No")</f>
        <v>No</v>
      </c>
      <c r="X118" s="3">
        <f>IF(order[[#This Row],[Returns]] = "No", 0, 1)</f>
        <v>0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VLOOKUP(M119, ppl[], 2,FALSE)</f>
        <v>Anna Andreadi</v>
      </c>
      <c r="W119" s="3" t="str">
        <f>IFERROR(VLOOKUP(B119, return[], 2,FALSE), "No")</f>
        <v>No</v>
      </c>
      <c r="X119" s="3">
        <f>IF(order[[#This Row],[Returns]] = "No", 0, 1)</f>
        <v>0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VLOOKUP(M120, ppl[], 2,FALSE)</f>
        <v>Cassandra Brandow</v>
      </c>
      <c r="W120" s="3" t="str">
        <f>IFERROR(VLOOKUP(B120, return[], 2,FALSE), "No")</f>
        <v>No</v>
      </c>
      <c r="X120" s="3">
        <f>IF(order[[#This Row],[Returns]] = "No", 0, 1)</f>
        <v>0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VLOOKUP(M121, ppl[], 2,FALSE)</f>
        <v>Chuck Magee</v>
      </c>
      <c r="W121" s="3" t="str">
        <f>IFERROR(VLOOKUP(B121, return[], 2,FALSE), "No")</f>
        <v>No</v>
      </c>
      <c r="X121" s="3">
        <f>IF(order[[#This Row],[Returns]] = "No", 0, 1)</f>
        <v>0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VLOOKUP(M122, ppl[], 2,FALSE)</f>
        <v>Chuck Magee</v>
      </c>
      <c r="W122" s="3" t="str">
        <f>IFERROR(VLOOKUP(B122, return[], 2,FALSE), "No")</f>
        <v>No</v>
      </c>
      <c r="X122" s="3">
        <f>IF(order[[#This Row],[Returns]] = "No", 0, 1)</f>
        <v>0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VLOOKUP(M123, ppl[], 2,FALSE)</f>
        <v>Chuck Magee</v>
      </c>
      <c r="W123" s="3" t="str">
        <f>IFERROR(VLOOKUP(B123, return[], 2,FALSE), "No")</f>
        <v>No</v>
      </c>
      <c r="X123" s="3">
        <f>IF(order[[#This Row],[Returns]] = "No", 0, 1)</f>
        <v>0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VLOOKUP(M124, ppl[], 2,FALSE)</f>
        <v>Chuck Magee</v>
      </c>
      <c r="W124" s="3" t="str">
        <f>IFERROR(VLOOKUP(B124, return[], 2,FALSE), "No")</f>
        <v>No</v>
      </c>
      <c r="X124" s="3">
        <f>IF(order[[#This Row],[Returns]] = "No", 0, 1)</f>
        <v>0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VLOOKUP(M125, ppl[], 2,FALSE)</f>
        <v>Chuck Magee</v>
      </c>
      <c r="W125" s="3" t="str">
        <f>IFERROR(VLOOKUP(B125, return[], 2,FALSE), "No")</f>
        <v>No</v>
      </c>
      <c r="X125" s="3">
        <f>IF(order[[#This Row],[Returns]] = "No", 0, 1)</f>
        <v>0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VLOOKUP(M126, ppl[], 2,FALSE)</f>
        <v>Kelly Williams</v>
      </c>
      <c r="W126" s="3" t="str">
        <f>IFERROR(VLOOKUP(B126, return[], 2,FALSE), "No")</f>
        <v>No</v>
      </c>
      <c r="X126" s="3">
        <f>IF(order[[#This Row],[Returns]] = "No", 0, 1)</f>
        <v>0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VLOOKUP(M127, ppl[], 2,FALSE)</f>
        <v>Kelly Williams</v>
      </c>
      <c r="W127" s="3" t="str">
        <f>IFERROR(VLOOKUP(B127, return[], 2,FALSE), "No")</f>
        <v>No</v>
      </c>
      <c r="X127" s="3">
        <f>IF(order[[#This Row],[Returns]] = "No", 0, 1)</f>
        <v>0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VLOOKUP(M128, ppl[], 2,FALSE)</f>
        <v>Anna Andreadi</v>
      </c>
      <c r="W128" s="3" t="str">
        <f>IFERROR(VLOOKUP(B128, return[], 2,FALSE), "No")</f>
        <v>No</v>
      </c>
      <c r="X128" s="3">
        <f>IF(order[[#This Row],[Returns]] = "No", 0, 1)</f>
        <v>0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VLOOKUP(M129, ppl[], 2,FALSE)</f>
        <v>Anna Andreadi</v>
      </c>
      <c r="W129" s="3" t="str">
        <f>IFERROR(VLOOKUP(B129, return[], 2,FALSE), "No")</f>
        <v>No</v>
      </c>
      <c r="X129" s="3">
        <f>IF(order[[#This Row],[Returns]] = "No", 0, 1)</f>
        <v>0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VLOOKUP(M130, ppl[], 2,FALSE)</f>
        <v>Anna Andreadi</v>
      </c>
      <c r="W130" s="3" t="str">
        <f>IFERROR(VLOOKUP(B130, return[], 2,FALSE), "No")</f>
        <v>No</v>
      </c>
      <c r="X130" s="3">
        <f>IF(order[[#This Row],[Returns]] = "No", 0, 1)</f>
        <v>0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VLOOKUP(M131, ppl[], 2,FALSE)</f>
        <v>Anna Andreadi</v>
      </c>
      <c r="W131" s="3" t="str">
        <f>IFERROR(VLOOKUP(B131, return[], 2,FALSE), "No")</f>
        <v>No</v>
      </c>
      <c r="X131" s="3">
        <f>IF(order[[#This Row],[Returns]] = "No", 0, 1)</f>
        <v>0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VLOOKUP(M132, ppl[], 2,FALSE)</f>
        <v>Chuck Magee</v>
      </c>
      <c r="W132" s="3" t="str">
        <f>IFERROR(VLOOKUP(B132, return[], 2,FALSE), "No")</f>
        <v>No</v>
      </c>
      <c r="X132" s="3">
        <f>IF(order[[#This Row],[Returns]] = "No", 0, 1)</f>
        <v>0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VLOOKUP(M133, ppl[], 2,FALSE)</f>
        <v>Chuck Magee</v>
      </c>
      <c r="W133" s="3" t="str">
        <f>IFERROR(VLOOKUP(B133, return[], 2,FALSE), "No")</f>
        <v>No</v>
      </c>
      <c r="X133" s="3">
        <f>IF(order[[#This Row],[Returns]] = "No", 0, 1)</f>
        <v>0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VLOOKUP(M134, ppl[], 2,FALSE)</f>
        <v>Chuck Magee</v>
      </c>
      <c r="W134" s="3" t="str">
        <f>IFERROR(VLOOKUP(B134, return[], 2,FALSE), "No")</f>
        <v>No</v>
      </c>
      <c r="X134" s="3">
        <f>IF(order[[#This Row],[Returns]] = "No", 0, 1)</f>
        <v>0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VLOOKUP(M135, ppl[], 2,FALSE)</f>
        <v>Anna Andreadi</v>
      </c>
      <c r="W135" s="3" t="str">
        <f>IFERROR(VLOOKUP(B135, return[], 2,FALSE), "No")</f>
        <v>Yes</v>
      </c>
      <c r="X135" s="3">
        <f>IF(order[[#This Row],[Returns]] = "No", 0, 1)</f>
        <v>1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VLOOKUP(M136, ppl[], 2,FALSE)</f>
        <v>Anna Andreadi</v>
      </c>
      <c r="W136" s="3" t="str">
        <f>IFERROR(VLOOKUP(B136, return[], 2,FALSE), "No")</f>
        <v>Yes</v>
      </c>
      <c r="X136" s="3">
        <f>IF(order[[#This Row],[Returns]] = "No", 0, 1)</f>
        <v>1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VLOOKUP(M137, ppl[], 2,FALSE)</f>
        <v>Anna Andreadi</v>
      </c>
      <c r="W137" s="3" t="str">
        <f>IFERROR(VLOOKUP(B137, return[], 2,FALSE), "No")</f>
        <v>Yes</v>
      </c>
      <c r="X137" s="3">
        <f>IF(order[[#This Row],[Returns]] = "No", 0, 1)</f>
        <v>1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VLOOKUP(M138, ppl[], 2,FALSE)</f>
        <v>Anna Andreadi</v>
      </c>
      <c r="W138" s="3" t="str">
        <f>IFERROR(VLOOKUP(B138, return[], 2,FALSE), "No")</f>
        <v>Yes</v>
      </c>
      <c r="X138" s="3">
        <f>IF(order[[#This Row],[Returns]] = "No", 0, 1)</f>
        <v>1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VLOOKUP(M139, ppl[], 2,FALSE)</f>
        <v>Anna Andreadi</v>
      </c>
      <c r="W139" s="3" t="str">
        <f>IFERROR(VLOOKUP(B139, return[], 2,FALSE), "No")</f>
        <v>Yes</v>
      </c>
      <c r="X139" s="3">
        <f>IF(order[[#This Row],[Returns]] = "No", 0, 1)</f>
        <v>1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VLOOKUP(M140, ppl[], 2,FALSE)</f>
        <v>Anna Andreadi</v>
      </c>
      <c r="W140" s="3" t="str">
        <f>IFERROR(VLOOKUP(B140, return[], 2,FALSE), "No")</f>
        <v>Yes</v>
      </c>
      <c r="X140" s="3">
        <f>IF(order[[#This Row],[Returns]] = "No", 0, 1)</f>
        <v>1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VLOOKUP(M141, ppl[], 2,FALSE)</f>
        <v>Anna Andreadi</v>
      </c>
      <c r="W141" s="3" t="str">
        <f>IFERROR(VLOOKUP(B141, return[], 2,FALSE), "No")</f>
        <v>Yes</v>
      </c>
      <c r="X141" s="3">
        <f>IF(order[[#This Row],[Returns]] = "No", 0, 1)</f>
        <v>1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VLOOKUP(M142, ppl[], 2,FALSE)</f>
        <v>Chuck Magee</v>
      </c>
      <c r="W142" s="3" t="str">
        <f>IFERROR(VLOOKUP(B142, return[], 2,FALSE), "No")</f>
        <v>No</v>
      </c>
      <c r="X142" s="3">
        <f>IF(order[[#This Row],[Returns]] = "No", 0, 1)</f>
        <v>0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VLOOKUP(M143, ppl[], 2,FALSE)</f>
        <v>Anna Andreadi</v>
      </c>
      <c r="W143" s="3" t="str">
        <f>IFERROR(VLOOKUP(B143, return[], 2,FALSE), "No")</f>
        <v>No</v>
      </c>
      <c r="X143" s="3">
        <f>IF(order[[#This Row],[Returns]] = "No", 0, 1)</f>
        <v>0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VLOOKUP(M144, ppl[], 2,FALSE)</f>
        <v>Anna Andreadi</v>
      </c>
      <c r="W144" s="3" t="str">
        <f>IFERROR(VLOOKUP(B144, return[], 2,FALSE), "No")</f>
        <v>No</v>
      </c>
      <c r="X144" s="3">
        <f>IF(order[[#This Row],[Returns]] = "No", 0, 1)</f>
        <v>0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VLOOKUP(M145, ppl[], 2,FALSE)</f>
        <v>Anna Andreadi</v>
      </c>
      <c r="W145" s="3" t="str">
        <f>IFERROR(VLOOKUP(B145, return[], 2,FALSE), "No")</f>
        <v>No</v>
      </c>
      <c r="X145" s="3">
        <f>IF(order[[#This Row],[Returns]] = "No", 0, 1)</f>
        <v>0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VLOOKUP(M146, ppl[], 2,FALSE)</f>
        <v>Kelly Williams</v>
      </c>
      <c r="W146" s="3" t="str">
        <f>IFERROR(VLOOKUP(B146, return[], 2,FALSE), "No")</f>
        <v>No</v>
      </c>
      <c r="X146" s="3">
        <f>IF(order[[#This Row],[Returns]] = "No", 0, 1)</f>
        <v>0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VLOOKUP(M147, ppl[], 2,FALSE)</f>
        <v>Anna Andreadi</v>
      </c>
      <c r="W147" s="3" t="str">
        <f>IFERROR(VLOOKUP(B147, return[], 2,FALSE), "No")</f>
        <v>No</v>
      </c>
      <c r="X147" s="3">
        <f>IF(order[[#This Row],[Returns]] = "No", 0, 1)</f>
        <v>0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VLOOKUP(M148, ppl[], 2,FALSE)</f>
        <v>Chuck Magee</v>
      </c>
      <c r="W148" s="3" t="str">
        <f>IFERROR(VLOOKUP(B148, return[], 2,FALSE), "No")</f>
        <v>No</v>
      </c>
      <c r="X148" s="3">
        <f>IF(order[[#This Row],[Returns]] = "No", 0, 1)</f>
        <v>0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VLOOKUP(M149, ppl[], 2,FALSE)</f>
        <v>Kelly Williams</v>
      </c>
      <c r="W149" s="3" t="str">
        <f>IFERROR(VLOOKUP(B149, return[], 2,FALSE), "No")</f>
        <v>No</v>
      </c>
      <c r="X149" s="3">
        <f>IF(order[[#This Row],[Returns]] = "No", 0, 1)</f>
        <v>0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VLOOKUP(M150, ppl[], 2,FALSE)</f>
        <v>Kelly Williams</v>
      </c>
      <c r="W150" s="3" t="str">
        <f>IFERROR(VLOOKUP(B150, return[], 2,FALSE), "No")</f>
        <v>No</v>
      </c>
      <c r="X150" s="3">
        <f>IF(order[[#This Row],[Returns]] = "No", 0, 1)</f>
        <v>0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VLOOKUP(M151, ppl[], 2,FALSE)</f>
        <v>Kelly Williams</v>
      </c>
      <c r="W151" s="3" t="str">
        <f>IFERROR(VLOOKUP(B151, return[], 2,FALSE), "No")</f>
        <v>No</v>
      </c>
      <c r="X151" s="3">
        <f>IF(order[[#This Row],[Returns]] = "No", 0, 1)</f>
        <v>0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VLOOKUP(M152, ppl[], 2,FALSE)</f>
        <v>Kelly Williams</v>
      </c>
      <c r="W152" s="3" t="str">
        <f>IFERROR(VLOOKUP(B152, return[], 2,FALSE), "No")</f>
        <v>No</v>
      </c>
      <c r="X152" s="3">
        <f>IF(order[[#This Row],[Returns]] = "No", 0, 1)</f>
        <v>0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VLOOKUP(M153, ppl[], 2,FALSE)</f>
        <v>Anna Andreadi</v>
      </c>
      <c r="W153" s="3" t="str">
        <f>IFERROR(VLOOKUP(B153, return[], 2,FALSE), "No")</f>
        <v>No</v>
      </c>
      <c r="X153" s="3">
        <f>IF(order[[#This Row],[Returns]] = "No", 0, 1)</f>
        <v>0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VLOOKUP(M154, ppl[], 2,FALSE)</f>
        <v>Anna Andreadi</v>
      </c>
      <c r="W154" s="3" t="str">
        <f>IFERROR(VLOOKUP(B154, return[], 2,FALSE), "No")</f>
        <v>No</v>
      </c>
      <c r="X154" s="3">
        <f>IF(order[[#This Row],[Returns]] = "No", 0, 1)</f>
        <v>0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VLOOKUP(M155, ppl[], 2,FALSE)</f>
        <v>Anna Andreadi</v>
      </c>
      <c r="W155" s="3" t="str">
        <f>IFERROR(VLOOKUP(B155, return[], 2,FALSE), "No")</f>
        <v>No</v>
      </c>
      <c r="X155" s="3">
        <f>IF(order[[#This Row],[Returns]] = "No", 0, 1)</f>
        <v>0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VLOOKUP(M156, ppl[], 2,FALSE)</f>
        <v>Anna Andreadi</v>
      </c>
      <c r="W156" s="3" t="str">
        <f>IFERROR(VLOOKUP(B156, return[], 2,FALSE), "No")</f>
        <v>No</v>
      </c>
      <c r="X156" s="3">
        <f>IF(order[[#This Row],[Returns]] = "No", 0, 1)</f>
        <v>0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VLOOKUP(M157, ppl[], 2,FALSE)</f>
        <v>Anna Andreadi</v>
      </c>
      <c r="W157" s="3" t="str">
        <f>IFERROR(VLOOKUP(B157, return[], 2,FALSE), "No")</f>
        <v>No</v>
      </c>
      <c r="X157" s="3">
        <f>IF(order[[#This Row],[Returns]] = "No", 0, 1)</f>
        <v>0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VLOOKUP(M158, ppl[], 2,FALSE)</f>
        <v>Anna Andreadi</v>
      </c>
      <c r="W158" s="3" t="str">
        <f>IFERROR(VLOOKUP(B158, return[], 2,FALSE), "No")</f>
        <v>No</v>
      </c>
      <c r="X158" s="3">
        <f>IF(order[[#This Row],[Returns]] = "No", 0, 1)</f>
        <v>0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VLOOKUP(M159, ppl[], 2,FALSE)</f>
        <v>Anna Andreadi</v>
      </c>
      <c r="W159" s="3" t="str">
        <f>IFERROR(VLOOKUP(B159, return[], 2,FALSE), "No")</f>
        <v>No</v>
      </c>
      <c r="X159" s="3">
        <f>IF(order[[#This Row],[Returns]] = "No", 0, 1)</f>
        <v>0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VLOOKUP(M160, ppl[], 2,FALSE)</f>
        <v>Kelly Williams</v>
      </c>
      <c r="W160" s="3" t="str">
        <f>IFERROR(VLOOKUP(B160, return[], 2,FALSE), "No")</f>
        <v>No</v>
      </c>
      <c r="X160" s="3">
        <f>IF(order[[#This Row],[Returns]] = "No", 0, 1)</f>
        <v>0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VLOOKUP(M161, ppl[], 2,FALSE)</f>
        <v>Kelly Williams</v>
      </c>
      <c r="W161" s="3" t="str">
        <f>IFERROR(VLOOKUP(B161, return[], 2,FALSE), "No")</f>
        <v>No</v>
      </c>
      <c r="X161" s="3">
        <f>IF(order[[#This Row],[Returns]] = "No", 0, 1)</f>
        <v>0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VLOOKUP(M162, ppl[], 2,FALSE)</f>
        <v>Anna Andreadi</v>
      </c>
      <c r="W162" s="3" t="str">
        <f>IFERROR(VLOOKUP(B162, return[], 2,FALSE), "No")</f>
        <v>No</v>
      </c>
      <c r="X162" s="3">
        <f>IF(order[[#This Row],[Returns]] = "No", 0, 1)</f>
        <v>0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VLOOKUP(M163, ppl[], 2,FALSE)</f>
        <v>Chuck Magee</v>
      </c>
      <c r="W163" s="3" t="str">
        <f>IFERROR(VLOOKUP(B163, return[], 2,FALSE), "No")</f>
        <v>No</v>
      </c>
      <c r="X163" s="3">
        <f>IF(order[[#This Row],[Returns]] = "No", 0, 1)</f>
        <v>0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VLOOKUP(M164, ppl[], 2,FALSE)</f>
        <v>Anna Andreadi</v>
      </c>
      <c r="W164" s="3" t="str">
        <f>IFERROR(VLOOKUP(B164, return[], 2,FALSE), "No")</f>
        <v>No</v>
      </c>
      <c r="X164" s="3">
        <f>IF(order[[#This Row],[Returns]] = "No", 0, 1)</f>
        <v>0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VLOOKUP(M165, ppl[], 2,FALSE)</f>
        <v>Anna Andreadi</v>
      </c>
      <c r="W165" s="3" t="str">
        <f>IFERROR(VLOOKUP(B165, return[], 2,FALSE), "No")</f>
        <v>No</v>
      </c>
      <c r="X165" s="3">
        <f>IF(order[[#This Row],[Returns]] = "No", 0, 1)</f>
        <v>0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VLOOKUP(M166, ppl[], 2,FALSE)</f>
        <v>Kelly Williams</v>
      </c>
      <c r="W166" s="3" t="str">
        <f>IFERROR(VLOOKUP(B166, return[], 2,FALSE), "No")</f>
        <v>No</v>
      </c>
      <c r="X166" s="3">
        <f>IF(order[[#This Row],[Returns]] = "No", 0, 1)</f>
        <v>0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VLOOKUP(M167, ppl[], 2,FALSE)</f>
        <v>Kelly Williams</v>
      </c>
      <c r="W167" s="3" t="str">
        <f>IFERROR(VLOOKUP(B167, return[], 2,FALSE), "No")</f>
        <v>No</v>
      </c>
      <c r="X167" s="3">
        <f>IF(order[[#This Row],[Returns]] = "No", 0, 1)</f>
        <v>0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VLOOKUP(M168, ppl[], 2,FALSE)</f>
        <v>Kelly Williams</v>
      </c>
      <c r="W168" s="3" t="str">
        <f>IFERROR(VLOOKUP(B168, return[], 2,FALSE), "No")</f>
        <v>No</v>
      </c>
      <c r="X168" s="3">
        <f>IF(order[[#This Row],[Returns]] = "No", 0, 1)</f>
        <v>0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VLOOKUP(M169, ppl[], 2,FALSE)</f>
        <v>Kelly Williams</v>
      </c>
      <c r="W169" s="3" t="str">
        <f>IFERROR(VLOOKUP(B169, return[], 2,FALSE), "No")</f>
        <v>No</v>
      </c>
      <c r="X169" s="3">
        <f>IF(order[[#This Row],[Returns]] = "No", 0, 1)</f>
        <v>0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VLOOKUP(M170, ppl[], 2,FALSE)</f>
        <v>Kelly Williams</v>
      </c>
      <c r="W170" s="3" t="str">
        <f>IFERROR(VLOOKUP(B170, return[], 2,FALSE), "No")</f>
        <v>No</v>
      </c>
      <c r="X170" s="3">
        <f>IF(order[[#This Row],[Returns]] = "No", 0, 1)</f>
        <v>0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VLOOKUP(M171, ppl[], 2,FALSE)</f>
        <v>Kelly Williams</v>
      </c>
      <c r="W171" s="3" t="str">
        <f>IFERROR(VLOOKUP(B171, return[], 2,FALSE), "No")</f>
        <v>No</v>
      </c>
      <c r="X171" s="3">
        <f>IF(order[[#This Row],[Returns]] = "No", 0, 1)</f>
        <v>0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VLOOKUP(M172, ppl[], 2,FALSE)</f>
        <v>Kelly Williams</v>
      </c>
      <c r="W172" s="3" t="str">
        <f>IFERROR(VLOOKUP(B172, return[], 2,FALSE), "No")</f>
        <v>No</v>
      </c>
      <c r="X172" s="3">
        <f>IF(order[[#This Row],[Returns]] = "No", 0, 1)</f>
        <v>0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VLOOKUP(M173, ppl[], 2,FALSE)</f>
        <v>Anna Andreadi</v>
      </c>
      <c r="W173" s="3" t="str">
        <f>IFERROR(VLOOKUP(B173, return[], 2,FALSE), "No")</f>
        <v>No</v>
      </c>
      <c r="X173" s="3">
        <f>IF(order[[#This Row],[Returns]] = "No", 0, 1)</f>
        <v>0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VLOOKUP(M174, ppl[], 2,FALSE)</f>
        <v>Anna Andreadi</v>
      </c>
      <c r="W174" s="3" t="str">
        <f>IFERROR(VLOOKUP(B174, return[], 2,FALSE), "No")</f>
        <v>No</v>
      </c>
      <c r="X174" s="3">
        <f>IF(order[[#This Row],[Returns]] = "No", 0, 1)</f>
        <v>0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VLOOKUP(M175, ppl[], 2,FALSE)</f>
        <v>Anna Andreadi</v>
      </c>
      <c r="W175" s="3" t="str">
        <f>IFERROR(VLOOKUP(B175, return[], 2,FALSE), "No")</f>
        <v>No</v>
      </c>
      <c r="X175" s="3">
        <f>IF(order[[#This Row],[Returns]] = "No", 0, 1)</f>
        <v>0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VLOOKUP(M176, ppl[], 2,FALSE)</f>
        <v>Kelly Williams</v>
      </c>
      <c r="W176" s="3" t="str">
        <f>IFERROR(VLOOKUP(B176, return[], 2,FALSE), "No")</f>
        <v>No</v>
      </c>
      <c r="X176" s="3">
        <f>IF(order[[#This Row],[Returns]] = "No", 0, 1)</f>
        <v>0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VLOOKUP(M177, ppl[], 2,FALSE)</f>
        <v>Kelly Williams</v>
      </c>
      <c r="W177" s="3" t="str">
        <f>IFERROR(VLOOKUP(B177, return[], 2,FALSE), "No")</f>
        <v>No</v>
      </c>
      <c r="X177" s="3">
        <f>IF(order[[#This Row],[Returns]] = "No", 0, 1)</f>
        <v>0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VLOOKUP(M178, ppl[], 2,FALSE)</f>
        <v>Kelly Williams</v>
      </c>
      <c r="W178" s="3" t="str">
        <f>IFERROR(VLOOKUP(B178, return[], 2,FALSE), "No")</f>
        <v>No</v>
      </c>
      <c r="X178" s="3">
        <f>IF(order[[#This Row],[Returns]] = "No", 0, 1)</f>
        <v>0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VLOOKUP(M179, ppl[], 2,FALSE)</f>
        <v>Chuck Magee</v>
      </c>
      <c r="W179" s="3" t="str">
        <f>IFERROR(VLOOKUP(B179, return[], 2,FALSE), "No")</f>
        <v>No</v>
      </c>
      <c r="X179" s="3">
        <f>IF(order[[#This Row],[Returns]] = "No", 0, 1)</f>
        <v>0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VLOOKUP(M180, ppl[], 2,FALSE)</f>
        <v>Chuck Magee</v>
      </c>
      <c r="W180" s="3" t="str">
        <f>IFERROR(VLOOKUP(B180, return[], 2,FALSE), "No")</f>
        <v>No</v>
      </c>
      <c r="X180" s="3">
        <f>IF(order[[#This Row],[Returns]] = "No", 0, 1)</f>
        <v>0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VLOOKUP(M181, ppl[], 2,FALSE)</f>
        <v>Chuck Magee</v>
      </c>
      <c r="W181" s="3" t="str">
        <f>IFERROR(VLOOKUP(B181, return[], 2,FALSE), "No")</f>
        <v>No</v>
      </c>
      <c r="X181" s="3">
        <f>IF(order[[#This Row],[Returns]] = "No", 0, 1)</f>
        <v>0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VLOOKUP(M182, ppl[], 2,FALSE)</f>
        <v>Kelly Williams</v>
      </c>
      <c r="W182" s="3" t="str">
        <f>IFERROR(VLOOKUP(B182, return[], 2,FALSE), "No")</f>
        <v>No</v>
      </c>
      <c r="X182" s="3">
        <f>IF(order[[#This Row],[Returns]] = "No", 0, 1)</f>
        <v>0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VLOOKUP(M183, ppl[], 2,FALSE)</f>
        <v>Kelly Williams</v>
      </c>
      <c r="W183" s="3" t="str">
        <f>IFERROR(VLOOKUP(B183, return[], 2,FALSE), "No")</f>
        <v>No</v>
      </c>
      <c r="X183" s="3">
        <f>IF(order[[#This Row],[Returns]] = "No", 0, 1)</f>
        <v>0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VLOOKUP(M184, ppl[], 2,FALSE)</f>
        <v>Cassandra Brandow</v>
      </c>
      <c r="W184" s="3" t="str">
        <f>IFERROR(VLOOKUP(B184, return[], 2,FALSE), "No")</f>
        <v>No</v>
      </c>
      <c r="X184" s="3">
        <f>IF(order[[#This Row],[Returns]] = "No", 0, 1)</f>
        <v>0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VLOOKUP(M185, ppl[], 2,FALSE)</f>
        <v>Cassandra Brandow</v>
      </c>
      <c r="W185" s="3" t="str">
        <f>IFERROR(VLOOKUP(B185, return[], 2,FALSE), "No")</f>
        <v>No</v>
      </c>
      <c r="X185" s="3">
        <f>IF(order[[#This Row],[Returns]] = "No", 0, 1)</f>
        <v>0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VLOOKUP(M186, ppl[], 2,FALSE)</f>
        <v>Cassandra Brandow</v>
      </c>
      <c r="W186" s="3" t="str">
        <f>IFERROR(VLOOKUP(B186, return[], 2,FALSE), "No")</f>
        <v>No</v>
      </c>
      <c r="X186" s="3">
        <f>IF(order[[#This Row],[Returns]] = "No", 0, 1)</f>
        <v>0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VLOOKUP(M187, ppl[], 2,FALSE)</f>
        <v>Chuck Magee</v>
      </c>
      <c r="W187" s="3" t="str">
        <f>IFERROR(VLOOKUP(B187, return[], 2,FALSE), "No")</f>
        <v>No</v>
      </c>
      <c r="X187" s="3">
        <f>IF(order[[#This Row],[Returns]] = "No", 0, 1)</f>
        <v>0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VLOOKUP(M188, ppl[], 2,FALSE)</f>
        <v>Anna Andreadi</v>
      </c>
      <c r="W188" s="3" t="str">
        <f>IFERROR(VLOOKUP(B188, return[], 2,FALSE), "No")</f>
        <v>No</v>
      </c>
      <c r="X188" s="3">
        <f>IF(order[[#This Row],[Returns]] = "No", 0, 1)</f>
        <v>0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VLOOKUP(M189, ppl[], 2,FALSE)</f>
        <v>Kelly Williams</v>
      </c>
      <c r="W189" s="3" t="str">
        <f>IFERROR(VLOOKUP(B189, return[], 2,FALSE), "No")</f>
        <v>No</v>
      </c>
      <c r="X189" s="3">
        <f>IF(order[[#This Row],[Returns]] = "No", 0, 1)</f>
        <v>0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VLOOKUP(M190, ppl[], 2,FALSE)</f>
        <v>Kelly Williams</v>
      </c>
      <c r="W190" s="3" t="str">
        <f>IFERROR(VLOOKUP(B190, return[], 2,FALSE), "No")</f>
        <v>No</v>
      </c>
      <c r="X190" s="3">
        <f>IF(order[[#This Row],[Returns]] = "No", 0, 1)</f>
        <v>0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VLOOKUP(M191, ppl[], 2,FALSE)</f>
        <v>Chuck Magee</v>
      </c>
      <c r="W191" s="3" t="str">
        <f>IFERROR(VLOOKUP(B191, return[], 2,FALSE), "No")</f>
        <v>No</v>
      </c>
      <c r="X191" s="3">
        <f>IF(order[[#This Row],[Returns]] = "No", 0, 1)</f>
        <v>0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VLOOKUP(M192, ppl[], 2,FALSE)</f>
        <v>Chuck Magee</v>
      </c>
      <c r="W192" s="3" t="str">
        <f>IFERROR(VLOOKUP(B192, return[], 2,FALSE), "No")</f>
        <v>No</v>
      </c>
      <c r="X192" s="3">
        <f>IF(order[[#This Row],[Returns]] = "No", 0, 1)</f>
        <v>0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VLOOKUP(M193, ppl[], 2,FALSE)</f>
        <v>Chuck Magee</v>
      </c>
      <c r="W193" s="3" t="str">
        <f>IFERROR(VLOOKUP(B193, return[], 2,FALSE), "No")</f>
        <v>No</v>
      </c>
      <c r="X193" s="3">
        <f>IF(order[[#This Row],[Returns]] = "No", 0, 1)</f>
        <v>0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VLOOKUP(M194, ppl[], 2,FALSE)</f>
        <v>Chuck Magee</v>
      </c>
      <c r="W194" s="3" t="str">
        <f>IFERROR(VLOOKUP(B194, return[], 2,FALSE), "No")</f>
        <v>No</v>
      </c>
      <c r="X194" s="3">
        <f>IF(order[[#This Row],[Returns]] = "No", 0, 1)</f>
        <v>0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VLOOKUP(M195, ppl[], 2,FALSE)</f>
        <v>Chuck Magee</v>
      </c>
      <c r="W195" s="3" t="str">
        <f>IFERROR(VLOOKUP(B195, return[], 2,FALSE), "No")</f>
        <v>No</v>
      </c>
      <c r="X195" s="3">
        <f>IF(order[[#This Row],[Returns]] = "No", 0, 1)</f>
        <v>0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VLOOKUP(M196, ppl[], 2,FALSE)</f>
        <v>Anna Andreadi</v>
      </c>
      <c r="W196" s="3" t="str">
        <f>IFERROR(VLOOKUP(B196, return[], 2,FALSE), "No")</f>
        <v>No</v>
      </c>
      <c r="X196" s="3">
        <f>IF(order[[#This Row],[Returns]] = "No", 0, 1)</f>
        <v>0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VLOOKUP(M197, ppl[], 2,FALSE)</f>
        <v>Chuck Magee</v>
      </c>
      <c r="W197" s="3" t="str">
        <f>IFERROR(VLOOKUP(B197, return[], 2,FALSE), "No")</f>
        <v>No</v>
      </c>
      <c r="X197" s="3">
        <f>IF(order[[#This Row],[Returns]] = "No", 0, 1)</f>
        <v>0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VLOOKUP(M198, ppl[], 2,FALSE)</f>
        <v>Chuck Magee</v>
      </c>
      <c r="W198" s="3" t="str">
        <f>IFERROR(VLOOKUP(B198, return[], 2,FALSE), "No")</f>
        <v>No</v>
      </c>
      <c r="X198" s="3">
        <f>IF(order[[#This Row],[Returns]] = "No", 0, 1)</f>
        <v>0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VLOOKUP(M199, ppl[], 2,FALSE)</f>
        <v>Chuck Magee</v>
      </c>
      <c r="W199" s="3" t="str">
        <f>IFERROR(VLOOKUP(B199, return[], 2,FALSE), "No")</f>
        <v>No</v>
      </c>
      <c r="X199" s="3">
        <f>IF(order[[#This Row],[Returns]] = "No", 0, 1)</f>
        <v>0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VLOOKUP(M200, ppl[], 2,FALSE)</f>
        <v>Chuck Magee</v>
      </c>
      <c r="W200" s="3" t="str">
        <f>IFERROR(VLOOKUP(B200, return[], 2,FALSE), "No")</f>
        <v>No</v>
      </c>
      <c r="X200" s="3">
        <f>IF(order[[#This Row],[Returns]] = "No", 0, 1)</f>
        <v>0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VLOOKUP(M201, ppl[], 2,FALSE)</f>
        <v>Chuck Magee</v>
      </c>
      <c r="W201" s="3" t="str">
        <f>IFERROR(VLOOKUP(B201, return[], 2,FALSE), "No")</f>
        <v>No</v>
      </c>
      <c r="X201" s="3">
        <f>IF(order[[#This Row],[Returns]] = "No", 0, 1)</f>
        <v>0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VLOOKUP(M202, ppl[], 2,FALSE)</f>
        <v>Chuck Magee</v>
      </c>
      <c r="W202" s="3" t="str">
        <f>IFERROR(VLOOKUP(B202, return[], 2,FALSE), "No")</f>
        <v>No</v>
      </c>
      <c r="X202" s="3">
        <f>IF(order[[#This Row],[Returns]] = "No", 0, 1)</f>
        <v>0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VLOOKUP(M203, ppl[], 2,FALSE)</f>
        <v>Anna Andreadi</v>
      </c>
      <c r="W203" s="3" t="str">
        <f>IFERROR(VLOOKUP(B203, return[], 2,FALSE), "No")</f>
        <v>Yes</v>
      </c>
      <c r="X203" s="3">
        <f>IF(order[[#This Row],[Returns]] = "No", 0, 1)</f>
        <v>1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VLOOKUP(M204, ppl[], 2,FALSE)</f>
        <v>Anna Andreadi</v>
      </c>
      <c r="W204" s="3" t="str">
        <f>IFERROR(VLOOKUP(B204, return[], 2,FALSE), "No")</f>
        <v>Yes</v>
      </c>
      <c r="X204" s="3">
        <f>IF(order[[#This Row],[Returns]] = "No", 0, 1)</f>
        <v>1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VLOOKUP(M205, ppl[], 2,FALSE)</f>
        <v>Kelly Williams</v>
      </c>
      <c r="W205" s="3" t="str">
        <f>IFERROR(VLOOKUP(B205, return[], 2,FALSE), "No")</f>
        <v>No</v>
      </c>
      <c r="X205" s="3">
        <f>IF(order[[#This Row],[Returns]] = "No", 0, 1)</f>
        <v>0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VLOOKUP(M206, ppl[], 2,FALSE)</f>
        <v>Cassandra Brandow</v>
      </c>
      <c r="W206" s="3" t="str">
        <f>IFERROR(VLOOKUP(B206, return[], 2,FALSE), "No")</f>
        <v>No</v>
      </c>
      <c r="X206" s="3">
        <f>IF(order[[#This Row],[Returns]] = "No", 0, 1)</f>
        <v>0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VLOOKUP(M207, ppl[], 2,FALSE)</f>
        <v>Anna Andreadi</v>
      </c>
      <c r="W207" s="3" t="str">
        <f>IFERROR(VLOOKUP(B207, return[], 2,FALSE), "No")</f>
        <v>No</v>
      </c>
      <c r="X207" s="3">
        <f>IF(order[[#This Row],[Returns]] = "No", 0, 1)</f>
        <v>0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VLOOKUP(M208, ppl[], 2,FALSE)</f>
        <v>Kelly Williams</v>
      </c>
      <c r="W208" s="3" t="str">
        <f>IFERROR(VLOOKUP(B208, return[], 2,FALSE), "No")</f>
        <v>No</v>
      </c>
      <c r="X208" s="3">
        <f>IF(order[[#This Row],[Returns]] = "No", 0, 1)</f>
        <v>0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VLOOKUP(M209, ppl[], 2,FALSE)</f>
        <v>Kelly Williams</v>
      </c>
      <c r="W209" s="3" t="str">
        <f>IFERROR(VLOOKUP(B209, return[], 2,FALSE), "No")</f>
        <v>No</v>
      </c>
      <c r="X209" s="3">
        <f>IF(order[[#This Row],[Returns]] = "No", 0, 1)</f>
        <v>0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VLOOKUP(M210, ppl[], 2,FALSE)</f>
        <v>Kelly Williams</v>
      </c>
      <c r="W210" s="3" t="str">
        <f>IFERROR(VLOOKUP(B210, return[], 2,FALSE), "No")</f>
        <v>No</v>
      </c>
      <c r="X210" s="3">
        <f>IF(order[[#This Row],[Returns]] = "No", 0, 1)</f>
        <v>0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VLOOKUP(M211, ppl[], 2,FALSE)</f>
        <v>Kelly Williams</v>
      </c>
      <c r="W211" s="3" t="str">
        <f>IFERROR(VLOOKUP(B211, return[], 2,FALSE), "No")</f>
        <v>No</v>
      </c>
      <c r="X211" s="3">
        <f>IF(order[[#This Row],[Returns]] = "No", 0, 1)</f>
        <v>0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VLOOKUP(M212, ppl[], 2,FALSE)</f>
        <v>Kelly Williams</v>
      </c>
      <c r="W212" s="3" t="str">
        <f>IFERROR(VLOOKUP(B212, return[], 2,FALSE), "No")</f>
        <v>No</v>
      </c>
      <c r="X212" s="3">
        <f>IF(order[[#This Row],[Returns]] = "No", 0, 1)</f>
        <v>0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VLOOKUP(M213, ppl[], 2,FALSE)</f>
        <v>Kelly Williams</v>
      </c>
      <c r="W213" s="3" t="str">
        <f>IFERROR(VLOOKUP(B213, return[], 2,FALSE), "No")</f>
        <v>No</v>
      </c>
      <c r="X213" s="3">
        <f>IF(order[[#This Row],[Returns]] = "No", 0, 1)</f>
        <v>0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VLOOKUP(M214, ppl[], 2,FALSE)</f>
        <v>Chuck Magee</v>
      </c>
      <c r="W214" s="3" t="str">
        <f>IFERROR(VLOOKUP(B214, return[], 2,FALSE), "No")</f>
        <v>Yes</v>
      </c>
      <c r="X214" s="3">
        <f>IF(order[[#This Row],[Returns]] = "No", 0, 1)</f>
        <v>1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VLOOKUP(M215, ppl[], 2,FALSE)</f>
        <v>Chuck Magee</v>
      </c>
      <c r="W215" s="3" t="str">
        <f>IFERROR(VLOOKUP(B215, return[], 2,FALSE), "No")</f>
        <v>Yes</v>
      </c>
      <c r="X215" s="3">
        <f>IF(order[[#This Row],[Returns]] = "No", 0, 1)</f>
        <v>1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VLOOKUP(M216, ppl[], 2,FALSE)</f>
        <v>Chuck Magee</v>
      </c>
      <c r="W216" s="3" t="str">
        <f>IFERROR(VLOOKUP(B216, return[], 2,FALSE), "No")</f>
        <v>Yes</v>
      </c>
      <c r="X216" s="3">
        <f>IF(order[[#This Row],[Returns]] = "No", 0, 1)</f>
        <v>1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VLOOKUP(M217, ppl[], 2,FALSE)</f>
        <v>Chuck Magee</v>
      </c>
      <c r="W217" s="3" t="str">
        <f>IFERROR(VLOOKUP(B217, return[], 2,FALSE), "No")</f>
        <v>Yes</v>
      </c>
      <c r="X217" s="3">
        <f>IF(order[[#This Row],[Returns]] = "No", 0, 1)</f>
        <v>1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VLOOKUP(M218, ppl[], 2,FALSE)</f>
        <v>Chuck Magee</v>
      </c>
      <c r="W218" s="3" t="str">
        <f>IFERROR(VLOOKUP(B218, return[], 2,FALSE), "No")</f>
        <v>Yes</v>
      </c>
      <c r="X218" s="3">
        <f>IF(order[[#This Row],[Returns]] = "No", 0, 1)</f>
        <v>1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VLOOKUP(M219, ppl[], 2,FALSE)</f>
        <v>Anna Andreadi</v>
      </c>
      <c r="W219" s="3" t="str">
        <f>IFERROR(VLOOKUP(B219, return[], 2,FALSE), "No")</f>
        <v>No</v>
      </c>
      <c r="X219" s="3">
        <f>IF(order[[#This Row],[Returns]] = "No", 0, 1)</f>
        <v>0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VLOOKUP(M220, ppl[], 2,FALSE)</f>
        <v>Anna Andreadi</v>
      </c>
      <c r="W220" s="3" t="str">
        <f>IFERROR(VLOOKUP(B220, return[], 2,FALSE), "No")</f>
        <v>No</v>
      </c>
      <c r="X220" s="3">
        <f>IF(order[[#This Row],[Returns]] = "No", 0, 1)</f>
        <v>0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VLOOKUP(M221, ppl[], 2,FALSE)</f>
        <v>Chuck Magee</v>
      </c>
      <c r="W221" s="3" t="str">
        <f>IFERROR(VLOOKUP(B221, return[], 2,FALSE), "No")</f>
        <v>Yes</v>
      </c>
      <c r="X221" s="3">
        <f>IF(order[[#This Row],[Returns]] = "No", 0, 1)</f>
        <v>1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VLOOKUP(M222, ppl[], 2,FALSE)</f>
        <v>Chuck Magee</v>
      </c>
      <c r="W222" s="3" t="str">
        <f>IFERROR(VLOOKUP(B222, return[], 2,FALSE), "No")</f>
        <v>Yes</v>
      </c>
      <c r="X222" s="3">
        <f>IF(order[[#This Row],[Returns]] = "No", 0, 1)</f>
        <v>1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VLOOKUP(M223, ppl[], 2,FALSE)</f>
        <v>Chuck Magee</v>
      </c>
      <c r="W223" s="3" t="str">
        <f>IFERROR(VLOOKUP(B223, return[], 2,FALSE), "No")</f>
        <v>Yes</v>
      </c>
      <c r="X223" s="3">
        <f>IF(order[[#This Row],[Returns]] = "No", 0, 1)</f>
        <v>1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VLOOKUP(M224, ppl[], 2,FALSE)</f>
        <v>Chuck Magee</v>
      </c>
      <c r="W224" s="3" t="str">
        <f>IFERROR(VLOOKUP(B224, return[], 2,FALSE), "No")</f>
        <v>Yes</v>
      </c>
      <c r="X224" s="3">
        <f>IF(order[[#This Row],[Returns]] = "No", 0, 1)</f>
        <v>1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VLOOKUP(M225, ppl[], 2,FALSE)</f>
        <v>Chuck Magee</v>
      </c>
      <c r="W225" s="3" t="str">
        <f>IFERROR(VLOOKUP(B225, return[], 2,FALSE), "No")</f>
        <v>Yes</v>
      </c>
      <c r="X225" s="3">
        <f>IF(order[[#This Row],[Returns]] = "No", 0, 1)</f>
        <v>1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VLOOKUP(M226, ppl[], 2,FALSE)</f>
        <v>Chuck Magee</v>
      </c>
      <c r="W226" s="3" t="str">
        <f>IFERROR(VLOOKUP(B226, return[], 2,FALSE), "No")</f>
        <v>Yes</v>
      </c>
      <c r="X226" s="3">
        <f>IF(order[[#This Row],[Returns]] = "No", 0, 1)</f>
        <v>1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VLOOKUP(M227, ppl[], 2,FALSE)</f>
        <v>Kelly Williams</v>
      </c>
      <c r="W227" s="3" t="str">
        <f>IFERROR(VLOOKUP(B227, return[], 2,FALSE), "No")</f>
        <v>No</v>
      </c>
      <c r="X227" s="3">
        <f>IF(order[[#This Row],[Returns]] = "No", 0, 1)</f>
        <v>0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VLOOKUP(M228, ppl[], 2,FALSE)</f>
        <v>Kelly Williams</v>
      </c>
      <c r="W228" s="3" t="str">
        <f>IFERROR(VLOOKUP(B228, return[], 2,FALSE), "No")</f>
        <v>No</v>
      </c>
      <c r="X228" s="3">
        <f>IF(order[[#This Row],[Returns]] = "No", 0, 1)</f>
        <v>0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VLOOKUP(M229, ppl[], 2,FALSE)</f>
        <v>Kelly Williams</v>
      </c>
      <c r="W229" s="3" t="str">
        <f>IFERROR(VLOOKUP(B229, return[], 2,FALSE), "No")</f>
        <v>No</v>
      </c>
      <c r="X229" s="3">
        <f>IF(order[[#This Row],[Returns]] = "No", 0, 1)</f>
        <v>0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VLOOKUP(M230, ppl[], 2,FALSE)</f>
        <v>Cassandra Brandow</v>
      </c>
      <c r="W230" s="3" t="str">
        <f>IFERROR(VLOOKUP(B230, return[], 2,FALSE), "No")</f>
        <v>No</v>
      </c>
      <c r="X230" s="3">
        <f>IF(order[[#This Row],[Returns]] = "No", 0, 1)</f>
        <v>0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VLOOKUP(M231, ppl[], 2,FALSE)</f>
        <v>Cassandra Brandow</v>
      </c>
      <c r="W231" s="3" t="str">
        <f>IFERROR(VLOOKUP(B231, return[], 2,FALSE), "No")</f>
        <v>No</v>
      </c>
      <c r="X231" s="3">
        <f>IF(order[[#This Row],[Returns]] = "No", 0, 1)</f>
        <v>0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VLOOKUP(M232, ppl[], 2,FALSE)</f>
        <v>Cassandra Brandow</v>
      </c>
      <c r="W232" s="3" t="str">
        <f>IFERROR(VLOOKUP(B232, return[], 2,FALSE), "No")</f>
        <v>No</v>
      </c>
      <c r="X232" s="3">
        <f>IF(order[[#This Row],[Returns]] = "No", 0, 1)</f>
        <v>0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VLOOKUP(M233, ppl[], 2,FALSE)</f>
        <v>Cassandra Brandow</v>
      </c>
      <c r="W233" s="3" t="str">
        <f>IFERROR(VLOOKUP(B233, return[], 2,FALSE), "No")</f>
        <v>No</v>
      </c>
      <c r="X233" s="3">
        <f>IF(order[[#This Row],[Returns]] = "No", 0, 1)</f>
        <v>0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VLOOKUP(M234, ppl[], 2,FALSE)</f>
        <v>Cassandra Brandow</v>
      </c>
      <c r="W234" s="3" t="str">
        <f>IFERROR(VLOOKUP(B234, return[], 2,FALSE), "No")</f>
        <v>No</v>
      </c>
      <c r="X234" s="3">
        <f>IF(order[[#This Row],[Returns]] = "No", 0, 1)</f>
        <v>0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VLOOKUP(M235, ppl[], 2,FALSE)</f>
        <v>Cassandra Brandow</v>
      </c>
      <c r="W235" s="3" t="str">
        <f>IFERROR(VLOOKUP(B235, return[], 2,FALSE), "No")</f>
        <v>No</v>
      </c>
      <c r="X235" s="3">
        <f>IF(order[[#This Row],[Returns]] = "No", 0, 1)</f>
        <v>0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VLOOKUP(M236, ppl[], 2,FALSE)</f>
        <v>Cassandra Brandow</v>
      </c>
      <c r="W236" s="3" t="str">
        <f>IFERROR(VLOOKUP(B236, return[], 2,FALSE), "No")</f>
        <v>No</v>
      </c>
      <c r="X236" s="3">
        <f>IF(order[[#This Row],[Returns]] = "No", 0, 1)</f>
        <v>0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VLOOKUP(M237, ppl[], 2,FALSE)</f>
        <v>Cassandra Brandow</v>
      </c>
      <c r="W237" s="3" t="str">
        <f>IFERROR(VLOOKUP(B237, return[], 2,FALSE), "No")</f>
        <v>No</v>
      </c>
      <c r="X237" s="3">
        <f>IF(order[[#This Row],[Returns]] = "No", 0, 1)</f>
        <v>0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VLOOKUP(M238, ppl[], 2,FALSE)</f>
        <v>Anna Andreadi</v>
      </c>
      <c r="W238" s="3" t="str">
        <f>IFERROR(VLOOKUP(B238, return[], 2,FALSE), "No")</f>
        <v>No</v>
      </c>
      <c r="X238" s="3">
        <f>IF(order[[#This Row],[Returns]] = "No", 0, 1)</f>
        <v>0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VLOOKUP(M239, ppl[], 2,FALSE)</f>
        <v>Kelly Williams</v>
      </c>
      <c r="W239" s="3" t="str">
        <f>IFERROR(VLOOKUP(B239, return[], 2,FALSE), "No")</f>
        <v>No</v>
      </c>
      <c r="X239" s="3">
        <f>IF(order[[#This Row],[Returns]] = "No", 0, 1)</f>
        <v>0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VLOOKUP(M240, ppl[], 2,FALSE)</f>
        <v>Kelly Williams</v>
      </c>
      <c r="W240" s="3" t="str">
        <f>IFERROR(VLOOKUP(B240, return[], 2,FALSE), "No")</f>
        <v>No</v>
      </c>
      <c r="X240" s="3">
        <f>IF(order[[#This Row],[Returns]] = "No", 0, 1)</f>
        <v>0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VLOOKUP(M241, ppl[], 2,FALSE)</f>
        <v>Kelly Williams</v>
      </c>
      <c r="W241" s="3" t="str">
        <f>IFERROR(VLOOKUP(B241, return[], 2,FALSE), "No")</f>
        <v>No</v>
      </c>
      <c r="X241" s="3">
        <f>IF(order[[#This Row],[Returns]] = "No", 0, 1)</f>
        <v>0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VLOOKUP(M242, ppl[], 2,FALSE)</f>
        <v>Kelly Williams</v>
      </c>
      <c r="W242" s="3" t="str">
        <f>IFERROR(VLOOKUP(B242, return[], 2,FALSE), "No")</f>
        <v>No</v>
      </c>
      <c r="X242" s="3">
        <f>IF(order[[#This Row],[Returns]] = "No", 0, 1)</f>
        <v>0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VLOOKUP(M243, ppl[], 2,FALSE)</f>
        <v>Kelly Williams</v>
      </c>
      <c r="W243" s="3" t="str">
        <f>IFERROR(VLOOKUP(B243, return[], 2,FALSE), "No")</f>
        <v>No</v>
      </c>
      <c r="X243" s="3">
        <f>IF(order[[#This Row],[Returns]] = "No", 0, 1)</f>
        <v>0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VLOOKUP(M244, ppl[], 2,FALSE)</f>
        <v>Kelly Williams</v>
      </c>
      <c r="W244" s="3" t="str">
        <f>IFERROR(VLOOKUP(B244, return[], 2,FALSE), "No")</f>
        <v>No</v>
      </c>
      <c r="X244" s="3">
        <f>IF(order[[#This Row],[Returns]] = "No", 0, 1)</f>
        <v>0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VLOOKUP(M245, ppl[], 2,FALSE)</f>
        <v>Kelly Williams</v>
      </c>
      <c r="W245" s="3" t="str">
        <f>IFERROR(VLOOKUP(B245, return[], 2,FALSE), "No")</f>
        <v>No</v>
      </c>
      <c r="X245" s="3">
        <f>IF(order[[#This Row],[Returns]] = "No", 0, 1)</f>
        <v>0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VLOOKUP(M246, ppl[], 2,FALSE)</f>
        <v>Kelly Williams</v>
      </c>
      <c r="W246" s="3" t="str">
        <f>IFERROR(VLOOKUP(B246, return[], 2,FALSE), "No")</f>
        <v>No</v>
      </c>
      <c r="X246" s="3">
        <f>IF(order[[#This Row],[Returns]] = "No", 0, 1)</f>
        <v>0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VLOOKUP(M247, ppl[], 2,FALSE)</f>
        <v>Kelly Williams</v>
      </c>
      <c r="W247" s="3" t="str">
        <f>IFERROR(VLOOKUP(B247, return[], 2,FALSE), "No")</f>
        <v>No</v>
      </c>
      <c r="X247" s="3">
        <f>IF(order[[#This Row],[Returns]] = "No", 0, 1)</f>
        <v>0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VLOOKUP(M248, ppl[], 2,FALSE)</f>
        <v>Kelly Williams</v>
      </c>
      <c r="W248" s="3" t="str">
        <f>IFERROR(VLOOKUP(B248, return[], 2,FALSE), "No")</f>
        <v>No</v>
      </c>
      <c r="X248" s="3">
        <f>IF(order[[#This Row],[Returns]] = "No", 0, 1)</f>
        <v>0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VLOOKUP(M249, ppl[], 2,FALSE)</f>
        <v>Kelly Williams</v>
      </c>
      <c r="W249" s="3" t="str">
        <f>IFERROR(VLOOKUP(B249, return[], 2,FALSE), "No")</f>
        <v>No</v>
      </c>
      <c r="X249" s="3">
        <f>IF(order[[#This Row],[Returns]] = "No", 0, 1)</f>
        <v>0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VLOOKUP(M250, ppl[], 2,FALSE)</f>
        <v>Kelly Williams</v>
      </c>
      <c r="W250" s="3" t="str">
        <f>IFERROR(VLOOKUP(B250, return[], 2,FALSE), "No")</f>
        <v>No</v>
      </c>
      <c r="X250" s="3">
        <f>IF(order[[#This Row],[Returns]] = "No", 0, 1)</f>
        <v>0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VLOOKUP(M251, ppl[], 2,FALSE)</f>
        <v>Anna Andreadi</v>
      </c>
      <c r="W251" s="3" t="str">
        <f>IFERROR(VLOOKUP(B251, return[], 2,FALSE), "No")</f>
        <v>No</v>
      </c>
      <c r="X251" s="3">
        <f>IF(order[[#This Row],[Returns]] = "No", 0, 1)</f>
        <v>0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VLOOKUP(M252, ppl[], 2,FALSE)</f>
        <v>Anna Andreadi</v>
      </c>
      <c r="W252" s="3" t="str">
        <f>IFERROR(VLOOKUP(B252, return[], 2,FALSE), "No")</f>
        <v>No</v>
      </c>
      <c r="X252" s="3">
        <f>IF(order[[#This Row],[Returns]] = "No", 0, 1)</f>
        <v>0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VLOOKUP(M253, ppl[], 2,FALSE)</f>
        <v>Anna Andreadi</v>
      </c>
      <c r="W253" s="3" t="str">
        <f>IFERROR(VLOOKUP(B253, return[], 2,FALSE), "No")</f>
        <v>No</v>
      </c>
      <c r="X253" s="3">
        <f>IF(order[[#This Row],[Returns]] = "No", 0, 1)</f>
        <v>0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VLOOKUP(M254, ppl[], 2,FALSE)</f>
        <v>Chuck Magee</v>
      </c>
      <c r="W254" s="3" t="str">
        <f>IFERROR(VLOOKUP(B254, return[], 2,FALSE), "No")</f>
        <v>No</v>
      </c>
      <c r="X254" s="3">
        <f>IF(order[[#This Row],[Returns]] = "No", 0, 1)</f>
        <v>0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VLOOKUP(M255, ppl[], 2,FALSE)</f>
        <v>Chuck Magee</v>
      </c>
      <c r="W255" s="3" t="str">
        <f>IFERROR(VLOOKUP(B255, return[], 2,FALSE), "No")</f>
        <v>No</v>
      </c>
      <c r="X255" s="3">
        <f>IF(order[[#This Row],[Returns]] = "No", 0, 1)</f>
        <v>0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VLOOKUP(M256, ppl[], 2,FALSE)</f>
        <v>Kelly Williams</v>
      </c>
      <c r="W256" s="3" t="str">
        <f>IFERROR(VLOOKUP(B256, return[], 2,FALSE), "No")</f>
        <v>No</v>
      </c>
      <c r="X256" s="3">
        <f>IF(order[[#This Row],[Returns]] = "No", 0, 1)</f>
        <v>0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VLOOKUP(M257, ppl[], 2,FALSE)</f>
        <v>Kelly Williams</v>
      </c>
      <c r="W257" s="3" t="str">
        <f>IFERROR(VLOOKUP(B257, return[], 2,FALSE), "No")</f>
        <v>No</v>
      </c>
      <c r="X257" s="3">
        <f>IF(order[[#This Row],[Returns]] = "No", 0, 1)</f>
        <v>0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VLOOKUP(M258, ppl[], 2,FALSE)</f>
        <v>Kelly Williams</v>
      </c>
      <c r="W258" s="3" t="str">
        <f>IFERROR(VLOOKUP(B258, return[], 2,FALSE), "No")</f>
        <v>No</v>
      </c>
      <c r="X258" s="3">
        <f>IF(order[[#This Row],[Returns]] = "No", 0, 1)</f>
        <v>0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VLOOKUP(M259, ppl[], 2,FALSE)</f>
        <v>Kelly Williams</v>
      </c>
      <c r="W259" s="3" t="str">
        <f>IFERROR(VLOOKUP(B259, return[], 2,FALSE), "No")</f>
        <v>No</v>
      </c>
      <c r="X259" s="3">
        <f>IF(order[[#This Row],[Returns]] = "No", 0, 1)</f>
        <v>0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VLOOKUP(M260, ppl[], 2,FALSE)</f>
        <v>Chuck Magee</v>
      </c>
      <c r="W260" s="3" t="str">
        <f>IFERROR(VLOOKUP(B260, return[], 2,FALSE), "No")</f>
        <v>No</v>
      </c>
      <c r="X260" s="3">
        <f>IF(order[[#This Row],[Returns]] = "No", 0, 1)</f>
        <v>0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VLOOKUP(M261, ppl[], 2,FALSE)</f>
        <v>Chuck Magee</v>
      </c>
      <c r="W261" s="3" t="str">
        <f>IFERROR(VLOOKUP(B261, return[], 2,FALSE), "No")</f>
        <v>No</v>
      </c>
      <c r="X261" s="3">
        <f>IF(order[[#This Row],[Returns]] = "No", 0, 1)</f>
        <v>0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VLOOKUP(M262, ppl[], 2,FALSE)</f>
        <v>Chuck Magee</v>
      </c>
      <c r="W262" s="3" t="str">
        <f>IFERROR(VLOOKUP(B262, return[], 2,FALSE), "No")</f>
        <v>No</v>
      </c>
      <c r="X262" s="3">
        <f>IF(order[[#This Row],[Returns]] = "No", 0, 1)</f>
        <v>0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VLOOKUP(M263, ppl[], 2,FALSE)</f>
        <v>Kelly Williams</v>
      </c>
      <c r="W263" s="3" t="str">
        <f>IFERROR(VLOOKUP(B263, return[], 2,FALSE), "No")</f>
        <v>No</v>
      </c>
      <c r="X263" s="3">
        <f>IF(order[[#This Row],[Returns]] = "No", 0, 1)</f>
        <v>0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VLOOKUP(M264, ppl[], 2,FALSE)</f>
        <v>Kelly Williams</v>
      </c>
      <c r="W264" s="3" t="str">
        <f>IFERROR(VLOOKUP(B264, return[], 2,FALSE), "No")</f>
        <v>No</v>
      </c>
      <c r="X264" s="3">
        <f>IF(order[[#This Row],[Returns]] = "No", 0, 1)</f>
        <v>0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VLOOKUP(M265, ppl[], 2,FALSE)</f>
        <v>Kelly Williams</v>
      </c>
      <c r="W265" s="3" t="str">
        <f>IFERROR(VLOOKUP(B265, return[], 2,FALSE), "No")</f>
        <v>No</v>
      </c>
      <c r="X265" s="3">
        <f>IF(order[[#This Row],[Returns]] = "No", 0, 1)</f>
        <v>0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VLOOKUP(M266, ppl[], 2,FALSE)</f>
        <v>Kelly Williams</v>
      </c>
      <c r="W266" s="3" t="str">
        <f>IFERROR(VLOOKUP(B266, return[], 2,FALSE), "No")</f>
        <v>No</v>
      </c>
      <c r="X266" s="3">
        <f>IF(order[[#This Row],[Returns]] = "No", 0, 1)</f>
        <v>0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VLOOKUP(M267, ppl[], 2,FALSE)</f>
        <v>Anna Andreadi</v>
      </c>
      <c r="W267" s="3" t="str">
        <f>IFERROR(VLOOKUP(B267, return[], 2,FALSE), "No")</f>
        <v>No</v>
      </c>
      <c r="X267" s="3">
        <f>IF(order[[#This Row],[Returns]] = "No", 0, 1)</f>
        <v>0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VLOOKUP(M268, ppl[], 2,FALSE)</f>
        <v>Cassandra Brandow</v>
      </c>
      <c r="W268" s="3" t="str">
        <f>IFERROR(VLOOKUP(B268, return[], 2,FALSE), "No")</f>
        <v>No</v>
      </c>
      <c r="X268" s="3">
        <f>IF(order[[#This Row],[Returns]] = "No", 0, 1)</f>
        <v>0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VLOOKUP(M269, ppl[], 2,FALSE)</f>
        <v>Chuck Magee</v>
      </c>
      <c r="W269" s="3" t="str">
        <f>IFERROR(VLOOKUP(B269, return[], 2,FALSE), "No")</f>
        <v>No</v>
      </c>
      <c r="X269" s="3">
        <f>IF(order[[#This Row],[Returns]] = "No", 0, 1)</f>
        <v>0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VLOOKUP(M270, ppl[], 2,FALSE)</f>
        <v>Chuck Magee</v>
      </c>
      <c r="W270" s="3" t="str">
        <f>IFERROR(VLOOKUP(B270, return[], 2,FALSE), "No")</f>
        <v>No</v>
      </c>
      <c r="X270" s="3">
        <f>IF(order[[#This Row],[Returns]] = "No", 0, 1)</f>
        <v>0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VLOOKUP(M271, ppl[], 2,FALSE)</f>
        <v>Chuck Magee</v>
      </c>
      <c r="W271" s="3" t="str">
        <f>IFERROR(VLOOKUP(B271, return[], 2,FALSE), "No")</f>
        <v>No</v>
      </c>
      <c r="X271" s="3">
        <f>IF(order[[#This Row],[Returns]] = "No", 0, 1)</f>
        <v>0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VLOOKUP(M272, ppl[], 2,FALSE)</f>
        <v>Anna Andreadi</v>
      </c>
      <c r="W272" s="3" t="str">
        <f>IFERROR(VLOOKUP(B272, return[], 2,FALSE), "No")</f>
        <v>No</v>
      </c>
      <c r="X272" s="3">
        <f>IF(order[[#This Row],[Returns]] = "No", 0, 1)</f>
        <v>0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VLOOKUP(M273, ppl[], 2,FALSE)</f>
        <v>Anna Andreadi</v>
      </c>
      <c r="W273" s="3" t="str">
        <f>IFERROR(VLOOKUP(B273, return[], 2,FALSE), "No")</f>
        <v>No</v>
      </c>
      <c r="X273" s="3">
        <f>IF(order[[#This Row],[Returns]] = "No", 0, 1)</f>
        <v>0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VLOOKUP(M274, ppl[], 2,FALSE)</f>
        <v>Anna Andreadi</v>
      </c>
      <c r="W274" s="3" t="str">
        <f>IFERROR(VLOOKUP(B274, return[], 2,FALSE), "No")</f>
        <v>No</v>
      </c>
      <c r="X274" s="3">
        <f>IF(order[[#This Row],[Returns]] = "No", 0, 1)</f>
        <v>0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VLOOKUP(M275, ppl[], 2,FALSE)</f>
        <v>Anna Andreadi</v>
      </c>
      <c r="W275" s="3" t="str">
        <f>IFERROR(VLOOKUP(B275, return[], 2,FALSE), "No")</f>
        <v>No</v>
      </c>
      <c r="X275" s="3">
        <f>IF(order[[#This Row],[Returns]] = "No", 0, 1)</f>
        <v>0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VLOOKUP(M276, ppl[], 2,FALSE)</f>
        <v>Anna Andreadi</v>
      </c>
      <c r="W276" s="3" t="str">
        <f>IFERROR(VLOOKUP(B276, return[], 2,FALSE), "No")</f>
        <v>No</v>
      </c>
      <c r="X276" s="3">
        <f>IF(order[[#This Row],[Returns]] = "No", 0, 1)</f>
        <v>0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VLOOKUP(M277, ppl[], 2,FALSE)</f>
        <v>Anna Andreadi</v>
      </c>
      <c r="W277" s="3" t="str">
        <f>IFERROR(VLOOKUP(B277, return[], 2,FALSE), "No")</f>
        <v>No</v>
      </c>
      <c r="X277" s="3">
        <f>IF(order[[#This Row],[Returns]] = "No", 0, 1)</f>
        <v>0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VLOOKUP(M278, ppl[], 2,FALSE)</f>
        <v>Chuck Magee</v>
      </c>
      <c r="W278" s="3" t="str">
        <f>IFERROR(VLOOKUP(B278, return[], 2,FALSE), "No")</f>
        <v>No</v>
      </c>
      <c r="X278" s="3">
        <f>IF(order[[#This Row],[Returns]] = "No", 0, 1)</f>
        <v>0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VLOOKUP(M279, ppl[], 2,FALSE)</f>
        <v>Chuck Magee</v>
      </c>
      <c r="W279" s="3" t="str">
        <f>IFERROR(VLOOKUP(B279, return[], 2,FALSE), "No")</f>
        <v>No</v>
      </c>
      <c r="X279" s="3">
        <f>IF(order[[#This Row],[Returns]] = "No", 0, 1)</f>
        <v>0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VLOOKUP(M280, ppl[], 2,FALSE)</f>
        <v>Chuck Magee</v>
      </c>
      <c r="W280" s="3" t="str">
        <f>IFERROR(VLOOKUP(B280, return[], 2,FALSE), "No")</f>
        <v>No</v>
      </c>
      <c r="X280" s="3">
        <f>IF(order[[#This Row],[Returns]] = "No", 0, 1)</f>
        <v>0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VLOOKUP(M281, ppl[], 2,FALSE)</f>
        <v>Chuck Magee</v>
      </c>
      <c r="W281" s="3" t="str">
        <f>IFERROR(VLOOKUP(B281, return[], 2,FALSE), "No")</f>
        <v>No</v>
      </c>
      <c r="X281" s="3">
        <f>IF(order[[#This Row],[Returns]] = "No", 0, 1)</f>
        <v>0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VLOOKUP(M282, ppl[], 2,FALSE)</f>
        <v>Kelly Williams</v>
      </c>
      <c r="W282" s="3" t="str">
        <f>IFERROR(VLOOKUP(B282, return[], 2,FALSE), "No")</f>
        <v>No</v>
      </c>
      <c r="X282" s="3">
        <f>IF(order[[#This Row],[Returns]] = "No", 0, 1)</f>
        <v>0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VLOOKUP(M283, ppl[], 2,FALSE)</f>
        <v>Kelly Williams</v>
      </c>
      <c r="W283" s="3" t="str">
        <f>IFERROR(VLOOKUP(B283, return[], 2,FALSE), "No")</f>
        <v>No</v>
      </c>
      <c r="X283" s="3">
        <f>IF(order[[#This Row],[Returns]] = "No", 0, 1)</f>
        <v>0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VLOOKUP(M284, ppl[], 2,FALSE)</f>
        <v>Anna Andreadi</v>
      </c>
      <c r="W284" s="3" t="str">
        <f>IFERROR(VLOOKUP(B284, return[], 2,FALSE), "No")</f>
        <v>No</v>
      </c>
      <c r="X284" s="3">
        <f>IF(order[[#This Row],[Returns]] = "No", 0, 1)</f>
        <v>0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VLOOKUP(M285, ppl[], 2,FALSE)</f>
        <v>Anna Andreadi</v>
      </c>
      <c r="W285" s="3" t="str">
        <f>IFERROR(VLOOKUP(B285, return[], 2,FALSE), "No")</f>
        <v>No</v>
      </c>
      <c r="X285" s="3">
        <f>IF(order[[#This Row],[Returns]] = "No", 0, 1)</f>
        <v>0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VLOOKUP(M286, ppl[], 2,FALSE)</f>
        <v>Anna Andreadi</v>
      </c>
      <c r="W286" s="3" t="str">
        <f>IFERROR(VLOOKUP(B286, return[], 2,FALSE), "No")</f>
        <v>No</v>
      </c>
      <c r="X286" s="3">
        <f>IF(order[[#This Row],[Returns]] = "No", 0, 1)</f>
        <v>0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VLOOKUP(M287, ppl[], 2,FALSE)</f>
        <v>Anna Andreadi</v>
      </c>
      <c r="W287" s="3" t="str">
        <f>IFERROR(VLOOKUP(B287, return[], 2,FALSE), "No")</f>
        <v>No</v>
      </c>
      <c r="X287" s="3">
        <f>IF(order[[#This Row],[Returns]] = "No", 0, 1)</f>
        <v>0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VLOOKUP(M288, ppl[], 2,FALSE)</f>
        <v>Cassandra Brandow</v>
      </c>
      <c r="W288" s="3" t="str">
        <f>IFERROR(VLOOKUP(B288, return[], 2,FALSE), "No")</f>
        <v>No</v>
      </c>
      <c r="X288" s="3">
        <f>IF(order[[#This Row],[Returns]] = "No", 0, 1)</f>
        <v>0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VLOOKUP(M289, ppl[], 2,FALSE)</f>
        <v>Cassandra Brandow</v>
      </c>
      <c r="W289" s="3" t="str">
        <f>IFERROR(VLOOKUP(B289, return[], 2,FALSE), "No")</f>
        <v>No</v>
      </c>
      <c r="X289" s="3">
        <f>IF(order[[#This Row],[Returns]] = "No", 0, 1)</f>
        <v>0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VLOOKUP(M290, ppl[], 2,FALSE)</f>
        <v>Cassandra Brandow</v>
      </c>
      <c r="W290" s="3" t="str">
        <f>IFERROR(VLOOKUP(B290, return[], 2,FALSE), "No")</f>
        <v>No</v>
      </c>
      <c r="X290" s="3">
        <f>IF(order[[#This Row],[Returns]] = "No", 0, 1)</f>
        <v>0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VLOOKUP(M291, ppl[], 2,FALSE)</f>
        <v>Chuck Magee</v>
      </c>
      <c r="W291" s="3" t="str">
        <f>IFERROR(VLOOKUP(B291, return[], 2,FALSE), "No")</f>
        <v>No</v>
      </c>
      <c r="X291" s="3">
        <f>IF(order[[#This Row],[Returns]] = "No", 0, 1)</f>
        <v>0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VLOOKUP(M292, ppl[], 2,FALSE)</f>
        <v>Chuck Magee</v>
      </c>
      <c r="W292" s="3" t="str">
        <f>IFERROR(VLOOKUP(B292, return[], 2,FALSE), "No")</f>
        <v>No</v>
      </c>
      <c r="X292" s="3">
        <f>IF(order[[#This Row],[Returns]] = "No", 0, 1)</f>
        <v>0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VLOOKUP(M293, ppl[], 2,FALSE)</f>
        <v>Chuck Magee</v>
      </c>
      <c r="W293" s="3" t="str">
        <f>IFERROR(VLOOKUP(B293, return[], 2,FALSE), "No")</f>
        <v>No</v>
      </c>
      <c r="X293" s="3">
        <f>IF(order[[#This Row],[Returns]] = "No", 0, 1)</f>
        <v>0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VLOOKUP(M294, ppl[], 2,FALSE)</f>
        <v>Chuck Magee</v>
      </c>
      <c r="W294" s="3" t="str">
        <f>IFERROR(VLOOKUP(B294, return[], 2,FALSE), "No")</f>
        <v>No</v>
      </c>
      <c r="X294" s="3">
        <f>IF(order[[#This Row],[Returns]] = "No", 0, 1)</f>
        <v>0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VLOOKUP(M295, ppl[], 2,FALSE)</f>
        <v>Anna Andreadi</v>
      </c>
      <c r="W295" s="3" t="str">
        <f>IFERROR(VLOOKUP(B295, return[], 2,FALSE), "No")</f>
        <v>No</v>
      </c>
      <c r="X295" s="3">
        <f>IF(order[[#This Row],[Returns]] = "No", 0, 1)</f>
        <v>0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VLOOKUP(M296, ppl[], 2,FALSE)</f>
        <v>Anna Andreadi</v>
      </c>
      <c r="W296" s="3" t="str">
        <f>IFERROR(VLOOKUP(B296, return[], 2,FALSE), "No")</f>
        <v>No</v>
      </c>
      <c r="X296" s="3">
        <f>IF(order[[#This Row],[Returns]] = "No", 0, 1)</f>
        <v>0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VLOOKUP(M297, ppl[], 2,FALSE)</f>
        <v>Anna Andreadi</v>
      </c>
      <c r="W297" s="3" t="str">
        <f>IFERROR(VLOOKUP(B297, return[], 2,FALSE), "No")</f>
        <v>No</v>
      </c>
      <c r="X297" s="3">
        <f>IF(order[[#This Row],[Returns]] = "No", 0, 1)</f>
        <v>0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VLOOKUP(M298, ppl[], 2,FALSE)</f>
        <v>Anna Andreadi</v>
      </c>
      <c r="W298" s="3" t="str">
        <f>IFERROR(VLOOKUP(B298, return[], 2,FALSE), "No")</f>
        <v>No</v>
      </c>
      <c r="X298" s="3">
        <f>IF(order[[#This Row],[Returns]] = "No", 0, 1)</f>
        <v>0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VLOOKUP(M299, ppl[], 2,FALSE)</f>
        <v>Anna Andreadi</v>
      </c>
      <c r="W299" s="3" t="str">
        <f>IFERROR(VLOOKUP(B299, return[], 2,FALSE), "No")</f>
        <v>No</v>
      </c>
      <c r="X299" s="3">
        <f>IF(order[[#This Row],[Returns]] = "No", 0, 1)</f>
        <v>0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VLOOKUP(M300, ppl[], 2,FALSE)</f>
        <v>Chuck Magee</v>
      </c>
      <c r="W300" s="3" t="str">
        <f>IFERROR(VLOOKUP(B300, return[], 2,FALSE), "No")</f>
        <v>No</v>
      </c>
      <c r="X300" s="3">
        <f>IF(order[[#This Row],[Returns]] = "No", 0, 1)</f>
        <v>0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VLOOKUP(M301, ppl[], 2,FALSE)</f>
        <v>Chuck Magee</v>
      </c>
      <c r="W301" s="3" t="str">
        <f>IFERROR(VLOOKUP(B301, return[], 2,FALSE), "No")</f>
        <v>No</v>
      </c>
      <c r="X301" s="3">
        <f>IF(order[[#This Row],[Returns]] = "No", 0, 1)</f>
        <v>0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VLOOKUP(M302, ppl[], 2,FALSE)</f>
        <v>Chuck Magee</v>
      </c>
      <c r="W302" s="3" t="str">
        <f>IFERROR(VLOOKUP(B302, return[], 2,FALSE), "No")</f>
        <v>No</v>
      </c>
      <c r="X302" s="3">
        <f>IF(order[[#This Row],[Returns]] = "No", 0, 1)</f>
        <v>0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VLOOKUP(M303, ppl[], 2,FALSE)</f>
        <v>Chuck Magee</v>
      </c>
      <c r="W303" s="3" t="str">
        <f>IFERROR(VLOOKUP(B303, return[], 2,FALSE), "No")</f>
        <v>No</v>
      </c>
      <c r="X303" s="3">
        <f>IF(order[[#This Row],[Returns]] = "No", 0, 1)</f>
        <v>0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VLOOKUP(M304, ppl[], 2,FALSE)</f>
        <v>Chuck Magee</v>
      </c>
      <c r="W304" s="3" t="str">
        <f>IFERROR(VLOOKUP(B304, return[], 2,FALSE), "No")</f>
        <v>No</v>
      </c>
      <c r="X304" s="3">
        <f>IF(order[[#This Row],[Returns]] = "No", 0, 1)</f>
        <v>0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VLOOKUP(M305, ppl[], 2,FALSE)</f>
        <v>Kelly Williams</v>
      </c>
      <c r="W305" s="3" t="str">
        <f>IFERROR(VLOOKUP(B305, return[], 2,FALSE), "No")</f>
        <v>No</v>
      </c>
      <c r="X305" s="3">
        <f>IF(order[[#This Row],[Returns]] = "No", 0, 1)</f>
        <v>0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VLOOKUP(M306, ppl[], 2,FALSE)</f>
        <v>Chuck Magee</v>
      </c>
      <c r="W306" s="3" t="str">
        <f>IFERROR(VLOOKUP(B306, return[], 2,FALSE), "No")</f>
        <v>No</v>
      </c>
      <c r="X306" s="3">
        <f>IF(order[[#This Row],[Returns]] = "No", 0, 1)</f>
        <v>0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VLOOKUP(M307, ppl[], 2,FALSE)</f>
        <v>Kelly Williams</v>
      </c>
      <c r="W307" s="3" t="str">
        <f>IFERROR(VLOOKUP(B307, return[], 2,FALSE), "No")</f>
        <v>No</v>
      </c>
      <c r="X307" s="3">
        <f>IF(order[[#This Row],[Returns]] = "No", 0, 1)</f>
        <v>0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VLOOKUP(M308, ppl[], 2,FALSE)</f>
        <v>Chuck Magee</v>
      </c>
      <c r="W308" s="3" t="str">
        <f>IFERROR(VLOOKUP(B308, return[], 2,FALSE), "No")</f>
        <v>No</v>
      </c>
      <c r="X308" s="3">
        <f>IF(order[[#This Row],[Returns]] = "No", 0, 1)</f>
        <v>0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VLOOKUP(M309, ppl[], 2,FALSE)</f>
        <v>Chuck Magee</v>
      </c>
      <c r="W309" s="3" t="str">
        <f>IFERROR(VLOOKUP(B309, return[], 2,FALSE), "No")</f>
        <v>No</v>
      </c>
      <c r="X309" s="3">
        <f>IF(order[[#This Row],[Returns]] = "No", 0, 1)</f>
        <v>0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VLOOKUP(M310, ppl[], 2,FALSE)</f>
        <v>Cassandra Brandow</v>
      </c>
      <c r="W310" s="3" t="str">
        <f>IFERROR(VLOOKUP(B310, return[], 2,FALSE), "No")</f>
        <v>No</v>
      </c>
      <c r="X310" s="3">
        <f>IF(order[[#This Row],[Returns]] = "No", 0, 1)</f>
        <v>0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VLOOKUP(M311, ppl[], 2,FALSE)</f>
        <v>Anna Andreadi</v>
      </c>
      <c r="W311" s="3" t="str">
        <f>IFERROR(VLOOKUP(B311, return[], 2,FALSE), "No")</f>
        <v>No</v>
      </c>
      <c r="X311" s="3">
        <f>IF(order[[#This Row],[Returns]] = "No", 0, 1)</f>
        <v>0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VLOOKUP(M312, ppl[], 2,FALSE)</f>
        <v>Anna Andreadi</v>
      </c>
      <c r="W312" s="3" t="str">
        <f>IFERROR(VLOOKUP(B312, return[], 2,FALSE), "No")</f>
        <v>No</v>
      </c>
      <c r="X312" s="3">
        <f>IF(order[[#This Row],[Returns]] = "No", 0, 1)</f>
        <v>0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VLOOKUP(M313, ppl[], 2,FALSE)</f>
        <v>Anna Andreadi</v>
      </c>
      <c r="W313" s="3" t="str">
        <f>IFERROR(VLOOKUP(B313, return[], 2,FALSE), "No")</f>
        <v>No</v>
      </c>
      <c r="X313" s="3">
        <f>IF(order[[#This Row],[Returns]] = "No", 0, 1)</f>
        <v>0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VLOOKUP(M314, ppl[], 2,FALSE)</f>
        <v>Anna Andreadi</v>
      </c>
      <c r="W314" s="3" t="str">
        <f>IFERROR(VLOOKUP(B314, return[], 2,FALSE), "No")</f>
        <v>No</v>
      </c>
      <c r="X314" s="3">
        <f>IF(order[[#This Row],[Returns]] = "No", 0, 1)</f>
        <v>0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VLOOKUP(M315, ppl[], 2,FALSE)</f>
        <v>Chuck Magee</v>
      </c>
      <c r="W315" s="3" t="str">
        <f>IFERROR(VLOOKUP(B315, return[], 2,FALSE), "No")</f>
        <v>No</v>
      </c>
      <c r="X315" s="3">
        <f>IF(order[[#This Row],[Returns]] = "No", 0, 1)</f>
        <v>0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VLOOKUP(M316, ppl[], 2,FALSE)</f>
        <v>Cassandra Brandow</v>
      </c>
      <c r="W316" s="3" t="str">
        <f>IFERROR(VLOOKUP(B316, return[], 2,FALSE), "No")</f>
        <v>No</v>
      </c>
      <c r="X316" s="3">
        <f>IF(order[[#This Row],[Returns]] = "No", 0, 1)</f>
        <v>0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VLOOKUP(M317, ppl[], 2,FALSE)</f>
        <v>Cassandra Brandow</v>
      </c>
      <c r="W317" s="3" t="str">
        <f>IFERROR(VLOOKUP(B317, return[], 2,FALSE), "No")</f>
        <v>No</v>
      </c>
      <c r="X317" s="3">
        <f>IF(order[[#This Row],[Returns]] = "No", 0, 1)</f>
        <v>0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VLOOKUP(M318, ppl[], 2,FALSE)</f>
        <v>Chuck Magee</v>
      </c>
      <c r="W318" s="3" t="str">
        <f>IFERROR(VLOOKUP(B318, return[], 2,FALSE), "No")</f>
        <v>No</v>
      </c>
      <c r="X318" s="3">
        <f>IF(order[[#This Row],[Returns]] = "No", 0, 1)</f>
        <v>0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VLOOKUP(M319, ppl[], 2,FALSE)</f>
        <v>Chuck Magee</v>
      </c>
      <c r="W319" s="3" t="str">
        <f>IFERROR(VLOOKUP(B319, return[], 2,FALSE), "No")</f>
        <v>No</v>
      </c>
      <c r="X319" s="3">
        <f>IF(order[[#This Row],[Returns]] = "No", 0, 1)</f>
        <v>0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VLOOKUP(M320, ppl[], 2,FALSE)</f>
        <v>Chuck Magee</v>
      </c>
      <c r="W320" s="3" t="str">
        <f>IFERROR(VLOOKUP(B320, return[], 2,FALSE), "No")</f>
        <v>No</v>
      </c>
      <c r="X320" s="3">
        <f>IF(order[[#This Row],[Returns]] = "No", 0, 1)</f>
        <v>0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VLOOKUP(M321, ppl[], 2,FALSE)</f>
        <v>Chuck Magee</v>
      </c>
      <c r="W321" s="3" t="str">
        <f>IFERROR(VLOOKUP(B321, return[], 2,FALSE), "No")</f>
        <v>No</v>
      </c>
      <c r="X321" s="3">
        <f>IF(order[[#This Row],[Returns]] = "No", 0, 1)</f>
        <v>0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VLOOKUP(M322, ppl[], 2,FALSE)</f>
        <v>Chuck Magee</v>
      </c>
      <c r="W322" s="3" t="str">
        <f>IFERROR(VLOOKUP(B322, return[], 2,FALSE), "No")</f>
        <v>No</v>
      </c>
      <c r="X322" s="3">
        <f>IF(order[[#This Row],[Returns]] = "No", 0, 1)</f>
        <v>0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VLOOKUP(M323, ppl[], 2,FALSE)</f>
        <v>Chuck Magee</v>
      </c>
      <c r="W323" s="3" t="str">
        <f>IFERROR(VLOOKUP(B323, return[], 2,FALSE), "No")</f>
        <v>No</v>
      </c>
      <c r="X323" s="3">
        <f>IF(order[[#This Row],[Returns]] = "No", 0, 1)</f>
        <v>0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VLOOKUP(M324, ppl[], 2,FALSE)</f>
        <v>Anna Andreadi</v>
      </c>
      <c r="W324" s="3" t="str">
        <f>IFERROR(VLOOKUP(B324, return[], 2,FALSE), "No")</f>
        <v>No</v>
      </c>
      <c r="X324" s="3">
        <f>IF(order[[#This Row],[Returns]] = "No", 0, 1)</f>
        <v>0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VLOOKUP(M325, ppl[], 2,FALSE)</f>
        <v>Anna Andreadi</v>
      </c>
      <c r="W325" s="3" t="str">
        <f>IFERROR(VLOOKUP(B325, return[], 2,FALSE), "No")</f>
        <v>Yes</v>
      </c>
      <c r="X325" s="3">
        <f>IF(order[[#This Row],[Returns]] = "No", 0, 1)</f>
        <v>1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VLOOKUP(M326, ppl[], 2,FALSE)</f>
        <v>Anna Andreadi</v>
      </c>
      <c r="W326" s="3" t="str">
        <f>IFERROR(VLOOKUP(B326, return[], 2,FALSE), "No")</f>
        <v>Yes</v>
      </c>
      <c r="X326" s="3">
        <f>IF(order[[#This Row],[Returns]] = "No", 0, 1)</f>
        <v>1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VLOOKUP(M327, ppl[], 2,FALSE)</f>
        <v>Cassandra Brandow</v>
      </c>
      <c r="W327" s="3" t="str">
        <f>IFERROR(VLOOKUP(B327, return[], 2,FALSE), "No")</f>
        <v>No</v>
      </c>
      <c r="X327" s="3">
        <f>IF(order[[#This Row],[Returns]] = "No", 0, 1)</f>
        <v>0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VLOOKUP(M328, ppl[], 2,FALSE)</f>
        <v>Chuck Magee</v>
      </c>
      <c r="W328" s="3" t="str">
        <f>IFERROR(VLOOKUP(B328, return[], 2,FALSE), "No")</f>
        <v>No</v>
      </c>
      <c r="X328" s="3">
        <f>IF(order[[#This Row],[Returns]] = "No", 0, 1)</f>
        <v>0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VLOOKUP(M329, ppl[], 2,FALSE)</f>
        <v>Chuck Magee</v>
      </c>
      <c r="W329" s="3" t="str">
        <f>IFERROR(VLOOKUP(B329, return[], 2,FALSE), "No")</f>
        <v>No</v>
      </c>
      <c r="X329" s="3">
        <f>IF(order[[#This Row],[Returns]] = "No", 0, 1)</f>
        <v>0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VLOOKUP(M330, ppl[], 2,FALSE)</f>
        <v>Chuck Magee</v>
      </c>
      <c r="W330" s="3" t="str">
        <f>IFERROR(VLOOKUP(B330, return[], 2,FALSE), "No")</f>
        <v>No</v>
      </c>
      <c r="X330" s="3">
        <f>IF(order[[#This Row],[Returns]] = "No", 0, 1)</f>
        <v>0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VLOOKUP(M331, ppl[], 2,FALSE)</f>
        <v>Chuck Magee</v>
      </c>
      <c r="W331" s="3" t="str">
        <f>IFERROR(VLOOKUP(B331, return[], 2,FALSE), "No")</f>
        <v>No</v>
      </c>
      <c r="X331" s="3">
        <f>IF(order[[#This Row],[Returns]] = "No", 0, 1)</f>
        <v>0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VLOOKUP(M332, ppl[], 2,FALSE)</f>
        <v>Chuck Magee</v>
      </c>
      <c r="W332" s="3" t="str">
        <f>IFERROR(VLOOKUP(B332, return[], 2,FALSE), "No")</f>
        <v>No</v>
      </c>
      <c r="X332" s="3">
        <f>IF(order[[#This Row],[Returns]] = "No", 0, 1)</f>
        <v>0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VLOOKUP(M333, ppl[], 2,FALSE)</f>
        <v>Chuck Magee</v>
      </c>
      <c r="W333" s="3" t="str">
        <f>IFERROR(VLOOKUP(B333, return[], 2,FALSE), "No")</f>
        <v>No</v>
      </c>
      <c r="X333" s="3">
        <f>IF(order[[#This Row],[Returns]] = "No", 0, 1)</f>
        <v>0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VLOOKUP(M334, ppl[], 2,FALSE)</f>
        <v>Chuck Magee</v>
      </c>
      <c r="W334" s="3" t="str">
        <f>IFERROR(VLOOKUP(B334, return[], 2,FALSE), "No")</f>
        <v>No</v>
      </c>
      <c r="X334" s="3">
        <f>IF(order[[#This Row],[Returns]] = "No", 0, 1)</f>
        <v>0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VLOOKUP(M335, ppl[], 2,FALSE)</f>
        <v>Chuck Magee</v>
      </c>
      <c r="W335" s="3" t="str">
        <f>IFERROR(VLOOKUP(B335, return[], 2,FALSE), "No")</f>
        <v>No</v>
      </c>
      <c r="X335" s="3">
        <f>IF(order[[#This Row],[Returns]] = "No", 0, 1)</f>
        <v>0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VLOOKUP(M336, ppl[], 2,FALSE)</f>
        <v>Anna Andreadi</v>
      </c>
      <c r="W336" s="3" t="str">
        <f>IFERROR(VLOOKUP(B336, return[], 2,FALSE), "No")</f>
        <v>No</v>
      </c>
      <c r="X336" s="3">
        <f>IF(order[[#This Row],[Returns]] = "No", 0, 1)</f>
        <v>0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VLOOKUP(M337, ppl[], 2,FALSE)</f>
        <v>Anna Andreadi</v>
      </c>
      <c r="W337" s="3" t="str">
        <f>IFERROR(VLOOKUP(B337, return[], 2,FALSE), "No")</f>
        <v>No</v>
      </c>
      <c r="X337" s="3">
        <f>IF(order[[#This Row],[Returns]] = "No", 0, 1)</f>
        <v>0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VLOOKUP(M338, ppl[], 2,FALSE)</f>
        <v>Anna Andreadi</v>
      </c>
      <c r="W338" s="3" t="str">
        <f>IFERROR(VLOOKUP(B338, return[], 2,FALSE), "No")</f>
        <v>No</v>
      </c>
      <c r="X338" s="3">
        <f>IF(order[[#This Row],[Returns]] = "No", 0, 1)</f>
        <v>0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VLOOKUP(M339, ppl[], 2,FALSE)</f>
        <v>Anna Andreadi</v>
      </c>
      <c r="W339" s="3" t="str">
        <f>IFERROR(VLOOKUP(B339, return[], 2,FALSE), "No")</f>
        <v>No</v>
      </c>
      <c r="X339" s="3">
        <f>IF(order[[#This Row],[Returns]] = "No", 0, 1)</f>
        <v>0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VLOOKUP(M340, ppl[], 2,FALSE)</f>
        <v>Anna Andreadi</v>
      </c>
      <c r="W340" s="3" t="str">
        <f>IFERROR(VLOOKUP(B340, return[], 2,FALSE), "No")</f>
        <v>No</v>
      </c>
      <c r="X340" s="3">
        <f>IF(order[[#This Row],[Returns]] = "No", 0, 1)</f>
        <v>0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VLOOKUP(M341, ppl[], 2,FALSE)</f>
        <v>Anna Andreadi</v>
      </c>
      <c r="W341" s="3" t="str">
        <f>IFERROR(VLOOKUP(B341, return[], 2,FALSE), "No")</f>
        <v>No</v>
      </c>
      <c r="X341" s="3">
        <f>IF(order[[#This Row],[Returns]] = "No", 0, 1)</f>
        <v>0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VLOOKUP(M342, ppl[], 2,FALSE)</f>
        <v>Chuck Magee</v>
      </c>
      <c r="W342" s="3" t="str">
        <f>IFERROR(VLOOKUP(B342, return[], 2,FALSE), "No")</f>
        <v>No</v>
      </c>
      <c r="X342" s="3">
        <f>IF(order[[#This Row],[Returns]] = "No", 0, 1)</f>
        <v>0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VLOOKUP(M343, ppl[], 2,FALSE)</f>
        <v>Chuck Magee</v>
      </c>
      <c r="W343" s="3" t="str">
        <f>IFERROR(VLOOKUP(B343, return[], 2,FALSE), "No")</f>
        <v>No</v>
      </c>
      <c r="X343" s="3">
        <f>IF(order[[#This Row],[Returns]] = "No", 0, 1)</f>
        <v>0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VLOOKUP(M344, ppl[], 2,FALSE)</f>
        <v>Chuck Magee</v>
      </c>
      <c r="W344" s="3" t="str">
        <f>IFERROR(VLOOKUP(B344, return[], 2,FALSE), "No")</f>
        <v>No</v>
      </c>
      <c r="X344" s="3">
        <f>IF(order[[#This Row],[Returns]] = "No", 0, 1)</f>
        <v>0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VLOOKUP(M345, ppl[], 2,FALSE)</f>
        <v>Chuck Magee</v>
      </c>
      <c r="W345" s="3" t="str">
        <f>IFERROR(VLOOKUP(B345, return[], 2,FALSE), "No")</f>
        <v>No</v>
      </c>
      <c r="X345" s="3">
        <f>IF(order[[#This Row],[Returns]] = "No", 0, 1)</f>
        <v>0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VLOOKUP(M346, ppl[], 2,FALSE)</f>
        <v>Kelly Williams</v>
      </c>
      <c r="W346" s="3" t="str">
        <f>IFERROR(VLOOKUP(B346, return[], 2,FALSE), "No")</f>
        <v>No</v>
      </c>
      <c r="X346" s="3">
        <f>IF(order[[#This Row],[Returns]] = "No", 0, 1)</f>
        <v>0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VLOOKUP(M347, ppl[], 2,FALSE)</f>
        <v>Anna Andreadi</v>
      </c>
      <c r="W347" s="3" t="str">
        <f>IFERROR(VLOOKUP(B347, return[], 2,FALSE), "No")</f>
        <v>No</v>
      </c>
      <c r="X347" s="3">
        <f>IF(order[[#This Row],[Returns]] = "No", 0, 1)</f>
        <v>0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VLOOKUP(M348, ppl[], 2,FALSE)</f>
        <v>Chuck Magee</v>
      </c>
      <c r="W348" s="3" t="str">
        <f>IFERROR(VLOOKUP(B348, return[], 2,FALSE), "No")</f>
        <v>No</v>
      </c>
      <c r="X348" s="3">
        <f>IF(order[[#This Row],[Returns]] = "No", 0, 1)</f>
        <v>0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VLOOKUP(M349, ppl[], 2,FALSE)</f>
        <v>Chuck Magee</v>
      </c>
      <c r="W349" s="3" t="str">
        <f>IFERROR(VLOOKUP(B349, return[], 2,FALSE), "No")</f>
        <v>No</v>
      </c>
      <c r="X349" s="3">
        <f>IF(order[[#This Row],[Returns]] = "No", 0, 1)</f>
        <v>0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VLOOKUP(M350, ppl[], 2,FALSE)</f>
        <v>Chuck Magee</v>
      </c>
      <c r="W350" s="3" t="str">
        <f>IFERROR(VLOOKUP(B350, return[], 2,FALSE), "No")</f>
        <v>No</v>
      </c>
      <c r="X350" s="3">
        <f>IF(order[[#This Row],[Returns]] = "No", 0, 1)</f>
        <v>0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VLOOKUP(M351, ppl[], 2,FALSE)</f>
        <v>Chuck Magee</v>
      </c>
      <c r="W351" s="3" t="str">
        <f>IFERROR(VLOOKUP(B351, return[], 2,FALSE), "No")</f>
        <v>No</v>
      </c>
      <c r="X351" s="3">
        <f>IF(order[[#This Row],[Returns]] = "No", 0, 1)</f>
        <v>0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VLOOKUP(M352, ppl[], 2,FALSE)</f>
        <v>Chuck Magee</v>
      </c>
      <c r="W352" s="3" t="str">
        <f>IFERROR(VLOOKUP(B352, return[], 2,FALSE), "No")</f>
        <v>No</v>
      </c>
      <c r="X352" s="3">
        <f>IF(order[[#This Row],[Returns]] = "No", 0, 1)</f>
        <v>0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VLOOKUP(M353, ppl[], 2,FALSE)</f>
        <v>Chuck Magee</v>
      </c>
      <c r="W353" s="3" t="str">
        <f>IFERROR(VLOOKUP(B353, return[], 2,FALSE), "No")</f>
        <v>No</v>
      </c>
      <c r="X353" s="3">
        <f>IF(order[[#This Row],[Returns]] = "No", 0, 1)</f>
        <v>0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VLOOKUP(M354, ppl[], 2,FALSE)</f>
        <v>Chuck Magee</v>
      </c>
      <c r="W354" s="3" t="str">
        <f>IFERROR(VLOOKUP(B354, return[], 2,FALSE), "No")</f>
        <v>No</v>
      </c>
      <c r="X354" s="3">
        <f>IF(order[[#This Row],[Returns]] = "No", 0, 1)</f>
        <v>0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VLOOKUP(M355, ppl[], 2,FALSE)</f>
        <v>Chuck Magee</v>
      </c>
      <c r="W355" s="3" t="str">
        <f>IFERROR(VLOOKUP(B355, return[], 2,FALSE), "No")</f>
        <v>No</v>
      </c>
      <c r="X355" s="3">
        <f>IF(order[[#This Row],[Returns]] = "No", 0, 1)</f>
        <v>0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VLOOKUP(M356, ppl[], 2,FALSE)</f>
        <v>Chuck Magee</v>
      </c>
      <c r="W356" s="3" t="str">
        <f>IFERROR(VLOOKUP(B356, return[], 2,FALSE), "No")</f>
        <v>No</v>
      </c>
      <c r="X356" s="3">
        <f>IF(order[[#This Row],[Returns]] = "No", 0, 1)</f>
        <v>0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VLOOKUP(M357, ppl[], 2,FALSE)</f>
        <v>Chuck Magee</v>
      </c>
      <c r="W357" s="3" t="str">
        <f>IFERROR(VLOOKUP(B357, return[], 2,FALSE), "No")</f>
        <v>No</v>
      </c>
      <c r="X357" s="3">
        <f>IF(order[[#This Row],[Returns]] = "No", 0, 1)</f>
        <v>0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VLOOKUP(M358, ppl[], 2,FALSE)</f>
        <v>Chuck Magee</v>
      </c>
      <c r="W358" s="3" t="str">
        <f>IFERROR(VLOOKUP(B358, return[], 2,FALSE), "No")</f>
        <v>No</v>
      </c>
      <c r="X358" s="3">
        <f>IF(order[[#This Row],[Returns]] = "No", 0, 1)</f>
        <v>0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VLOOKUP(M359, ppl[], 2,FALSE)</f>
        <v>Chuck Magee</v>
      </c>
      <c r="W359" s="3" t="str">
        <f>IFERROR(VLOOKUP(B359, return[], 2,FALSE), "No")</f>
        <v>No</v>
      </c>
      <c r="X359" s="3">
        <f>IF(order[[#This Row],[Returns]] = "No", 0, 1)</f>
        <v>0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VLOOKUP(M360, ppl[], 2,FALSE)</f>
        <v>Cassandra Brandow</v>
      </c>
      <c r="W360" s="3" t="str">
        <f>IFERROR(VLOOKUP(B360, return[], 2,FALSE), "No")</f>
        <v>No</v>
      </c>
      <c r="X360" s="3">
        <f>IF(order[[#This Row],[Returns]] = "No", 0, 1)</f>
        <v>0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VLOOKUP(M361, ppl[], 2,FALSE)</f>
        <v>Cassandra Brandow</v>
      </c>
      <c r="W361" s="3" t="str">
        <f>IFERROR(VLOOKUP(B361, return[], 2,FALSE), "No")</f>
        <v>No</v>
      </c>
      <c r="X361" s="3">
        <f>IF(order[[#This Row],[Returns]] = "No", 0, 1)</f>
        <v>0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VLOOKUP(M362, ppl[], 2,FALSE)</f>
        <v>Cassandra Brandow</v>
      </c>
      <c r="W362" s="3" t="str">
        <f>IFERROR(VLOOKUP(B362, return[], 2,FALSE), "No")</f>
        <v>No</v>
      </c>
      <c r="X362" s="3">
        <f>IF(order[[#This Row],[Returns]] = "No", 0, 1)</f>
        <v>0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VLOOKUP(M363, ppl[], 2,FALSE)</f>
        <v>Chuck Magee</v>
      </c>
      <c r="W363" s="3" t="str">
        <f>IFERROR(VLOOKUP(B363, return[], 2,FALSE), "No")</f>
        <v>No</v>
      </c>
      <c r="X363" s="3">
        <f>IF(order[[#This Row],[Returns]] = "No", 0, 1)</f>
        <v>0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VLOOKUP(M364, ppl[], 2,FALSE)</f>
        <v>Chuck Magee</v>
      </c>
      <c r="W364" s="3" t="str">
        <f>IFERROR(VLOOKUP(B364, return[], 2,FALSE), "No")</f>
        <v>No</v>
      </c>
      <c r="X364" s="3">
        <f>IF(order[[#This Row],[Returns]] = "No", 0, 1)</f>
        <v>0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VLOOKUP(M365, ppl[], 2,FALSE)</f>
        <v>Chuck Magee</v>
      </c>
      <c r="W365" s="3" t="str">
        <f>IFERROR(VLOOKUP(B365, return[], 2,FALSE), "No")</f>
        <v>No</v>
      </c>
      <c r="X365" s="3">
        <f>IF(order[[#This Row],[Returns]] = "No", 0, 1)</f>
        <v>0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VLOOKUP(M366, ppl[], 2,FALSE)</f>
        <v>Chuck Magee</v>
      </c>
      <c r="W366" s="3" t="str">
        <f>IFERROR(VLOOKUP(B366, return[], 2,FALSE), "No")</f>
        <v>No</v>
      </c>
      <c r="X366" s="3">
        <f>IF(order[[#This Row],[Returns]] = "No", 0, 1)</f>
        <v>0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VLOOKUP(M367, ppl[], 2,FALSE)</f>
        <v>Anna Andreadi</v>
      </c>
      <c r="W367" s="3" t="str">
        <f>IFERROR(VLOOKUP(B367, return[], 2,FALSE), "No")</f>
        <v>No</v>
      </c>
      <c r="X367" s="3">
        <f>IF(order[[#This Row],[Returns]] = "No", 0, 1)</f>
        <v>0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VLOOKUP(M368, ppl[], 2,FALSE)</f>
        <v>Chuck Magee</v>
      </c>
      <c r="W368" s="3" t="str">
        <f>IFERROR(VLOOKUP(B368, return[], 2,FALSE), "No")</f>
        <v>No</v>
      </c>
      <c r="X368" s="3">
        <f>IF(order[[#This Row],[Returns]] = "No", 0, 1)</f>
        <v>0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VLOOKUP(M369, ppl[], 2,FALSE)</f>
        <v>Chuck Magee</v>
      </c>
      <c r="W369" s="3" t="str">
        <f>IFERROR(VLOOKUP(B369, return[], 2,FALSE), "No")</f>
        <v>No</v>
      </c>
      <c r="X369" s="3">
        <f>IF(order[[#This Row],[Returns]] = "No", 0, 1)</f>
        <v>0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VLOOKUP(M370, ppl[], 2,FALSE)</f>
        <v>Chuck Magee</v>
      </c>
      <c r="W370" s="3" t="str">
        <f>IFERROR(VLOOKUP(B370, return[], 2,FALSE), "No")</f>
        <v>No</v>
      </c>
      <c r="X370" s="3">
        <f>IF(order[[#This Row],[Returns]] = "No", 0, 1)</f>
        <v>0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VLOOKUP(M371, ppl[], 2,FALSE)</f>
        <v>Chuck Magee</v>
      </c>
      <c r="W371" s="3" t="str">
        <f>IFERROR(VLOOKUP(B371, return[], 2,FALSE), "No")</f>
        <v>No</v>
      </c>
      <c r="X371" s="3">
        <f>IF(order[[#This Row],[Returns]] = "No", 0, 1)</f>
        <v>0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VLOOKUP(M372, ppl[], 2,FALSE)</f>
        <v>Kelly Williams</v>
      </c>
      <c r="W372" s="3" t="str">
        <f>IFERROR(VLOOKUP(B372, return[], 2,FALSE), "No")</f>
        <v>No</v>
      </c>
      <c r="X372" s="3">
        <f>IF(order[[#This Row],[Returns]] = "No", 0, 1)</f>
        <v>0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VLOOKUP(M373, ppl[], 2,FALSE)</f>
        <v>Kelly Williams</v>
      </c>
      <c r="W373" s="3" t="str">
        <f>IFERROR(VLOOKUP(B373, return[], 2,FALSE), "No")</f>
        <v>No</v>
      </c>
      <c r="X373" s="3">
        <f>IF(order[[#This Row],[Returns]] = "No", 0, 1)</f>
        <v>0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VLOOKUP(M374, ppl[], 2,FALSE)</f>
        <v>Anna Andreadi</v>
      </c>
      <c r="W374" s="3" t="str">
        <f>IFERROR(VLOOKUP(B374, return[], 2,FALSE), "No")</f>
        <v>No</v>
      </c>
      <c r="X374" s="3">
        <f>IF(order[[#This Row],[Returns]] = "No", 0, 1)</f>
        <v>0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VLOOKUP(M375, ppl[], 2,FALSE)</f>
        <v>Anna Andreadi</v>
      </c>
      <c r="W375" s="3" t="str">
        <f>IFERROR(VLOOKUP(B375, return[], 2,FALSE), "No")</f>
        <v>No</v>
      </c>
      <c r="X375" s="3">
        <f>IF(order[[#This Row],[Returns]] = "No", 0, 1)</f>
        <v>0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VLOOKUP(M376, ppl[], 2,FALSE)</f>
        <v>Anna Andreadi</v>
      </c>
      <c r="W376" s="3" t="str">
        <f>IFERROR(VLOOKUP(B376, return[], 2,FALSE), "No")</f>
        <v>No</v>
      </c>
      <c r="X376" s="3">
        <f>IF(order[[#This Row],[Returns]] = "No", 0, 1)</f>
        <v>0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VLOOKUP(M377, ppl[], 2,FALSE)</f>
        <v>Anna Andreadi</v>
      </c>
      <c r="W377" s="3" t="str">
        <f>IFERROR(VLOOKUP(B377, return[], 2,FALSE), "No")</f>
        <v>No</v>
      </c>
      <c r="X377" s="3">
        <f>IF(order[[#This Row],[Returns]] = "No", 0, 1)</f>
        <v>0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VLOOKUP(M378, ppl[], 2,FALSE)</f>
        <v>Kelly Williams</v>
      </c>
      <c r="W378" s="3" t="str">
        <f>IFERROR(VLOOKUP(B378, return[], 2,FALSE), "No")</f>
        <v>No</v>
      </c>
      <c r="X378" s="3">
        <f>IF(order[[#This Row],[Returns]] = "No", 0, 1)</f>
        <v>0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VLOOKUP(M379, ppl[], 2,FALSE)</f>
        <v>Chuck Magee</v>
      </c>
      <c r="W379" s="3" t="str">
        <f>IFERROR(VLOOKUP(B379, return[], 2,FALSE), "No")</f>
        <v>No</v>
      </c>
      <c r="X379" s="3">
        <f>IF(order[[#This Row],[Returns]] = "No", 0, 1)</f>
        <v>0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VLOOKUP(M380, ppl[], 2,FALSE)</f>
        <v>Kelly Williams</v>
      </c>
      <c r="W380" s="3" t="str">
        <f>IFERROR(VLOOKUP(B380, return[], 2,FALSE), "No")</f>
        <v>No</v>
      </c>
      <c r="X380" s="3">
        <f>IF(order[[#This Row],[Returns]] = "No", 0, 1)</f>
        <v>0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VLOOKUP(M381, ppl[], 2,FALSE)</f>
        <v>Kelly Williams</v>
      </c>
      <c r="W381" s="3" t="str">
        <f>IFERROR(VLOOKUP(B381, return[], 2,FALSE), "No")</f>
        <v>No</v>
      </c>
      <c r="X381" s="3">
        <f>IF(order[[#This Row],[Returns]] = "No", 0, 1)</f>
        <v>0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VLOOKUP(M382, ppl[], 2,FALSE)</f>
        <v>Kelly Williams</v>
      </c>
      <c r="W382" s="3" t="str">
        <f>IFERROR(VLOOKUP(B382, return[], 2,FALSE), "No")</f>
        <v>No</v>
      </c>
      <c r="X382" s="3">
        <f>IF(order[[#This Row],[Returns]] = "No", 0, 1)</f>
        <v>0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VLOOKUP(M383, ppl[], 2,FALSE)</f>
        <v>Anna Andreadi</v>
      </c>
      <c r="W383" s="3" t="str">
        <f>IFERROR(VLOOKUP(B383, return[], 2,FALSE), "No")</f>
        <v>Yes</v>
      </c>
      <c r="X383" s="3">
        <f>IF(order[[#This Row],[Returns]] = "No", 0, 1)</f>
        <v>1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VLOOKUP(M384, ppl[], 2,FALSE)</f>
        <v>Anna Andreadi</v>
      </c>
      <c r="W384" s="3" t="str">
        <f>IFERROR(VLOOKUP(B384, return[], 2,FALSE), "No")</f>
        <v>Yes</v>
      </c>
      <c r="X384" s="3">
        <f>IF(order[[#This Row],[Returns]] = "No", 0, 1)</f>
        <v>1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VLOOKUP(M385, ppl[], 2,FALSE)</f>
        <v>Kelly Williams</v>
      </c>
      <c r="W385" s="3" t="str">
        <f>IFERROR(VLOOKUP(B385, return[], 2,FALSE), "No")</f>
        <v>No</v>
      </c>
      <c r="X385" s="3">
        <f>IF(order[[#This Row],[Returns]] = "No", 0, 1)</f>
        <v>0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VLOOKUP(M386, ppl[], 2,FALSE)</f>
        <v>Cassandra Brandow</v>
      </c>
      <c r="W386" s="3" t="str">
        <f>IFERROR(VLOOKUP(B386, return[], 2,FALSE), "No")</f>
        <v>No</v>
      </c>
      <c r="X386" s="3">
        <f>IF(order[[#This Row],[Returns]] = "No", 0, 1)</f>
        <v>0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VLOOKUP(M387, ppl[], 2,FALSE)</f>
        <v>Cassandra Brandow</v>
      </c>
      <c r="W387" s="3" t="str">
        <f>IFERROR(VLOOKUP(B387, return[], 2,FALSE), "No")</f>
        <v>No</v>
      </c>
      <c r="X387" s="3">
        <f>IF(order[[#This Row],[Returns]] = "No", 0, 1)</f>
        <v>0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VLOOKUP(M388, ppl[], 2,FALSE)</f>
        <v>Chuck Magee</v>
      </c>
      <c r="W388" s="3" t="str">
        <f>IFERROR(VLOOKUP(B388, return[], 2,FALSE), "No")</f>
        <v>No</v>
      </c>
      <c r="X388" s="3">
        <f>IF(order[[#This Row],[Returns]] = "No", 0, 1)</f>
        <v>0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VLOOKUP(M389, ppl[], 2,FALSE)</f>
        <v>Chuck Magee</v>
      </c>
      <c r="W389" s="3" t="str">
        <f>IFERROR(VLOOKUP(B389, return[], 2,FALSE), "No")</f>
        <v>No</v>
      </c>
      <c r="X389" s="3">
        <f>IF(order[[#This Row],[Returns]] = "No", 0, 1)</f>
        <v>0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VLOOKUP(M390, ppl[], 2,FALSE)</f>
        <v>Chuck Magee</v>
      </c>
      <c r="W390" s="3" t="str">
        <f>IFERROR(VLOOKUP(B390, return[], 2,FALSE), "No")</f>
        <v>No</v>
      </c>
      <c r="X390" s="3">
        <f>IF(order[[#This Row],[Returns]] = "No", 0, 1)</f>
        <v>0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VLOOKUP(M391, ppl[], 2,FALSE)</f>
        <v>Chuck Magee</v>
      </c>
      <c r="W391" s="3" t="str">
        <f>IFERROR(VLOOKUP(B391, return[], 2,FALSE), "No")</f>
        <v>No</v>
      </c>
      <c r="X391" s="3">
        <f>IF(order[[#This Row],[Returns]] = "No", 0, 1)</f>
        <v>0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VLOOKUP(M392, ppl[], 2,FALSE)</f>
        <v>Chuck Magee</v>
      </c>
      <c r="W392" s="3" t="str">
        <f>IFERROR(VLOOKUP(B392, return[], 2,FALSE), "No")</f>
        <v>No</v>
      </c>
      <c r="X392" s="3">
        <f>IF(order[[#This Row],[Returns]] = "No", 0, 1)</f>
        <v>0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VLOOKUP(M393, ppl[], 2,FALSE)</f>
        <v>Anna Andreadi</v>
      </c>
      <c r="W393" s="3" t="str">
        <f>IFERROR(VLOOKUP(B393, return[], 2,FALSE), "No")</f>
        <v>No</v>
      </c>
      <c r="X393" s="3">
        <f>IF(order[[#This Row],[Returns]] = "No", 0, 1)</f>
        <v>0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VLOOKUP(M394, ppl[], 2,FALSE)</f>
        <v>Anna Andreadi</v>
      </c>
      <c r="W394" s="3" t="str">
        <f>IFERROR(VLOOKUP(B394, return[], 2,FALSE), "No")</f>
        <v>No</v>
      </c>
      <c r="X394" s="3">
        <f>IF(order[[#This Row],[Returns]] = "No", 0, 1)</f>
        <v>0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VLOOKUP(M395, ppl[], 2,FALSE)</f>
        <v>Kelly Williams</v>
      </c>
      <c r="W395" s="3" t="str">
        <f>IFERROR(VLOOKUP(B395, return[], 2,FALSE), "No")</f>
        <v>No</v>
      </c>
      <c r="X395" s="3">
        <f>IF(order[[#This Row],[Returns]] = "No", 0, 1)</f>
        <v>0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VLOOKUP(M396, ppl[], 2,FALSE)</f>
        <v>Anna Andreadi</v>
      </c>
      <c r="W396" s="3" t="str">
        <f>IFERROR(VLOOKUP(B396, return[], 2,FALSE), "No")</f>
        <v>No</v>
      </c>
      <c r="X396" s="3">
        <f>IF(order[[#This Row],[Returns]] = "No", 0, 1)</f>
        <v>0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VLOOKUP(M397, ppl[], 2,FALSE)</f>
        <v>Chuck Magee</v>
      </c>
      <c r="W397" s="3" t="str">
        <f>IFERROR(VLOOKUP(B397, return[], 2,FALSE), "No")</f>
        <v>No</v>
      </c>
      <c r="X397" s="3">
        <f>IF(order[[#This Row],[Returns]] = "No", 0, 1)</f>
        <v>0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VLOOKUP(M398, ppl[], 2,FALSE)</f>
        <v>Chuck Magee</v>
      </c>
      <c r="W398" s="3" t="str">
        <f>IFERROR(VLOOKUP(B398, return[], 2,FALSE), "No")</f>
        <v>No</v>
      </c>
      <c r="X398" s="3">
        <f>IF(order[[#This Row],[Returns]] = "No", 0, 1)</f>
        <v>0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VLOOKUP(M399, ppl[], 2,FALSE)</f>
        <v>Kelly Williams</v>
      </c>
      <c r="W399" s="3" t="str">
        <f>IFERROR(VLOOKUP(B399, return[], 2,FALSE), "No")</f>
        <v>No</v>
      </c>
      <c r="X399" s="3">
        <f>IF(order[[#This Row],[Returns]] = "No", 0, 1)</f>
        <v>0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VLOOKUP(M400, ppl[], 2,FALSE)</f>
        <v>Kelly Williams</v>
      </c>
      <c r="W400" s="3" t="str">
        <f>IFERROR(VLOOKUP(B400, return[], 2,FALSE), "No")</f>
        <v>No</v>
      </c>
      <c r="X400" s="3">
        <f>IF(order[[#This Row],[Returns]] = "No", 0, 1)</f>
        <v>0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VLOOKUP(M401, ppl[], 2,FALSE)</f>
        <v>Kelly Williams</v>
      </c>
      <c r="W401" s="3" t="str">
        <f>IFERROR(VLOOKUP(B401, return[], 2,FALSE), "No")</f>
        <v>No</v>
      </c>
      <c r="X401" s="3">
        <f>IF(order[[#This Row],[Returns]] = "No", 0, 1)</f>
        <v>0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VLOOKUP(M402, ppl[], 2,FALSE)</f>
        <v>Kelly Williams</v>
      </c>
      <c r="W402" s="3" t="str">
        <f>IFERROR(VLOOKUP(B402, return[], 2,FALSE), "No")</f>
        <v>No</v>
      </c>
      <c r="X402" s="3">
        <f>IF(order[[#This Row],[Returns]] = "No", 0, 1)</f>
        <v>0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VLOOKUP(M403, ppl[], 2,FALSE)</f>
        <v>Kelly Williams</v>
      </c>
      <c r="W403" s="3" t="str">
        <f>IFERROR(VLOOKUP(B403, return[], 2,FALSE), "No")</f>
        <v>No</v>
      </c>
      <c r="X403" s="3">
        <f>IF(order[[#This Row],[Returns]] = "No", 0, 1)</f>
        <v>0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VLOOKUP(M404, ppl[], 2,FALSE)</f>
        <v>Cassandra Brandow</v>
      </c>
      <c r="W404" s="3" t="str">
        <f>IFERROR(VLOOKUP(B404, return[], 2,FALSE), "No")</f>
        <v>No</v>
      </c>
      <c r="X404" s="3">
        <f>IF(order[[#This Row],[Returns]] = "No", 0, 1)</f>
        <v>0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VLOOKUP(M405, ppl[], 2,FALSE)</f>
        <v>Cassandra Brandow</v>
      </c>
      <c r="W405" s="3" t="str">
        <f>IFERROR(VLOOKUP(B405, return[], 2,FALSE), "No")</f>
        <v>No</v>
      </c>
      <c r="X405" s="3">
        <f>IF(order[[#This Row],[Returns]] = "No", 0, 1)</f>
        <v>0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VLOOKUP(M406, ppl[], 2,FALSE)</f>
        <v>Chuck Magee</v>
      </c>
      <c r="W406" s="3" t="str">
        <f>IFERROR(VLOOKUP(B406, return[], 2,FALSE), "No")</f>
        <v>No</v>
      </c>
      <c r="X406" s="3">
        <f>IF(order[[#This Row],[Returns]] = "No", 0, 1)</f>
        <v>0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VLOOKUP(M407, ppl[], 2,FALSE)</f>
        <v>Anna Andreadi</v>
      </c>
      <c r="W407" s="3" t="str">
        <f>IFERROR(VLOOKUP(B407, return[], 2,FALSE), "No")</f>
        <v>No</v>
      </c>
      <c r="X407" s="3">
        <f>IF(order[[#This Row],[Returns]] = "No", 0, 1)</f>
        <v>0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VLOOKUP(M408, ppl[], 2,FALSE)</f>
        <v>Anna Andreadi</v>
      </c>
      <c r="W408" s="3" t="str">
        <f>IFERROR(VLOOKUP(B408, return[], 2,FALSE), "No")</f>
        <v>No</v>
      </c>
      <c r="X408" s="3">
        <f>IF(order[[#This Row],[Returns]] = "No", 0, 1)</f>
        <v>0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VLOOKUP(M409, ppl[], 2,FALSE)</f>
        <v>Anna Andreadi</v>
      </c>
      <c r="W409" s="3" t="str">
        <f>IFERROR(VLOOKUP(B409, return[], 2,FALSE), "No")</f>
        <v>No</v>
      </c>
      <c r="X409" s="3">
        <f>IF(order[[#This Row],[Returns]] = "No", 0, 1)</f>
        <v>0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VLOOKUP(M410, ppl[], 2,FALSE)</f>
        <v>Anna Andreadi</v>
      </c>
      <c r="W410" s="3" t="str">
        <f>IFERROR(VLOOKUP(B410, return[], 2,FALSE), "No")</f>
        <v>No</v>
      </c>
      <c r="X410" s="3">
        <f>IF(order[[#This Row],[Returns]] = "No", 0, 1)</f>
        <v>0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VLOOKUP(M411, ppl[], 2,FALSE)</f>
        <v>Anna Andreadi</v>
      </c>
      <c r="W411" s="3" t="str">
        <f>IFERROR(VLOOKUP(B411, return[], 2,FALSE), "No")</f>
        <v>No</v>
      </c>
      <c r="X411" s="3">
        <f>IF(order[[#This Row],[Returns]] = "No", 0, 1)</f>
        <v>0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VLOOKUP(M412, ppl[], 2,FALSE)</f>
        <v>Anna Andreadi</v>
      </c>
      <c r="W412" s="3" t="str">
        <f>IFERROR(VLOOKUP(B412, return[], 2,FALSE), "No")</f>
        <v>No</v>
      </c>
      <c r="X412" s="3">
        <f>IF(order[[#This Row],[Returns]] = "No", 0, 1)</f>
        <v>0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VLOOKUP(M413, ppl[], 2,FALSE)</f>
        <v>Anna Andreadi</v>
      </c>
      <c r="W413" s="3" t="str">
        <f>IFERROR(VLOOKUP(B413, return[], 2,FALSE), "No")</f>
        <v>No</v>
      </c>
      <c r="X413" s="3">
        <f>IF(order[[#This Row],[Returns]] = "No", 0, 1)</f>
        <v>0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VLOOKUP(M414, ppl[], 2,FALSE)</f>
        <v>Anna Andreadi</v>
      </c>
      <c r="W414" s="3" t="str">
        <f>IFERROR(VLOOKUP(B414, return[], 2,FALSE), "No")</f>
        <v>No</v>
      </c>
      <c r="X414" s="3">
        <f>IF(order[[#This Row],[Returns]] = "No", 0, 1)</f>
        <v>0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VLOOKUP(M415, ppl[], 2,FALSE)</f>
        <v>Anna Andreadi</v>
      </c>
      <c r="W415" s="3" t="str">
        <f>IFERROR(VLOOKUP(B415, return[], 2,FALSE), "No")</f>
        <v>No</v>
      </c>
      <c r="X415" s="3">
        <f>IF(order[[#This Row],[Returns]] = "No", 0, 1)</f>
        <v>0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VLOOKUP(M416, ppl[], 2,FALSE)</f>
        <v>Anna Andreadi</v>
      </c>
      <c r="W416" s="3" t="str">
        <f>IFERROR(VLOOKUP(B416, return[], 2,FALSE), "No")</f>
        <v>No</v>
      </c>
      <c r="X416" s="3">
        <f>IF(order[[#This Row],[Returns]] = "No", 0, 1)</f>
        <v>0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VLOOKUP(M417, ppl[], 2,FALSE)</f>
        <v>Anna Andreadi</v>
      </c>
      <c r="W417" s="3" t="str">
        <f>IFERROR(VLOOKUP(B417, return[], 2,FALSE), "No")</f>
        <v>No</v>
      </c>
      <c r="X417" s="3">
        <f>IF(order[[#This Row],[Returns]] = "No", 0, 1)</f>
        <v>0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VLOOKUP(M418, ppl[], 2,FALSE)</f>
        <v>Anna Andreadi</v>
      </c>
      <c r="W418" s="3" t="str">
        <f>IFERROR(VLOOKUP(B418, return[], 2,FALSE), "No")</f>
        <v>No</v>
      </c>
      <c r="X418" s="3">
        <f>IF(order[[#This Row],[Returns]] = "No", 0, 1)</f>
        <v>0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VLOOKUP(M419, ppl[], 2,FALSE)</f>
        <v>Anna Andreadi</v>
      </c>
      <c r="W419" s="3" t="str">
        <f>IFERROR(VLOOKUP(B419, return[], 2,FALSE), "No")</f>
        <v>Yes</v>
      </c>
      <c r="X419" s="3">
        <f>IF(order[[#This Row],[Returns]] = "No", 0, 1)</f>
        <v>1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VLOOKUP(M420, ppl[], 2,FALSE)</f>
        <v>Cassandra Brandow</v>
      </c>
      <c r="W420" s="3" t="str">
        <f>IFERROR(VLOOKUP(B420, return[], 2,FALSE), "No")</f>
        <v>No</v>
      </c>
      <c r="X420" s="3">
        <f>IF(order[[#This Row],[Returns]] = "No", 0, 1)</f>
        <v>0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VLOOKUP(M421, ppl[], 2,FALSE)</f>
        <v>Anna Andreadi</v>
      </c>
      <c r="W421" s="3" t="str">
        <f>IFERROR(VLOOKUP(B421, return[], 2,FALSE), "No")</f>
        <v>No</v>
      </c>
      <c r="X421" s="3">
        <f>IF(order[[#This Row],[Returns]] = "No", 0, 1)</f>
        <v>0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VLOOKUP(M422, ppl[], 2,FALSE)</f>
        <v>Anna Andreadi</v>
      </c>
      <c r="W422" s="3" t="str">
        <f>IFERROR(VLOOKUP(B422, return[], 2,FALSE), "No")</f>
        <v>No</v>
      </c>
      <c r="X422" s="3">
        <f>IF(order[[#This Row],[Returns]] = "No", 0, 1)</f>
        <v>0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VLOOKUP(M423, ppl[], 2,FALSE)</f>
        <v>Anna Andreadi</v>
      </c>
      <c r="W423" s="3" t="str">
        <f>IFERROR(VLOOKUP(B423, return[], 2,FALSE), "No")</f>
        <v>No</v>
      </c>
      <c r="X423" s="3">
        <f>IF(order[[#This Row],[Returns]] = "No", 0, 1)</f>
        <v>0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VLOOKUP(M424, ppl[], 2,FALSE)</f>
        <v>Chuck Magee</v>
      </c>
      <c r="W424" s="3" t="str">
        <f>IFERROR(VLOOKUP(B424, return[], 2,FALSE), "No")</f>
        <v>No</v>
      </c>
      <c r="X424" s="3">
        <f>IF(order[[#This Row],[Returns]] = "No", 0, 1)</f>
        <v>0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VLOOKUP(M425, ppl[], 2,FALSE)</f>
        <v>Chuck Magee</v>
      </c>
      <c r="W425" s="3" t="str">
        <f>IFERROR(VLOOKUP(B425, return[], 2,FALSE), "No")</f>
        <v>No</v>
      </c>
      <c r="X425" s="3">
        <f>IF(order[[#This Row],[Returns]] = "No", 0, 1)</f>
        <v>0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VLOOKUP(M426, ppl[], 2,FALSE)</f>
        <v>Cassandra Brandow</v>
      </c>
      <c r="W426" s="3" t="str">
        <f>IFERROR(VLOOKUP(B426, return[], 2,FALSE), "No")</f>
        <v>No</v>
      </c>
      <c r="X426" s="3">
        <f>IF(order[[#This Row],[Returns]] = "No", 0, 1)</f>
        <v>0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VLOOKUP(M427, ppl[], 2,FALSE)</f>
        <v>Kelly Williams</v>
      </c>
      <c r="W427" s="3" t="str">
        <f>IFERROR(VLOOKUP(B427, return[], 2,FALSE), "No")</f>
        <v>No</v>
      </c>
      <c r="X427" s="3">
        <f>IF(order[[#This Row],[Returns]] = "No", 0, 1)</f>
        <v>0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VLOOKUP(M428, ppl[], 2,FALSE)</f>
        <v>Kelly Williams</v>
      </c>
      <c r="W428" s="3" t="str">
        <f>IFERROR(VLOOKUP(B428, return[], 2,FALSE), "No")</f>
        <v>No</v>
      </c>
      <c r="X428" s="3">
        <f>IF(order[[#This Row],[Returns]] = "No", 0, 1)</f>
        <v>0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VLOOKUP(M429, ppl[], 2,FALSE)</f>
        <v>Chuck Magee</v>
      </c>
      <c r="W429" s="3" t="str">
        <f>IFERROR(VLOOKUP(B429, return[], 2,FALSE), "No")</f>
        <v>No</v>
      </c>
      <c r="X429" s="3">
        <f>IF(order[[#This Row],[Returns]] = "No", 0, 1)</f>
        <v>0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VLOOKUP(M430, ppl[], 2,FALSE)</f>
        <v>Kelly Williams</v>
      </c>
      <c r="W430" s="3" t="str">
        <f>IFERROR(VLOOKUP(B430, return[], 2,FALSE), "No")</f>
        <v>No</v>
      </c>
      <c r="X430" s="3">
        <f>IF(order[[#This Row],[Returns]] = "No", 0, 1)</f>
        <v>0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VLOOKUP(M431, ppl[], 2,FALSE)</f>
        <v>Cassandra Brandow</v>
      </c>
      <c r="W431" s="3" t="str">
        <f>IFERROR(VLOOKUP(B431, return[], 2,FALSE), "No")</f>
        <v>No</v>
      </c>
      <c r="X431" s="3">
        <f>IF(order[[#This Row],[Returns]] = "No", 0, 1)</f>
        <v>0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VLOOKUP(M432, ppl[], 2,FALSE)</f>
        <v>Cassandra Brandow</v>
      </c>
      <c r="W432" s="3" t="str">
        <f>IFERROR(VLOOKUP(B432, return[], 2,FALSE), "No")</f>
        <v>No</v>
      </c>
      <c r="X432" s="3">
        <f>IF(order[[#This Row],[Returns]] = "No", 0, 1)</f>
        <v>0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VLOOKUP(M433, ppl[], 2,FALSE)</f>
        <v>Cassandra Brandow</v>
      </c>
      <c r="W433" s="3" t="str">
        <f>IFERROR(VLOOKUP(B433, return[], 2,FALSE), "No")</f>
        <v>No</v>
      </c>
      <c r="X433" s="3">
        <f>IF(order[[#This Row],[Returns]] = "No", 0, 1)</f>
        <v>0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VLOOKUP(M434, ppl[], 2,FALSE)</f>
        <v>Cassandra Brandow</v>
      </c>
      <c r="W434" s="3" t="str">
        <f>IFERROR(VLOOKUP(B434, return[], 2,FALSE), "No")</f>
        <v>No</v>
      </c>
      <c r="X434" s="3">
        <f>IF(order[[#This Row],[Returns]] = "No", 0, 1)</f>
        <v>0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VLOOKUP(M435, ppl[], 2,FALSE)</f>
        <v>Chuck Magee</v>
      </c>
      <c r="W435" s="3" t="str">
        <f>IFERROR(VLOOKUP(B435, return[], 2,FALSE), "No")</f>
        <v>No</v>
      </c>
      <c r="X435" s="3">
        <f>IF(order[[#This Row],[Returns]] = "No", 0, 1)</f>
        <v>0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VLOOKUP(M436, ppl[], 2,FALSE)</f>
        <v>Cassandra Brandow</v>
      </c>
      <c r="W436" s="3" t="str">
        <f>IFERROR(VLOOKUP(B436, return[], 2,FALSE), "No")</f>
        <v>Yes</v>
      </c>
      <c r="X436" s="3">
        <f>IF(order[[#This Row],[Returns]] = "No", 0, 1)</f>
        <v>1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VLOOKUP(M437, ppl[], 2,FALSE)</f>
        <v>Cassandra Brandow</v>
      </c>
      <c r="W437" s="3" t="str">
        <f>IFERROR(VLOOKUP(B437, return[], 2,FALSE), "No")</f>
        <v>Yes</v>
      </c>
      <c r="X437" s="3">
        <f>IF(order[[#This Row],[Returns]] = "No", 0, 1)</f>
        <v>1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VLOOKUP(M438, ppl[], 2,FALSE)</f>
        <v>Kelly Williams</v>
      </c>
      <c r="W438" s="3" t="str">
        <f>IFERROR(VLOOKUP(B438, return[], 2,FALSE), "No")</f>
        <v>Yes</v>
      </c>
      <c r="X438" s="3">
        <f>IF(order[[#This Row],[Returns]] = "No", 0, 1)</f>
        <v>1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VLOOKUP(M439, ppl[], 2,FALSE)</f>
        <v>Kelly Williams</v>
      </c>
      <c r="W439" s="3" t="str">
        <f>IFERROR(VLOOKUP(B439, return[], 2,FALSE), "No")</f>
        <v>Yes</v>
      </c>
      <c r="X439" s="3">
        <f>IF(order[[#This Row],[Returns]] = "No", 0, 1)</f>
        <v>1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VLOOKUP(M440, ppl[], 2,FALSE)</f>
        <v>Kelly Williams</v>
      </c>
      <c r="W440" s="3" t="str">
        <f>IFERROR(VLOOKUP(B440, return[], 2,FALSE), "No")</f>
        <v>No</v>
      </c>
      <c r="X440" s="3">
        <f>IF(order[[#This Row],[Returns]] = "No", 0, 1)</f>
        <v>0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VLOOKUP(M441, ppl[], 2,FALSE)</f>
        <v>Chuck Magee</v>
      </c>
      <c r="W441" s="3" t="str">
        <f>IFERROR(VLOOKUP(B441, return[], 2,FALSE), "No")</f>
        <v>No</v>
      </c>
      <c r="X441" s="3">
        <f>IF(order[[#This Row],[Returns]] = "No", 0, 1)</f>
        <v>0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VLOOKUP(M442, ppl[], 2,FALSE)</f>
        <v>Kelly Williams</v>
      </c>
      <c r="W442" s="3" t="str">
        <f>IFERROR(VLOOKUP(B442, return[], 2,FALSE), "No")</f>
        <v>No</v>
      </c>
      <c r="X442" s="3">
        <f>IF(order[[#This Row],[Returns]] = "No", 0, 1)</f>
        <v>0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VLOOKUP(M443, ppl[], 2,FALSE)</f>
        <v>Kelly Williams</v>
      </c>
      <c r="W443" s="3" t="str">
        <f>IFERROR(VLOOKUP(B443, return[], 2,FALSE), "No")</f>
        <v>No</v>
      </c>
      <c r="X443" s="3">
        <f>IF(order[[#This Row],[Returns]] = "No", 0, 1)</f>
        <v>0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VLOOKUP(M444, ppl[], 2,FALSE)</f>
        <v>Kelly Williams</v>
      </c>
      <c r="W444" s="3" t="str">
        <f>IFERROR(VLOOKUP(B444, return[], 2,FALSE), "No")</f>
        <v>No</v>
      </c>
      <c r="X444" s="3">
        <f>IF(order[[#This Row],[Returns]] = "No", 0, 1)</f>
        <v>0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VLOOKUP(M445, ppl[], 2,FALSE)</f>
        <v>Kelly Williams</v>
      </c>
      <c r="W445" s="3" t="str">
        <f>IFERROR(VLOOKUP(B445, return[], 2,FALSE), "No")</f>
        <v>No</v>
      </c>
      <c r="X445" s="3">
        <f>IF(order[[#This Row],[Returns]] = "No", 0, 1)</f>
        <v>0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VLOOKUP(M446, ppl[], 2,FALSE)</f>
        <v>Kelly Williams</v>
      </c>
      <c r="W446" s="3" t="str">
        <f>IFERROR(VLOOKUP(B446, return[], 2,FALSE), "No")</f>
        <v>No</v>
      </c>
      <c r="X446" s="3">
        <f>IF(order[[#This Row],[Returns]] = "No", 0, 1)</f>
        <v>0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VLOOKUP(M447, ppl[], 2,FALSE)</f>
        <v>Kelly Williams</v>
      </c>
      <c r="W447" s="3" t="str">
        <f>IFERROR(VLOOKUP(B447, return[], 2,FALSE), "No")</f>
        <v>No</v>
      </c>
      <c r="X447" s="3">
        <f>IF(order[[#This Row],[Returns]] = "No", 0, 1)</f>
        <v>0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VLOOKUP(M448, ppl[], 2,FALSE)</f>
        <v>Kelly Williams</v>
      </c>
      <c r="W448" s="3" t="str">
        <f>IFERROR(VLOOKUP(B448, return[], 2,FALSE), "No")</f>
        <v>Yes</v>
      </c>
      <c r="X448" s="3">
        <f>IF(order[[#This Row],[Returns]] = "No", 0, 1)</f>
        <v>1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VLOOKUP(M449, ppl[], 2,FALSE)</f>
        <v>Chuck Magee</v>
      </c>
      <c r="W449" s="3" t="str">
        <f>IFERROR(VLOOKUP(B449, return[], 2,FALSE), "No")</f>
        <v>No</v>
      </c>
      <c r="X449" s="3">
        <f>IF(order[[#This Row],[Returns]] = "No", 0, 1)</f>
        <v>0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VLOOKUP(M450, ppl[], 2,FALSE)</f>
        <v>Chuck Magee</v>
      </c>
      <c r="W450" s="3" t="str">
        <f>IFERROR(VLOOKUP(B450, return[], 2,FALSE), "No")</f>
        <v>No</v>
      </c>
      <c r="X450" s="3">
        <f>IF(order[[#This Row],[Returns]] = "No", 0, 1)</f>
        <v>0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VLOOKUP(M451, ppl[], 2,FALSE)</f>
        <v>Chuck Magee</v>
      </c>
      <c r="W451" s="3" t="str">
        <f>IFERROR(VLOOKUP(B451, return[], 2,FALSE), "No")</f>
        <v>No</v>
      </c>
      <c r="X451" s="3">
        <f>IF(order[[#This Row],[Returns]] = "No", 0, 1)</f>
        <v>0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VLOOKUP(M452, ppl[], 2,FALSE)</f>
        <v>Chuck Magee</v>
      </c>
      <c r="W452" s="3" t="str">
        <f>IFERROR(VLOOKUP(B452, return[], 2,FALSE), "No")</f>
        <v>No</v>
      </c>
      <c r="X452" s="3">
        <f>IF(order[[#This Row],[Returns]] = "No", 0, 1)</f>
        <v>0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VLOOKUP(M453, ppl[], 2,FALSE)</f>
        <v>Chuck Magee</v>
      </c>
      <c r="W453" s="3" t="str">
        <f>IFERROR(VLOOKUP(B453, return[], 2,FALSE), "No")</f>
        <v>No</v>
      </c>
      <c r="X453" s="3">
        <f>IF(order[[#This Row],[Returns]] = "No", 0, 1)</f>
        <v>0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VLOOKUP(M454, ppl[], 2,FALSE)</f>
        <v>Chuck Magee</v>
      </c>
      <c r="W454" s="3" t="str">
        <f>IFERROR(VLOOKUP(B454, return[], 2,FALSE), "No")</f>
        <v>No</v>
      </c>
      <c r="X454" s="3">
        <f>IF(order[[#This Row],[Returns]] = "No", 0, 1)</f>
        <v>0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VLOOKUP(M455, ppl[], 2,FALSE)</f>
        <v>Chuck Magee</v>
      </c>
      <c r="W455" s="3" t="str">
        <f>IFERROR(VLOOKUP(B455, return[], 2,FALSE), "No")</f>
        <v>No</v>
      </c>
      <c r="X455" s="3">
        <f>IF(order[[#This Row],[Returns]] = "No", 0, 1)</f>
        <v>0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VLOOKUP(M456, ppl[], 2,FALSE)</f>
        <v>Chuck Magee</v>
      </c>
      <c r="W456" s="3" t="str">
        <f>IFERROR(VLOOKUP(B456, return[], 2,FALSE), "No")</f>
        <v>No</v>
      </c>
      <c r="X456" s="3">
        <f>IF(order[[#This Row],[Returns]] = "No", 0, 1)</f>
        <v>0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VLOOKUP(M457, ppl[], 2,FALSE)</f>
        <v>Kelly Williams</v>
      </c>
      <c r="W457" s="3" t="str">
        <f>IFERROR(VLOOKUP(B457, return[], 2,FALSE), "No")</f>
        <v>No</v>
      </c>
      <c r="X457" s="3">
        <f>IF(order[[#This Row],[Returns]] = "No", 0, 1)</f>
        <v>0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VLOOKUP(M458, ppl[], 2,FALSE)</f>
        <v>Anna Andreadi</v>
      </c>
      <c r="W458" s="3" t="str">
        <f>IFERROR(VLOOKUP(B458, return[], 2,FALSE), "No")</f>
        <v>No</v>
      </c>
      <c r="X458" s="3">
        <f>IF(order[[#This Row],[Returns]] = "No", 0, 1)</f>
        <v>0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VLOOKUP(M459, ppl[], 2,FALSE)</f>
        <v>Kelly Williams</v>
      </c>
      <c r="W459" s="3" t="str">
        <f>IFERROR(VLOOKUP(B459, return[], 2,FALSE), "No")</f>
        <v>No</v>
      </c>
      <c r="X459" s="3">
        <f>IF(order[[#This Row],[Returns]] = "No", 0, 1)</f>
        <v>0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VLOOKUP(M460, ppl[], 2,FALSE)</f>
        <v>Kelly Williams</v>
      </c>
      <c r="W460" s="3" t="str">
        <f>IFERROR(VLOOKUP(B460, return[], 2,FALSE), "No")</f>
        <v>No</v>
      </c>
      <c r="X460" s="3">
        <f>IF(order[[#This Row],[Returns]] = "No", 0, 1)</f>
        <v>0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VLOOKUP(M461, ppl[], 2,FALSE)</f>
        <v>Anna Andreadi</v>
      </c>
      <c r="W461" s="3" t="str">
        <f>IFERROR(VLOOKUP(B461, return[], 2,FALSE), "No")</f>
        <v>No</v>
      </c>
      <c r="X461" s="3">
        <f>IF(order[[#This Row],[Returns]] = "No", 0, 1)</f>
        <v>0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VLOOKUP(M462, ppl[], 2,FALSE)</f>
        <v>Anna Andreadi</v>
      </c>
      <c r="W462" s="3" t="str">
        <f>IFERROR(VLOOKUP(B462, return[], 2,FALSE), "No")</f>
        <v>No</v>
      </c>
      <c r="X462" s="3">
        <f>IF(order[[#This Row],[Returns]] = "No", 0, 1)</f>
        <v>0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VLOOKUP(M463, ppl[], 2,FALSE)</f>
        <v>Anna Andreadi</v>
      </c>
      <c r="W463" s="3" t="str">
        <f>IFERROR(VLOOKUP(B463, return[], 2,FALSE), "No")</f>
        <v>No</v>
      </c>
      <c r="X463" s="3">
        <f>IF(order[[#This Row],[Returns]] = "No", 0, 1)</f>
        <v>0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VLOOKUP(M464, ppl[], 2,FALSE)</f>
        <v>Anna Andreadi</v>
      </c>
      <c r="W464" s="3" t="str">
        <f>IFERROR(VLOOKUP(B464, return[], 2,FALSE), "No")</f>
        <v>Yes</v>
      </c>
      <c r="X464" s="3">
        <f>IF(order[[#This Row],[Returns]] = "No", 0, 1)</f>
        <v>1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VLOOKUP(M465, ppl[], 2,FALSE)</f>
        <v>Anna Andreadi</v>
      </c>
      <c r="W465" s="3" t="str">
        <f>IFERROR(VLOOKUP(B465, return[], 2,FALSE), "No")</f>
        <v>Yes</v>
      </c>
      <c r="X465" s="3">
        <f>IF(order[[#This Row],[Returns]] = "No", 0, 1)</f>
        <v>1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VLOOKUP(M466, ppl[], 2,FALSE)</f>
        <v>Anna Andreadi</v>
      </c>
      <c r="W466" s="3" t="str">
        <f>IFERROR(VLOOKUP(B466, return[], 2,FALSE), "No")</f>
        <v>Yes</v>
      </c>
      <c r="X466" s="3">
        <f>IF(order[[#This Row],[Returns]] = "No", 0, 1)</f>
        <v>1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VLOOKUP(M467, ppl[], 2,FALSE)</f>
        <v>Anna Andreadi</v>
      </c>
      <c r="W467" s="3" t="str">
        <f>IFERROR(VLOOKUP(B467, return[], 2,FALSE), "No")</f>
        <v>Yes</v>
      </c>
      <c r="X467" s="3">
        <f>IF(order[[#This Row],[Returns]] = "No", 0, 1)</f>
        <v>1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VLOOKUP(M468, ppl[], 2,FALSE)</f>
        <v>Anna Andreadi</v>
      </c>
      <c r="W468" s="3" t="str">
        <f>IFERROR(VLOOKUP(B468, return[], 2,FALSE), "No")</f>
        <v>Yes</v>
      </c>
      <c r="X468" s="3">
        <f>IF(order[[#This Row],[Returns]] = "No", 0, 1)</f>
        <v>1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VLOOKUP(M469, ppl[], 2,FALSE)</f>
        <v>Kelly Williams</v>
      </c>
      <c r="W469" s="3" t="str">
        <f>IFERROR(VLOOKUP(B469, return[], 2,FALSE), "No")</f>
        <v>No</v>
      </c>
      <c r="X469" s="3">
        <f>IF(order[[#This Row],[Returns]] = "No", 0, 1)</f>
        <v>0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VLOOKUP(M470, ppl[], 2,FALSE)</f>
        <v>Kelly Williams</v>
      </c>
      <c r="W470" s="3" t="str">
        <f>IFERROR(VLOOKUP(B470, return[], 2,FALSE), "No")</f>
        <v>No</v>
      </c>
      <c r="X470" s="3">
        <f>IF(order[[#This Row],[Returns]] = "No", 0, 1)</f>
        <v>0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VLOOKUP(M471, ppl[], 2,FALSE)</f>
        <v>Kelly Williams</v>
      </c>
      <c r="W471" s="3" t="str">
        <f>IFERROR(VLOOKUP(B471, return[], 2,FALSE), "No")</f>
        <v>No</v>
      </c>
      <c r="X471" s="3">
        <f>IF(order[[#This Row],[Returns]] = "No", 0, 1)</f>
        <v>0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VLOOKUP(M472, ppl[], 2,FALSE)</f>
        <v>Chuck Magee</v>
      </c>
      <c r="W472" s="3" t="str">
        <f>IFERROR(VLOOKUP(B472, return[], 2,FALSE), "No")</f>
        <v>No</v>
      </c>
      <c r="X472" s="3">
        <f>IF(order[[#This Row],[Returns]] = "No", 0, 1)</f>
        <v>0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VLOOKUP(M473, ppl[], 2,FALSE)</f>
        <v>Anna Andreadi</v>
      </c>
      <c r="W473" s="3" t="str">
        <f>IFERROR(VLOOKUP(B473, return[], 2,FALSE), "No")</f>
        <v>No</v>
      </c>
      <c r="X473" s="3">
        <f>IF(order[[#This Row],[Returns]] = "No", 0, 1)</f>
        <v>0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VLOOKUP(M474, ppl[], 2,FALSE)</f>
        <v>Anna Andreadi</v>
      </c>
      <c r="W474" s="3" t="str">
        <f>IFERROR(VLOOKUP(B474, return[], 2,FALSE), "No")</f>
        <v>No</v>
      </c>
      <c r="X474" s="3">
        <f>IF(order[[#This Row],[Returns]] = "No", 0, 1)</f>
        <v>0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VLOOKUP(M475, ppl[], 2,FALSE)</f>
        <v>Anna Andreadi</v>
      </c>
      <c r="W475" s="3" t="str">
        <f>IFERROR(VLOOKUP(B475, return[], 2,FALSE), "No")</f>
        <v>No</v>
      </c>
      <c r="X475" s="3">
        <f>IF(order[[#This Row],[Returns]] = "No", 0, 1)</f>
        <v>0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VLOOKUP(M476, ppl[], 2,FALSE)</f>
        <v>Anna Andreadi</v>
      </c>
      <c r="W476" s="3" t="str">
        <f>IFERROR(VLOOKUP(B476, return[], 2,FALSE), "No")</f>
        <v>No</v>
      </c>
      <c r="X476" s="3">
        <f>IF(order[[#This Row],[Returns]] = "No", 0, 1)</f>
        <v>0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VLOOKUP(M477, ppl[], 2,FALSE)</f>
        <v>Anna Andreadi</v>
      </c>
      <c r="W477" s="3" t="str">
        <f>IFERROR(VLOOKUP(B477, return[], 2,FALSE), "No")</f>
        <v>No</v>
      </c>
      <c r="X477" s="3">
        <f>IF(order[[#This Row],[Returns]] = "No", 0, 1)</f>
        <v>0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VLOOKUP(M478, ppl[], 2,FALSE)</f>
        <v>Anna Andreadi</v>
      </c>
      <c r="W478" s="3" t="str">
        <f>IFERROR(VLOOKUP(B478, return[], 2,FALSE), "No")</f>
        <v>No</v>
      </c>
      <c r="X478" s="3">
        <f>IF(order[[#This Row],[Returns]] = "No", 0, 1)</f>
        <v>0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VLOOKUP(M479, ppl[], 2,FALSE)</f>
        <v>Anna Andreadi</v>
      </c>
      <c r="W479" s="3" t="str">
        <f>IFERROR(VLOOKUP(B479, return[], 2,FALSE), "No")</f>
        <v>No</v>
      </c>
      <c r="X479" s="3">
        <f>IF(order[[#This Row],[Returns]] = "No", 0, 1)</f>
        <v>0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VLOOKUP(M480, ppl[], 2,FALSE)</f>
        <v>Chuck Magee</v>
      </c>
      <c r="W480" s="3" t="str">
        <f>IFERROR(VLOOKUP(B480, return[], 2,FALSE), "No")</f>
        <v>No</v>
      </c>
      <c r="X480" s="3">
        <f>IF(order[[#This Row],[Returns]] = "No", 0, 1)</f>
        <v>0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VLOOKUP(M481, ppl[], 2,FALSE)</f>
        <v>Chuck Magee</v>
      </c>
      <c r="W481" s="3" t="str">
        <f>IFERROR(VLOOKUP(B481, return[], 2,FALSE), "No")</f>
        <v>No</v>
      </c>
      <c r="X481" s="3">
        <f>IF(order[[#This Row],[Returns]] = "No", 0, 1)</f>
        <v>0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VLOOKUP(M482, ppl[], 2,FALSE)</f>
        <v>Chuck Magee</v>
      </c>
      <c r="W482" s="3" t="str">
        <f>IFERROR(VLOOKUP(B482, return[], 2,FALSE), "No")</f>
        <v>No</v>
      </c>
      <c r="X482" s="3">
        <f>IF(order[[#This Row],[Returns]] = "No", 0, 1)</f>
        <v>0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VLOOKUP(M483, ppl[], 2,FALSE)</f>
        <v>Anna Andreadi</v>
      </c>
      <c r="W483" s="3" t="str">
        <f>IFERROR(VLOOKUP(B483, return[], 2,FALSE), "No")</f>
        <v>No</v>
      </c>
      <c r="X483" s="3">
        <f>IF(order[[#This Row],[Returns]] = "No", 0, 1)</f>
        <v>0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VLOOKUP(M484, ppl[], 2,FALSE)</f>
        <v>Chuck Magee</v>
      </c>
      <c r="W484" s="3" t="str">
        <f>IFERROR(VLOOKUP(B484, return[], 2,FALSE), "No")</f>
        <v>No</v>
      </c>
      <c r="X484" s="3">
        <f>IF(order[[#This Row],[Returns]] = "No", 0, 1)</f>
        <v>0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VLOOKUP(M485, ppl[], 2,FALSE)</f>
        <v>Chuck Magee</v>
      </c>
      <c r="W485" s="3" t="str">
        <f>IFERROR(VLOOKUP(B485, return[], 2,FALSE), "No")</f>
        <v>No</v>
      </c>
      <c r="X485" s="3">
        <f>IF(order[[#This Row],[Returns]] = "No", 0, 1)</f>
        <v>0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VLOOKUP(M486, ppl[], 2,FALSE)</f>
        <v>Anna Andreadi</v>
      </c>
      <c r="W486" s="3" t="str">
        <f>IFERROR(VLOOKUP(B486, return[], 2,FALSE), "No")</f>
        <v>Yes</v>
      </c>
      <c r="X486" s="3">
        <f>IF(order[[#This Row],[Returns]] = "No", 0, 1)</f>
        <v>1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VLOOKUP(M487, ppl[], 2,FALSE)</f>
        <v>Anna Andreadi</v>
      </c>
      <c r="W487" s="3" t="str">
        <f>IFERROR(VLOOKUP(B487, return[], 2,FALSE), "No")</f>
        <v>Yes</v>
      </c>
      <c r="X487" s="3">
        <f>IF(order[[#This Row],[Returns]] = "No", 0, 1)</f>
        <v>1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VLOOKUP(M488, ppl[], 2,FALSE)</f>
        <v>Anna Andreadi</v>
      </c>
      <c r="W488" s="3" t="str">
        <f>IFERROR(VLOOKUP(B488, return[], 2,FALSE), "No")</f>
        <v>Yes</v>
      </c>
      <c r="X488" s="3">
        <f>IF(order[[#This Row],[Returns]] = "No", 0, 1)</f>
        <v>1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VLOOKUP(M489, ppl[], 2,FALSE)</f>
        <v>Kelly Williams</v>
      </c>
      <c r="W489" s="3" t="str">
        <f>IFERROR(VLOOKUP(B489, return[], 2,FALSE), "No")</f>
        <v>No</v>
      </c>
      <c r="X489" s="3">
        <f>IF(order[[#This Row],[Returns]] = "No", 0, 1)</f>
        <v>0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VLOOKUP(M490, ppl[], 2,FALSE)</f>
        <v>Kelly Williams</v>
      </c>
      <c r="W490" s="3" t="str">
        <f>IFERROR(VLOOKUP(B490, return[], 2,FALSE), "No")</f>
        <v>No</v>
      </c>
      <c r="X490" s="3">
        <f>IF(order[[#This Row],[Returns]] = "No", 0, 1)</f>
        <v>0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VLOOKUP(M491, ppl[], 2,FALSE)</f>
        <v>Kelly Williams</v>
      </c>
      <c r="W491" s="3" t="str">
        <f>IFERROR(VLOOKUP(B491, return[], 2,FALSE), "No")</f>
        <v>No</v>
      </c>
      <c r="X491" s="3">
        <f>IF(order[[#This Row],[Returns]] = "No", 0, 1)</f>
        <v>0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VLOOKUP(M492, ppl[], 2,FALSE)</f>
        <v>Kelly Williams</v>
      </c>
      <c r="W492" s="3" t="str">
        <f>IFERROR(VLOOKUP(B492, return[], 2,FALSE), "No")</f>
        <v>No</v>
      </c>
      <c r="X492" s="3">
        <f>IF(order[[#This Row],[Returns]] = "No", 0, 1)</f>
        <v>0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VLOOKUP(M493, ppl[], 2,FALSE)</f>
        <v>Chuck Magee</v>
      </c>
      <c r="W493" s="3" t="str">
        <f>IFERROR(VLOOKUP(B493, return[], 2,FALSE), "No")</f>
        <v>No</v>
      </c>
      <c r="X493" s="3">
        <f>IF(order[[#This Row],[Returns]] = "No", 0, 1)</f>
        <v>0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VLOOKUP(M494, ppl[], 2,FALSE)</f>
        <v>Chuck Magee</v>
      </c>
      <c r="W494" s="3" t="str">
        <f>IFERROR(VLOOKUP(B494, return[], 2,FALSE), "No")</f>
        <v>No</v>
      </c>
      <c r="X494" s="3">
        <f>IF(order[[#This Row],[Returns]] = "No", 0, 1)</f>
        <v>0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VLOOKUP(M495, ppl[], 2,FALSE)</f>
        <v>Anna Andreadi</v>
      </c>
      <c r="W495" s="3" t="str">
        <f>IFERROR(VLOOKUP(B495, return[], 2,FALSE), "No")</f>
        <v>No</v>
      </c>
      <c r="X495" s="3">
        <f>IF(order[[#This Row],[Returns]] = "No", 0, 1)</f>
        <v>0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VLOOKUP(M496, ppl[], 2,FALSE)</f>
        <v>Cassandra Brandow</v>
      </c>
      <c r="W496" s="3" t="str">
        <f>IFERROR(VLOOKUP(B496, return[], 2,FALSE), "No")</f>
        <v>No</v>
      </c>
      <c r="X496" s="3">
        <f>IF(order[[#This Row],[Returns]] = "No", 0, 1)</f>
        <v>0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VLOOKUP(M497, ppl[], 2,FALSE)</f>
        <v>Cassandra Brandow</v>
      </c>
      <c r="W497" s="3" t="str">
        <f>IFERROR(VLOOKUP(B497, return[], 2,FALSE), "No")</f>
        <v>No</v>
      </c>
      <c r="X497" s="3">
        <f>IF(order[[#This Row],[Returns]] = "No", 0, 1)</f>
        <v>0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VLOOKUP(M498, ppl[], 2,FALSE)</f>
        <v>Anna Andreadi</v>
      </c>
      <c r="W498" s="3" t="str">
        <f>IFERROR(VLOOKUP(B498, return[], 2,FALSE), "No")</f>
        <v>No</v>
      </c>
      <c r="X498" s="3">
        <f>IF(order[[#This Row],[Returns]] = "No", 0, 1)</f>
        <v>0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VLOOKUP(M499, ppl[], 2,FALSE)</f>
        <v>Anna Andreadi</v>
      </c>
      <c r="W499" s="3" t="str">
        <f>IFERROR(VLOOKUP(B499, return[], 2,FALSE), "No")</f>
        <v>No</v>
      </c>
      <c r="X499" s="3">
        <f>IF(order[[#This Row],[Returns]] = "No", 0, 1)</f>
        <v>0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VLOOKUP(M500, ppl[], 2,FALSE)</f>
        <v>Anna Andreadi</v>
      </c>
      <c r="W500" s="3" t="str">
        <f>IFERROR(VLOOKUP(B500, return[], 2,FALSE), "No")</f>
        <v>No</v>
      </c>
      <c r="X500" s="3">
        <f>IF(order[[#This Row],[Returns]] = "No", 0, 1)</f>
        <v>0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VLOOKUP(M501, ppl[], 2,FALSE)</f>
        <v>Anna Andreadi</v>
      </c>
      <c r="W501" s="3" t="str">
        <f>IFERROR(VLOOKUP(B501, return[], 2,FALSE), "No")</f>
        <v>No</v>
      </c>
      <c r="X501" s="3">
        <f>IF(order[[#This Row],[Returns]] = "No", 0, 1)</f>
        <v>0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VLOOKUP(M502, ppl[], 2,FALSE)</f>
        <v>Anna Andreadi</v>
      </c>
      <c r="W502" s="3" t="str">
        <f>IFERROR(VLOOKUP(B502, return[], 2,FALSE), "No")</f>
        <v>Yes</v>
      </c>
      <c r="X502" s="3">
        <f>IF(order[[#This Row],[Returns]] = "No", 0, 1)</f>
        <v>1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VLOOKUP(M503, ppl[], 2,FALSE)</f>
        <v>Anna Andreadi</v>
      </c>
      <c r="W503" s="3" t="str">
        <f>IFERROR(VLOOKUP(B503, return[], 2,FALSE), "No")</f>
        <v>Yes</v>
      </c>
      <c r="X503" s="3">
        <f>IF(order[[#This Row],[Returns]] = "No", 0, 1)</f>
        <v>1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VLOOKUP(M504, ppl[], 2,FALSE)</f>
        <v>Anna Andreadi</v>
      </c>
      <c r="W504" s="3" t="str">
        <f>IFERROR(VLOOKUP(B504, return[], 2,FALSE), "No")</f>
        <v>Yes</v>
      </c>
      <c r="X504" s="3">
        <f>IF(order[[#This Row],[Returns]] = "No", 0, 1)</f>
        <v>1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VLOOKUP(M505, ppl[], 2,FALSE)</f>
        <v>Anna Andreadi</v>
      </c>
      <c r="W505" s="3" t="str">
        <f>IFERROR(VLOOKUP(B505, return[], 2,FALSE), "No")</f>
        <v>Yes</v>
      </c>
      <c r="X505" s="3">
        <f>IF(order[[#This Row],[Returns]] = "No", 0, 1)</f>
        <v>1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VLOOKUP(M506, ppl[], 2,FALSE)</f>
        <v>Anna Andreadi</v>
      </c>
      <c r="W506" s="3" t="str">
        <f>IFERROR(VLOOKUP(B506, return[], 2,FALSE), "No")</f>
        <v>Yes</v>
      </c>
      <c r="X506" s="3">
        <f>IF(order[[#This Row],[Returns]] = "No", 0, 1)</f>
        <v>1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VLOOKUP(M507, ppl[], 2,FALSE)</f>
        <v>Chuck Magee</v>
      </c>
      <c r="W507" s="3" t="str">
        <f>IFERROR(VLOOKUP(B507, return[], 2,FALSE), "No")</f>
        <v>No</v>
      </c>
      <c r="X507" s="3">
        <f>IF(order[[#This Row],[Returns]] = "No", 0, 1)</f>
        <v>0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VLOOKUP(M508, ppl[], 2,FALSE)</f>
        <v>Cassandra Brandow</v>
      </c>
      <c r="W508" s="3" t="str">
        <f>IFERROR(VLOOKUP(B508, return[], 2,FALSE), "No")</f>
        <v>No</v>
      </c>
      <c r="X508" s="3">
        <f>IF(order[[#This Row],[Returns]] = "No", 0, 1)</f>
        <v>0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VLOOKUP(M509, ppl[], 2,FALSE)</f>
        <v>Cassandra Brandow</v>
      </c>
      <c r="W509" s="3" t="str">
        <f>IFERROR(VLOOKUP(B509, return[], 2,FALSE), "No")</f>
        <v>No</v>
      </c>
      <c r="X509" s="3">
        <f>IF(order[[#This Row],[Returns]] = "No", 0, 1)</f>
        <v>0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VLOOKUP(M510, ppl[], 2,FALSE)</f>
        <v>Cassandra Brandow</v>
      </c>
      <c r="W510" s="3" t="str">
        <f>IFERROR(VLOOKUP(B510, return[], 2,FALSE), "No")</f>
        <v>No</v>
      </c>
      <c r="X510" s="3">
        <f>IF(order[[#This Row],[Returns]] = "No", 0, 1)</f>
        <v>0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VLOOKUP(M511, ppl[], 2,FALSE)</f>
        <v>Cassandra Brandow</v>
      </c>
      <c r="W511" s="3" t="str">
        <f>IFERROR(VLOOKUP(B511, return[], 2,FALSE), "No")</f>
        <v>No</v>
      </c>
      <c r="X511" s="3">
        <f>IF(order[[#This Row],[Returns]] = "No", 0, 1)</f>
        <v>0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VLOOKUP(M512, ppl[], 2,FALSE)</f>
        <v>Kelly Williams</v>
      </c>
      <c r="W512" s="3" t="str">
        <f>IFERROR(VLOOKUP(B512, return[], 2,FALSE), "No")</f>
        <v>No</v>
      </c>
      <c r="X512" s="3">
        <f>IF(order[[#This Row],[Returns]] = "No", 0, 1)</f>
        <v>0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VLOOKUP(M513, ppl[], 2,FALSE)</f>
        <v>Kelly Williams</v>
      </c>
      <c r="W513" s="3" t="str">
        <f>IFERROR(VLOOKUP(B513, return[], 2,FALSE), "No")</f>
        <v>No</v>
      </c>
      <c r="X513" s="3">
        <f>IF(order[[#This Row],[Returns]] = "No", 0, 1)</f>
        <v>0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VLOOKUP(M514, ppl[], 2,FALSE)</f>
        <v>Chuck Magee</v>
      </c>
      <c r="W514" s="3" t="str">
        <f>IFERROR(VLOOKUP(B514, return[], 2,FALSE), "No")</f>
        <v>No</v>
      </c>
      <c r="X514" s="3">
        <f>IF(order[[#This Row],[Returns]] = "No", 0, 1)</f>
        <v>0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VLOOKUP(M515, ppl[], 2,FALSE)</f>
        <v>Anna Andreadi</v>
      </c>
      <c r="W515" s="3" t="str">
        <f>IFERROR(VLOOKUP(B515, return[], 2,FALSE), "No")</f>
        <v>No</v>
      </c>
      <c r="X515" s="3">
        <f>IF(order[[#This Row],[Returns]] = "No", 0, 1)</f>
        <v>0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VLOOKUP(M516, ppl[], 2,FALSE)</f>
        <v>Anna Andreadi</v>
      </c>
      <c r="W516" s="3" t="str">
        <f>IFERROR(VLOOKUP(B516, return[], 2,FALSE), "No")</f>
        <v>No</v>
      </c>
      <c r="X516" s="3">
        <f>IF(order[[#This Row],[Returns]] = "No", 0, 1)</f>
        <v>0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VLOOKUP(M517, ppl[], 2,FALSE)</f>
        <v>Anna Andreadi</v>
      </c>
      <c r="W517" s="3" t="str">
        <f>IFERROR(VLOOKUP(B517, return[], 2,FALSE), "No")</f>
        <v>No</v>
      </c>
      <c r="X517" s="3">
        <f>IF(order[[#This Row],[Returns]] = "No", 0, 1)</f>
        <v>0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VLOOKUP(M518, ppl[], 2,FALSE)</f>
        <v>Anna Andreadi</v>
      </c>
      <c r="W518" s="3" t="str">
        <f>IFERROR(VLOOKUP(B518, return[], 2,FALSE), "No")</f>
        <v>No</v>
      </c>
      <c r="X518" s="3">
        <f>IF(order[[#This Row],[Returns]] = "No", 0, 1)</f>
        <v>0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VLOOKUP(M519, ppl[], 2,FALSE)</f>
        <v>Anna Andreadi</v>
      </c>
      <c r="W519" s="3" t="str">
        <f>IFERROR(VLOOKUP(B519, return[], 2,FALSE), "No")</f>
        <v>No</v>
      </c>
      <c r="X519" s="3">
        <f>IF(order[[#This Row],[Returns]] = "No", 0, 1)</f>
        <v>0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VLOOKUP(M520, ppl[], 2,FALSE)</f>
        <v>Anna Andreadi</v>
      </c>
      <c r="W520" s="3" t="str">
        <f>IFERROR(VLOOKUP(B520, return[], 2,FALSE), "No")</f>
        <v>No</v>
      </c>
      <c r="X520" s="3">
        <f>IF(order[[#This Row],[Returns]] = "No", 0, 1)</f>
        <v>0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VLOOKUP(M521, ppl[], 2,FALSE)</f>
        <v>Kelly Williams</v>
      </c>
      <c r="W521" s="3" t="str">
        <f>IFERROR(VLOOKUP(B521, return[], 2,FALSE), "No")</f>
        <v>Yes</v>
      </c>
      <c r="X521" s="3">
        <f>IF(order[[#This Row],[Returns]] = "No", 0, 1)</f>
        <v>1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VLOOKUP(M522, ppl[], 2,FALSE)</f>
        <v>Kelly Williams</v>
      </c>
      <c r="W522" s="3" t="str">
        <f>IFERROR(VLOOKUP(B522, return[], 2,FALSE), "No")</f>
        <v>Yes</v>
      </c>
      <c r="X522" s="3">
        <f>IF(order[[#This Row],[Returns]] = "No", 0, 1)</f>
        <v>1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VLOOKUP(M523, ppl[], 2,FALSE)</f>
        <v>Kelly Williams</v>
      </c>
      <c r="W523" s="3" t="str">
        <f>IFERROR(VLOOKUP(B523, return[], 2,FALSE), "No")</f>
        <v>Yes</v>
      </c>
      <c r="X523" s="3">
        <f>IF(order[[#This Row],[Returns]] = "No", 0, 1)</f>
        <v>1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VLOOKUP(M524, ppl[], 2,FALSE)</f>
        <v>Kelly Williams</v>
      </c>
      <c r="W524" s="3" t="str">
        <f>IFERROR(VLOOKUP(B524, return[], 2,FALSE), "No")</f>
        <v>No</v>
      </c>
      <c r="X524" s="3">
        <f>IF(order[[#This Row],[Returns]] = "No", 0, 1)</f>
        <v>0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VLOOKUP(M525, ppl[], 2,FALSE)</f>
        <v>Anna Andreadi</v>
      </c>
      <c r="W525" s="3" t="str">
        <f>IFERROR(VLOOKUP(B525, return[], 2,FALSE), "No")</f>
        <v>No</v>
      </c>
      <c r="X525" s="3">
        <f>IF(order[[#This Row],[Returns]] = "No", 0, 1)</f>
        <v>0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VLOOKUP(M526, ppl[], 2,FALSE)</f>
        <v>Anna Andreadi</v>
      </c>
      <c r="W526" s="3" t="str">
        <f>IFERROR(VLOOKUP(B526, return[], 2,FALSE), "No")</f>
        <v>No</v>
      </c>
      <c r="X526" s="3">
        <f>IF(order[[#This Row],[Returns]] = "No", 0, 1)</f>
        <v>0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VLOOKUP(M527, ppl[], 2,FALSE)</f>
        <v>Chuck Magee</v>
      </c>
      <c r="W527" s="3" t="str">
        <f>IFERROR(VLOOKUP(B527, return[], 2,FALSE), "No")</f>
        <v>No</v>
      </c>
      <c r="X527" s="3">
        <f>IF(order[[#This Row],[Returns]] = "No", 0, 1)</f>
        <v>0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VLOOKUP(M528, ppl[], 2,FALSE)</f>
        <v>Cassandra Brandow</v>
      </c>
      <c r="W528" s="3" t="str">
        <f>IFERROR(VLOOKUP(B528, return[], 2,FALSE), "No")</f>
        <v>No</v>
      </c>
      <c r="X528" s="3">
        <f>IF(order[[#This Row],[Returns]] = "No", 0, 1)</f>
        <v>0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VLOOKUP(M529, ppl[], 2,FALSE)</f>
        <v>Cassandra Brandow</v>
      </c>
      <c r="W529" s="3" t="str">
        <f>IFERROR(VLOOKUP(B529, return[], 2,FALSE), "No")</f>
        <v>No</v>
      </c>
      <c r="X529" s="3">
        <f>IF(order[[#This Row],[Returns]] = "No", 0, 1)</f>
        <v>0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VLOOKUP(M530, ppl[], 2,FALSE)</f>
        <v>Chuck Magee</v>
      </c>
      <c r="W530" s="3" t="str">
        <f>IFERROR(VLOOKUP(B530, return[], 2,FALSE), "No")</f>
        <v>No</v>
      </c>
      <c r="X530" s="3">
        <f>IF(order[[#This Row],[Returns]] = "No", 0, 1)</f>
        <v>0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VLOOKUP(M531, ppl[], 2,FALSE)</f>
        <v>Chuck Magee</v>
      </c>
      <c r="W531" s="3" t="str">
        <f>IFERROR(VLOOKUP(B531, return[], 2,FALSE), "No")</f>
        <v>No</v>
      </c>
      <c r="X531" s="3">
        <f>IF(order[[#This Row],[Returns]] = "No", 0, 1)</f>
        <v>0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VLOOKUP(M532, ppl[], 2,FALSE)</f>
        <v>Chuck Magee</v>
      </c>
      <c r="W532" s="3" t="str">
        <f>IFERROR(VLOOKUP(B532, return[], 2,FALSE), "No")</f>
        <v>No</v>
      </c>
      <c r="X532" s="3">
        <f>IF(order[[#This Row],[Returns]] = "No", 0, 1)</f>
        <v>0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VLOOKUP(M533, ppl[], 2,FALSE)</f>
        <v>Anna Andreadi</v>
      </c>
      <c r="W533" s="3" t="str">
        <f>IFERROR(VLOOKUP(B533, return[], 2,FALSE), "No")</f>
        <v>No</v>
      </c>
      <c r="X533" s="3">
        <f>IF(order[[#This Row],[Returns]] = "No", 0, 1)</f>
        <v>0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VLOOKUP(M534, ppl[], 2,FALSE)</f>
        <v>Anna Andreadi</v>
      </c>
      <c r="W534" s="3" t="str">
        <f>IFERROR(VLOOKUP(B534, return[], 2,FALSE), "No")</f>
        <v>No</v>
      </c>
      <c r="X534" s="3">
        <f>IF(order[[#This Row],[Returns]] = "No", 0, 1)</f>
        <v>0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VLOOKUP(M535, ppl[], 2,FALSE)</f>
        <v>Cassandra Brandow</v>
      </c>
      <c r="W535" s="3" t="str">
        <f>IFERROR(VLOOKUP(B535, return[], 2,FALSE), "No")</f>
        <v>No</v>
      </c>
      <c r="X535" s="3">
        <f>IF(order[[#This Row],[Returns]] = "No", 0, 1)</f>
        <v>0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VLOOKUP(M536, ppl[], 2,FALSE)</f>
        <v>Cassandra Brandow</v>
      </c>
      <c r="W536" s="3" t="str">
        <f>IFERROR(VLOOKUP(B536, return[], 2,FALSE), "No")</f>
        <v>No</v>
      </c>
      <c r="X536" s="3">
        <f>IF(order[[#This Row],[Returns]] = "No", 0, 1)</f>
        <v>0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VLOOKUP(M537, ppl[], 2,FALSE)</f>
        <v>Anna Andreadi</v>
      </c>
      <c r="W537" s="3" t="str">
        <f>IFERROR(VLOOKUP(B537, return[], 2,FALSE), "No")</f>
        <v>No</v>
      </c>
      <c r="X537" s="3">
        <f>IF(order[[#This Row],[Returns]] = "No", 0, 1)</f>
        <v>0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VLOOKUP(M538, ppl[], 2,FALSE)</f>
        <v>Kelly Williams</v>
      </c>
      <c r="W538" s="3" t="str">
        <f>IFERROR(VLOOKUP(B538, return[], 2,FALSE), "No")</f>
        <v>No</v>
      </c>
      <c r="X538" s="3">
        <f>IF(order[[#This Row],[Returns]] = "No", 0, 1)</f>
        <v>0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VLOOKUP(M539, ppl[], 2,FALSE)</f>
        <v>Chuck Magee</v>
      </c>
      <c r="W539" s="3" t="str">
        <f>IFERROR(VLOOKUP(B539, return[], 2,FALSE), "No")</f>
        <v>No</v>
      </c>
      <c r="X539" s="3">
        <f>IF(order[[#This Row],[Returns]] = "No", 0, 1)</f>
        <v>0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VLOOKUP(M540, ppl[], 2,FALSE)</f>
        <v>Cassandra Brandow</v>
      </c>
      <c r="W540" s="3" t="str">
        <f>IFERROR(VLOOKUP(B540, return[], 2,FALSE), "No")</f>
        <v>No</v>
      </c>
      <c r="X540" s="3">
        <f>IF(order[[#This Row],[Returns]] = "No", 0, 1)</f>
        <v>0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VLOOKUP(M541, ppl[], 2,FALSE)</f>
        <v>Cassandra Brandow</v>
      </c>
      <c r="W541" s="3" t="str">
        <f>IFERROR(VLOOKUP(B541, return[], 2,FALSE), "No")</f>
        <v>No</v>
      </c>
      <c r="X541" s="3">
        <f>IF(order[[#This Row],[Returns]] = "No", 0, 1)</f>
        <v>0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VLOOKUP(M542, ppl[], 2,FALSE)</f>
        <v>Kelly Williams</v>
      </c>
      <c r="W542" s="3" t="str">
        <f>IFERROR(VLOOKUP(B542, return[], 2,FALSE), "No")</f>
        <v>No</v>
      </c>
      <c r="X542" s="3">
        <f>IF(order[[#This Row],[Returns]] = "No", 0, 1)</f>
        <v>0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VLOOKUP(M543, ppl[], 2,FALSE)</f>
        <v>Anna Andreadi</v>
      </c>
      <c r="W543" s="3" t="str">
        <f>IFERROR(VLOOKUP(B543, return[], 2,FALSE), "No")</f>
        <v>Yes</v>
      </c>
      <c r="X543" s="3">
        <f>IF(order[[#This Row],[Returns]] = "No", 0, 1)</f>
        <v>1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VLOOKUP(M544, ppl[], 2,FALSE)</f>
        <v>Chuck Magee</v>
      </c>
      <c r="W544" s="3" t="str">
        <f>IFERROR(VLOOKUP(B544, return[], 2,FALSE), "No")</f>
        <v>No</v>
      </c>
      <c r="X544" s="3">
        <f>IF(order[[#This Row],[Returns]] = "No", 0, 1)</f>
        <v>0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VLOOKUP(M545, ppl[], 2,FALSE)</f>
        <v>Kelly Williams</v>
      </c>
      <c r="W545" s="3" t="str">
        <f>IFERROR(VLOOKUP(B545, return[], 2,FALSE), "No")</f>
        <v>No</v>
      </c>
      <c r="X545" s="3">
        <f>IF(order[[#This Row],[Returns]] = "No", 0, 1)</f>
        <v>0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VLOOKUP(M546, ppl[], 2,FALSE)</f>
        <v>Kelly Williams</v>
      </c>
      <c r="W546" s="3" t="str">
        <f>IFERROR(VLOOKUP(B546, return[], 2,FALSE), "No")</f>
        <v>No</v>
      </c>
      <c r="X546" s="3">
        <f>IF(order[[#This Row],[Returns]] = "No", 0, 1)</f>
        <v>0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VLOOKUP(M547, ppl[], 2,FALSE)</f>
        <v>Kelly Williams</v>
      </c>
      <c r="W547" s="3" t="str">
        <f>IFERROR(VLOOKUP(B547, return[], 2,FALSE), "No")</f>
        <v>No</v>
      </c>
      <c r="X547" s="3">
        <f>IF(order[[#This Row],[Returns]] = "No", 0, 1)</f>
        <v>0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VLOOKUP(M548, ppl[], 2,FALSE)</f>
        <v>Chuck Magee</v>
      </c>
      <c r="W548" s="3" t="str">
        <f>IFERROR(VLOOKUP(B548, return[], 2,FALSE), "No")</f>
        <v>No</v>
      </c>
      <c r="X548" s="3">
        <f>IF(order[[#This Row],[Returns]] = "No", 0, 1)</f>
        <v>0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VLOOKUP(M549, ppl[], 2,FALSE)</f>
        <v>Chuck Magee</v>
      </c>
      <c r="W549" s="3" t="str">
        <f>IFERROR(VLOOKUP(B549, return[], 2,FALSE), "No")</f>
        <v>No</v>
      </c>
      <c r="X549" s="3">
        <f>IF(order[[#This Row],[Returns]] = "No", 0, 1)</f>
        <v>0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VLOOKUP(M550, ppl[], 2,FALSE)</f>
        <v>Kelly Williams</v>
      </c>
      <c r="W550" s="3" t="str">
        <f>IFERROR(VLOOKUP(B550, return[], 2,FALSE), "No")</f>
        <v>No</v>
      </c>
      <c r="X550" s="3">
        <f>IF(order[[#This Row],[Returns]] = "No", 0, 1)</f>
        <v>0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VLOOKUP(M551, ppl[], 2,FALSE)</f>
        <v>Kelly Williams</v>
      </c>
      <c r="W551" s="3" t="str">
        <f>IFERROR(VLOOKUP(B551, return[], 2,FALSE), "No")</f>
        <v>No</v>
      </c>
      <c r="X551" s="3">
        <f>IF(order[[#This Row],[Returns]] = "No", 0, 1)</f>
        <v>0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VLOOKUP(M552, ppl[], 2,FALSE)</f>
        <v>Kelly Williams</v>
      </c>
      <c r="W552" s="3" t="str">
        <f>IFERROR(VLOOKUP(B552, return[], 2,FALSE), "No")</f>
        <v>No</v>
      </c>
      <c r="X552" s="3">
        <f>IF(order[[#This Row],[Returns]] = "No", 0, 1)</f>
        <v>0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VLOOKUP(M553, ppl[], 2,FALSE)</f>
        <v>Anna Andreadi</v>
      </c>
      <c r="W553" s="3" t="str">
        <f>IFERROR(VLOOKUP(B553, return[], 2,FALSE), "No")</f>
        <v>No</v>
      </c>
      <c r="X553" s="3">
        <f>IF(order[[#This Row],[Returns]] = "No", 0, 1)</f>
        <v>0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VLOOKUP(M554, ppl[], 2,FALSE)</f>
        <v>Cassandra Brandow</v>
      </c>
      <c r="W554" s="3" t="str">
        <f>IFERROR(VLOOKUP(B554, return[], 2,FALSE), "No")</f>
        <v>No</v>
      </c>
      <c r="X554" s="3">
        <f>IF(order[[#This Row],[Returns]] = "No", 0, 1)</f>
        <v>0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VLOOKUP(M555, ppl[], 2,FALSE)</f>
        <v>Kelly Williams</v>
      </c>
      <c r="W555" s="3" t="str">
        <f>IFERROR(VLOOKUP(B555, return[], 2,FALSE), "No")</f>
        <v>No</v>
      </c>
      <c r="X555" s="3">
        <f>IF(order[[#This Row],[Returns]] = "No", 0, 1)</f>
        <v>0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VLOOKUP(M556, ppl[], 2,FALSE)</f>
        <v>Anna Andreadi</v>
      </c>
      <c r="W556" s="3" t="str">
        <f>IFERROR(VLOOKUP(B556, return[], 2,FALSE), "No")</f>
        <v>No</v>
      </c>
      <c r="X556" s="3">
        <f>IF(order[[#This Row],[Returns]] = "No", 0, 1)</f>
        <v>0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VLOOKUP(M557, ppl[], 2,FALSE)</f>
        <v>Cassandra Brandow</v>
      </c>
      <c r="W557" s="3" t="str">
        <f>IFERROR(VLOOKUP(B557, return[], 2,FALSE), "No")</f>
        <v>No</v>
      </c>
      <c r="X557" s="3">
        <f>IF(order[[#This Row],[Returns]] = "No", 0, 1)</f>
        <v>0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VLOOKUP(M558, ppl[], 2,FALSE)</f>
        <v>Anna Andreadi</v>
      </c>
      <c r="W558" s="3" t="str">
        <f>IFERROR(VLOOKUP(B558, return[], 2,FALSE), "No")</f>
        <v>No</v>
      </c>
      <c r="X558" s="3">
        <f>IF(order[[#This Row],[Returns]] = "No", 0, 1)</f>
        <v>0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VLOOKUP(M559, ppl[], 2,FALSE)</f>
        <v>Anna Andreadi</v>
      </c>
      <c r="W559" s="3" t="str">
        <f>IFERROR(VLOOKUP(B559, return[], 2,FALSE), "No")</f>
        <v>No</v>
      </c>
      <c r="X559" s="3">
        <f>IF(order[[#This Row],[Returns]] = "No", 0, 1)</f>
        <v>0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VLOOKUP(M560, ppl[], 2,FALSE)</f>
        <v>Anna Andreadi</v>
      </c>
      <c r="W560" s="3" t="str">
        <f>IFERROR(VLOOKUP(B560, return[], 2,FALSE), "No")</f>
        <v>No</v>
      </c>
      <c r="X560" s="3">
        <f>IF(order[[#This Row],[Returns]] = "No", 0, 1)</f>
        <v>0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VLOOKUP(M561, ppl[], 2,FALSE)</f>
        <v>Anna Andreadi</v>
      </c>
      <c r="W561" s="3" t="str">
        <f>IFERROR(VLOOKUP(B561, return[], 2,FALSE), "No")</f>
        <v>No</v>
      </c>
      <c r="X561" s="3">
        <f>IF(order[[#This Row],[Returns]] = "No", 0, 1)</f>
        <v>0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VLOOKUP(M562, ppl[], 2,FALSE)</f>
        <v>Anna Andreadi</v>
      </c>
      <c r="W562" s="3" t="str">
        <f>IFERROR(VLOOKUP(B562, return[], 2,FALSE), "No")</f>
        <v>No</v>
      </c>
      <c r="X562" s="3">
        <f>IF(order[[#This Row],[Returns]] = "No", 0, 1)</f>
        <v>0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VLOOKUP(M563, ppl[], 2,FALSE)</f>
        <v>Cassandra Brandow</v>
      </c>
      <c r="W563" s="3" t="str">
        <f>IFERROR(VLOOKUP(B563, return[], 2,FALSE), "No")</f>
        <v>No</v>
      </c>
      <c r="X563" s="3">
        <f>IF(order[[#This Row],[Returns]] = "No", 0, 1)</f>
        <v>0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VLOOKUP(M564, ppl[], 2,FALSE)</f>
        <v>Cassandra Brandow</v>
      </c>
      <c r="W564" s="3" t="str">
        <f>IFERROR(VLOOKUP(B564, return[], 2,FALSE), "No")</f>
        <v>No</v>
      </c>
      <c r="X564" s="3">
        <f>IF(order[[#This Row],[Returns]] = "No", 0, 1)</f>
        <v>0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VLOOKUP(M565, ppl[], 2,FALSE)</f>
        <v>Anna Andreadi</v>
      </c>
      <c r="W565" s="3" t="str">
        <f>IFERROR(VLOOKUP(B565, return[], 2,FALSE), "No")</f>
        <v>No</v>
      </c>
      <c r="X565" s="3">
        <f>IF(order[[#This Row],[Returns]] = "No", 0, 1)</f>
        <v>0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VLOOKUP(M566, ppl[], 2,FALSE)</f>
        <v>Anna Andreadi</v>
      </c>
      <c r="W566" s="3" t="str">
        <f>IFERROR(VLOOKUP(B566, return[], 2,FALSE), "No")</f>
        <v>No</v>
      </c>
      <c r="X566" s="3">
        <f>IF(order[[#This Row],[Returns]] = "No", 0, 1)</f>
        <v>0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VLOOKUP(M567, ppl[], 2,FALSE)</f>
        <v>Anna Andreadi</v>
      </c>
      <c r="W567" s="3" t="str">
        <f>IFERROR(VLOOKUP(B567, return[], 2,FALSE), "No")</f>
        <v>Yes</v>
      </c>
      <c r="X567" s="3">
        <f>IF(order[[#This Row],[Returns]] = "No", 0, 1)</f>
        <v>1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VLOOKUP(M568, ppl[], 2,FALSE)</f>
        <v>Anna Andreadi</v>
      </c>
      <c r="W568" s="3" t="str">
        <f>IFERROR(VLOOKUP(B568, return[], 2,FALSE), "No")</f>
        <v>No</v>
      </c>
      <c r="X568" s="3">
        <f>IF(order[[#This Row],[Returns]] = "No", 0, 1)</f>
        <v>0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VLOOKUP(M569, ppl[], 2,FALSE)</f>
        <v>Anna Andreadi</v>
      </c>
      <c r="W569" s="3" t="str">
        <f>IFERROR(VLOOKUP(B569, return[], 2,FALSE), "No")</f>
        <v>No</v>
      </c>
      <c r="X569" s="3">
        <f>IF(order[[#This Row],[Returns]] = "No", 0, 1)</f>
        <v>0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VLOOKUP(M570, ppl[], 2,FALSE)</f>
        <v>Anna Andreadi</v>
      </c>
      <c r="W570" s="3" t="str">
        <f>IFERROR(VLOOKUP(B570, return[], 2,FALSE), "No")</f>
        <v>No</v>
      </c>
      <c r="X570" s="3">
        <f>IF(order[[#This Row],[Returns]] = "No", 0, 1)</f>
        <v>0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VLOOKUP(M571, ppl[], 2,FALSE)</f>
        <v>Anna Andreadi</v>
      </c>
      <c r="W571" s="3" t="str">
        <f>IFERROR(VLOOKUP(B571, return[], 2,FALSE), "No")</f>
        <v>No</v>
      </c>
      <c r="X571" s="3">
        <f>IF(order[[#This Row],[Returns]] = "No", 0, 1)</f>
        <v>0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VLOOKUP(M572, ppl[], 2,FALSE)</f>
        <v>Chuck Magee</v>
      </c>
      <c r="W572" s="3" t="str">
        <f>IFERROR(VLOOKUP(B572, return[], 2,FALSE), "No")</f>
        <v>No</v>
      </c>
      <c r="X572" s="3">
        <f>IF(order[[#This Row],[Returns]] = "No", 0, 1)</f>
        <v>0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VLOOKUP(M573, ppl[], 2,FALSE)</f>
        <v>Chuck Magee</v>
      </c>
      <c r="W573" s="3" t="str">
        <f>IFERROR(VLOOKUP(B573, return[], 2,FALSE), "No")</f>
        <v>No</v>
      </c>
      <c r="X573" s="3">
        <f>IF(order[[#This Row],[Returns]] = "No", 0, 1)</f>
        <v>0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VLOOKUP(M574, ppl[], 2,FALSE)</f>
        <v>Chuck Magee</v>
      </c>
      <c r="W574" s="3" t="str">
        <f>IFERROR(VLOOKUP(B574, return[], 2,FALSE), "No")</f>
        <v>No</v>
      </c>
      <c r="X574" s="3">
        <f>IF(order[[#This Row],[Returns]] = "No", 0, 1)</f>
        <v>0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VLOOKUP(M575, ppl[], 2,FALSE)</f>
        <v>Chuck Magee</v>
      </c>
      <c r="W575" s="3" t="str">
        <f>IFERROR(VLOOKUP(B575, return[], 2,FALSE), "No")</f>
        <v>No</v>
      </c>
      <c r="X575" s="3">
        <f>IF(order[[#This Row],[Returns]] = "No", 0, 1)</f>
        <v>0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VLOOKUP(M576, ppl[], 2,FALSE)</f>
        <v>Anna Andreadi</v>
      </c>
      <c r="W576" s="3" t="str">
        <f>IFERROR(VLOOKUP(B576, return[], 2,FALSE), "No")</f>
        <v>No</v>
      </c>
      <c r="X576" s="3">
        <f>IF(order[[#This Row],[Returns]] = "No", 0, 1)</f>
        <v>0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VLOOKUP(M577, ppl[], 2,FALSE)</f>
        <v>Anna Andreadi</v>
      </c>
      <c r="W577" s="3" t="str">
        <f>IFERROR(VLOOKUP(B577, return[], 2,FALSE), "No")</f>
        <v>No</v>
      </c>
      <c r="X577" s="3">
        <f>IF(order[[#This Row],[Returns]] = "No", 0, 1)</f>
        <v>0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VLOOKUP(M578, ppl[], 2,FALSE)</f>
        <v>Anna Andreadi</v>
      </c>
      <c r="W578" s="3" t="str">
        <f>IFERROR(VLOOKUP(B578, return[], 2,FALSE), "No")</f>
        <v>No</v>
      </c>
      <c r="X578" s="3">
        <f>IF(order[[#This Row],[Returns]] = "No", 0, 1)</f>
        <v>0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VLOOKUP(M579, ppl[], 2,FALSE)</f>
        <v>Anna Andreadi</v>
      </c>
      <c r="W579" s="3" t="str">
        <f>IFERROR(VLOOKUP(B579, return[], 2,FALSE), "No")</f>
        <v>No</v>
      </c>
      <c r="X579" s="3">
        <f>IF(order[[#This Row],[Returns]] = "No", 0, 1)</f>
        <v>0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VLOOKUP(M580, ppl[], 2,FALSE)</f>
        <v>Kelly Williams</v>
      </c>
      <c r="W580" s="3" t="str">
        <f>IFERROR(VLOOKUP(B580, return[], 2,FALSE), "No")</f>
        <v>No</v>
      </c>
      <c r="X580" s="3">
        <f>IF(order[[#This Row],[Returns]] = "No", 0, 1)</f>
        <v>0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VLOOKUP(M581, ppl[], 2,FALSE)</f>
        <v>Kelly Williams</v>
      </c>
      <c r="W581" s="3" t="str">
        <f>IFERROR(VLOOKUP(B581, return[], 2,FALSE), "No")</f>
        <v>No</v>
      </c>
      <c r="X581" s="3">
        <f>IF(order[[#This Row],[Returns]] = "No", 0, 1)</f>
        <v>0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VLOOKUP(M582, ppl[], 2,FALSE)</f>
        <v>Anna Andreadi</v>
      </c>
      <c r="W582" s="3" t="str">
        <f>IFERROR(VLOOKUP(B582, return[], 2,FALSE), "No")</f>
        <v>No</v>
      </c>
      <c r="X582" s="3">
        <f>IF(order[[#This Row],[Returns]] = "No", 0, 1)</f>
        <v>0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VLOOKUP(M583, ppl[], 2,FALSE)</f>
        <v>Anna Andreadi</v>
      </c>
      <c r="W583" s="3" t="str">
        <f>IFERROR(VLOOKUP(B583, return[], 2,FALSE), "No")</f>
        <v>No</v>
      </c>
      <c r="X583" s="3">
        <f>IF(order[[#This Row],[Returns]] = "No", 0, 1)</f>
        <v>0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VLOOKUP(M584, ppl[], 2,FALSE)</f>
        <v>Anna Andreadi</v>
      </c>
      <c r="W584" s="3" t="str">
        <f>IFERROR(VLOOKUP(B584, return[], 2,FALSE), "No")</f>
        <v>No</v>
      </c>
      <c r="X584" s="3">
        <f>IF(order[[#This Row],[Returns]] = "No", 0, 1)</f>
        <v>0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VLOOKUP(M585, ppl[], 2,FALSE)</f>
        <v>Anna Andreadi</v>
      </c>
      <c r="W585" s="3" t="str">
        <f>IFERROR(VLOOKUP(B585, return[], 2,FALSE), "No")</f>
        <v>No</v>
      </c>
      <c r="X585" s="3">
        <f>IF(order[[#This Row],[Returns]] = "No", 0, 1)</f>
        <v>0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VLOOKUP(M586, ppl[], 2,FALSE)</f>
        <v>Anna Andreadi</v>
      </c>
      <c r="W586" s="3" t="str">
        <f>IFERROR(VLOOKUP(B586, return[], 2,FALSE), "No")</f>
        <v>No</v>
      </c>
      <c r="X586" s="3">
        <f>IF(order[[#This Row],[Returns]] = "No", 0, 1)</f>
        <v>0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VLOOKUP(M587, ppl[], 2,FALSE)</f>
        <v>Anna Andreadi</v>
      </c>
      <c r="W587" s="3" t="str">
        <f>IFERROR(VLOOKUP(B587, return[], 2,FALSE), "No")</f>
        <v>No</v>
      </c>
      <c r="X587" s="3">
        <f>IF(order[[#This Row],[Returns]] = "No", 0, 1)</f>
        <v>0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VLOOKUP(M588, ppl[], 2,FALSE)</f>
        <v>Cassandra Brandow</v>
      </c>
      <c r="W588" s="3" t="str">
        <f>IFERROR(VLOOKUP(B588, return[], 2,FALSE), "No")</f>
        <v>No</v>
      </c>
      <c r="X588" s="3">
        <f>IF(order[[#This Row],[Returns]] = "No", 0, 1)</f>
        <v>0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VLOOKUP(M589, ppl[], 2,FALSE)</f>
        <v>Cassandra Brandow</v>
      </c>
      <c r="W589" s="3" t="str">
        <f>IFERROR(VLOOKUP(B589, return[], 2,FALSE), "No")</f>
        <v>No</v>
      </c>
      <c r="X589" s="3">
        <f>IF(order[[#This Row],[Returns]] = "No", 0, 1)</f>
        <v>0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VLOOKUP(M590, ppl[], 2,FALSE)</f>
        <v>Anna Andreadi</v>
      </c>
      <c r="W590" s="3" t="str">
        <f>IFERROR(VLOOKUP(B590, return[], 2,FALSE), "No")</f>
        <v>Yes</v>
      </c>
      <c r="X590" s="3">
        <f>IF(order[[#This Row],[Returns]] = "No", 0, 1)</f>
        <v>1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VLOOKUP(M591, ppl[], 2,FALSE)</f>
        <v>Anna Andreadi</v>
      </c>
      <c r="W591" s="3" t="str">
        <f>IFERROR(VLOOKUP(B591, return[], 2,FALSE), "No")</f>
        <v>Yes</v>
      </c>
      <c r="X591" s="3">
        <f>IF(order[[#This Row],[Returns]] = "No", 0, 1)</f>
        <v>1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VLOOKUP(M592, ppl[], 2,FALSE)</f>
        <v>Anna Andreadi</v>
      </c>
      <c r="W592" s="3" t="str">
        <f>IFERROR(VLOOKUP(B592, return[], 2,FALSE), "No")</f>
        <v>Yes</v>
      </c>
      <c r="X592" s="3">
        <f>IF(order[[#This Row],[Returns]] = "No", 0, 1)</f>
        <v>1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VLOOKUP(M593, ppl[], 2,FALSE)</f>
        <v>Anna Andreadi</v>
      </c>
      <c r="W593" s="3" t="str">
        <f>IFERROR(VLOOKUP(B593, return[], 2,FALSE), "No")</f>
        <v>Yes</v>
      </c>
      <c r="X593" s="3">
        <f>IF(order[[#This Row],[Returns]] = "No", 0, 1)</f>
        <v>1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VLOOKUP(M594, ppl[], 2,FALSE)</f>
        <v>Kelly Williams</v>
      </c>
      <c r="W594" s="3" t="str">
        <f>IFERROR(VLOOKUP(B594, return[], 2,FALSE), "No")</f>
        <v>No</v>
      </c>
      <c r="X594" s="3">
        <f>IF(order[[#This Row],[Returns]] = "No", 0, 1)</f>
        <v>0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VLOOKUP(M595, ppl[], 2,FALSE)</f>
        <v>Kelly Williams</v>
      </c>
      <c r="W595" s="3" t="str">
        <f>IFERROR(VLOOKUP(B595, return[], 2,FALSE), "No")</f>
        <v>No</v>
      </c>
      <c r="X595" s="3">
        <f>IF(order[[#This Row],[Returns]] = "No", 0, 1)</f>
        <v>0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VLOOKUP(M596, ppl[], 2,FALSE)</f>
        <v>Anna Andreadi</v>
      </c>
      <c r="W596" s="3" t="str">
        <f>IFERROR(VLOOKUP(B596, return[], 2,FALSE), "No")</f>
        <v>No</v>
      </c>
      <c r="X596" s="3">
        <f>IF(order[[#This Row],[Returns]] = "No", 0, 1)</f>
        <v>0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VLOOKUP(M597, ppl[], 2,FALSE)</f>
        <v>Anna Andreadi</v>
      </c>
      <c r="W597" s="3" t="str">
        <f>IFERROR(VLOOKUP(B597, return[], 2,FALSE), "No")</f>
        <v>No</v>
      </c>
      <c r="X597" s="3">
        <f>IF(order[[#This Row],[Returns]] = "No", 0, 1)</f>
        <v>0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VLOOKUP(M598, ppl[], 2,FALSE)</f>
        <v>Anna Andreadi</v>
      </c>
      <c r="W598" s="3" t="str">
        <f>IFERROR(VLOOKUP(B598, return[], 2,FALSE), "No")</f>
        <v>No</v>
      </c>
      <c r="X598" s="3">
        <f>IF(order[[#This Row],[Returns]] = "No", 0, 1)</f>
        <v>0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VLOOKUP(M599, ppl[], 2,FALSE)</f>
        <v>Anna Andreadi</v>
      </c>
      <c r="W599" s="3" t="str">
        <f>IFERROR(VLOOKUP(B599, return[], 2,FALSE), "No")</f>
        <v>No</v>
      </c>
      <c r="X599" s="3">
        <f>IF(order[[#This Row],[Returns]] = "No", 0, 1)</f>
        <v>0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VLOOKUP(M600, ppl[], 2,FALSE)</f>
        <v>Chuck Magee</v>
      </c>
      <c r="W600" s="3" t="str">
        <f>IFERROR(VLOOKUP(B600, return[], 2,FALSE), "No")</f>
        <v>No</v>
      </c>
      <c r="X600" s="3">
        <f>IF(order[[#This Row],[Returns]] = "No", 0, 1)</f>
        <v>0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VLOOKUP(M601, ppl[], 2,FALSE)</f>
        <v>Chuck Magee</v>
      </c>
      <c r="W601" s="3" t="str">
        <f>IFERROR(VLOOKUP(B601, return[], 2,FALSE), "No")</f>
        <v>No</v>
      </c>
      <c r="X601" s="3">
        <f>IF(order[[#This Row],[Returns]] = "No", 0, 1)</f>
        <v>0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VLOOKUP(M602, ppl[], 2,FALSE)</f>
        <v>Chuck Magee</v>
      </c>
      <c r="W602" s="3" t="str">
        <f>IFERROR(VLOOKUP(B602, return[], 2,FALSE), "No")</f>
        <v>No</v>
      </c>
      <c r="X602" s="3">
        <f>IF(order[[#This Row],[Returns]] = "No", 0, 1)</f>
        <v>0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VLOOKUP(M603, ppl[], 2,FALSE)</f>
        <v>Chuck Magee</v>
      </c>
      <c r="W603" s="3" t="str">
        <f>IFERROR(VLOOKUP(B603, return[], 2,FALSE), "No")</f>
        <v>No</v>
      </c>
      <c r="X603" s="3">
        <f>IF(order[[#This Row],[Returns]] = "No", 0, 1)</f>
        <v>0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VLOOKUP(M604, ppl[], 2,FALSE)</f>
        <v>Cassandra Brandow</v>
      </c>
      <c r="W604" s="3" t="str">
        <f>IFERROR(VLOOKUP(B604, return[], 2,FALSE), "No")</f>
        <v>No</v>
      </c>
      <c r="X604" s="3">
        <f>IF(order[[#This Row],[Returns]] = "No", 0, 1)</f>
        <v>0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VLOOKUP(M605, ppl[], 2,FALSE)</f>
        <v>Cassandra Brandow</v>
      </c>
      <c r="W605" s="3" t="str">
        <f>IFERROR(VLOOKUP(B605, return[], 2,FALSE), "No")</f>
        <v>No</v>
      </c>
      <c r="X605" s="3">
        <f>IF(order[[#This Row],[Returns]] = "No", 0, 1)</f>
        <v>0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VLOOKUP(M606, ppl[], 2,FALSE)</f>
        <v>Cassandra Brandow</v>
      </c>
      <c r="W606" s="3" t="str">
        <f>IFERROR(VLOOKUP(B606, return[], 2,FALSE), "No")</f>
        <v>No</v>
      </c>
      <c r="X606" s="3">
        <f>IF(order[[#This Row],[Returns]] = "No", 0, 1)</f>
        <v>0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VLOOKUP(M607, ppl[], 2,FALSE)</f>
        <v>Cassandra Brandow</v>
      </c>
      <c r="W607" s="3" t="str">
        <f>IFERROR(VLOOKUP(B607, return[], 2,FALSE), "No")</f>
        <v>No</v>
      </c>
      <c r="X607" s="3">
        <f>IF(order[[#This Row],[Returns]] = "No", 0, 1)</f>
        <v>0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VLOOKUP(M608, ppl[], 2,FALSE)</f>
        <v>Cassandra Brandow</v>
      </c>
      <c r="W608" s="3" t="str">
        <f>IFERROR(VLOOKUP(B608, return[], 2,FALSE), "No")</f>
        <v>No</v>
      </c>
      <c r="X608" s="3">
        <f>IF(order[[#This Row],[Returns]] = "No", 0, 1)</f>
        <v>0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VLOOKUP(M609, ppl[], 2,FALSE)</f>
        <v>Chuck Magee</v>
      </c>
      <c r="W609" s="3" t="str">
        <f>IFERROR(VLOOKUP(B609, return[], 2,FALSE), "No")</f>
        <v>No</v>
      </c>
      <c r="X609" s="3">
        <f>IF(order[[#This Row],[Returns]] = "No", 0, 1)</f>
        <v>0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VLOOKUP(M610, ppl[], 2,FALSE)</f>
        <v>Chuck Magee</v>
      </c>
      <c r="W610" s="3" t="str">
        <f>IFERROR(VLOOKUP(B610, return[], 2,FALSE), "No")</f>
        <v>No</v>
      </c>
      <c r="X610" s="3">
        <f>IF(order[[#This Row],[Returns]] = "No", 0, 1)</f>
        <v>0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VLOOKUP(M611, ppl[], 2,FALSE)</f>
        <v>Chuck Magee</v>
      </c>
      <c r="W611" s="3" t="str">
        <f>IFERROR(VLOOKUP(B611, return[], 2,FALSE), "No")</f>
        <v>No</v>
      </c>
      <c r="X611" s="3">
        <f>IF(order[[#This Row],[Returns]] = "No", 0, 1)</f>
        <v>0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VLOOKUP(M612, ppl[], 2,FALSE)</f>
        <v>Kelly Williams</v>
      </c>
      <c r="W612" s="3" t="str">
        <f>IFERROR(VLOOKUP(B612, return[], 2,FALSE), "No")</f>
        <v>No</v>
      </c>
      <c r="X612" s="3">
        <f>IF(order[[#This Row],[Returns]] = "No", 0, 1)</f>
        <v>0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VLOOKUP(M613, ppl[], 2,FALSE)</f>
        <v>Kelly Williams</v>
      </c>
      <c r="W613" s="3" t="str">
        <f>IFERROR(VLOOKUP(B613, return[], 2,FALSE), "No")</f>
        <v>No</v>
      </c>
      <c r="X613" s="3">
        <f>IF(order[[#This Row],[Returns]] = "No", 0, 1)</f>
        <v>0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VLOOKUP(M614, ppl[], 2,FALSE)</f>
        <v>Chuck Magee</v>
      </c>
      <c r="W614" s="3" t="str">
        <f>IFERROR(VLOOKUP(B614, return[], 2,FALSE), "No")</f>
        <v>No</v>
      </c>
      <c r="X614" s="3">
        <f>IF(order[[#This Row],[Returns]] = "No", 0, 1)</f>
        <v>0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VLOOKUP(M615, ppl[], 2,FALSE)</f>
        <v>Chuck Magee</v>
      </c>
      <c r="W615" s="3" t="str">
        <f>IFERROR(VLOOKUP(B615, return[], 2,FALSE), "No")</f>
        <v>No</v>
      </c>
      <c r="X615" s="3">
        <f>IF(order[[#This Row],[Returns]] = "No", 0, 1)</f>
        <v>0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VLOOKUP(M616, ppl[], 2,FALSE)</f>
        <v>Chuck Magee</v>
      </c>
      <c r="W616" s="3" t="str">
        <f>IFERROR(VLOOKUP(B616, return[], 2,FALSE), "No")</f>
        <v>No</v>
      </c>
      <c r="X616" s="3">
        <f>IF(order[[#This Row],[Returns]] = "No", 0, 1)</f>
        <v>0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VLOOKUP(M617, ppl[], 2,FALSE)</f>
        <v>Chuck Magee</v>
      </c>
      <c r="W617" s="3" t="str">
        <f>IFERROR(VLOOKUP(B617, return[], 2,FALSE), "No")</f>
        <v>No</v>
      </c>
      <c r="X617" s="3">
        <f>IF(order[[#This Row],[Returns]] = "No", 0, 1)</f>
        <v>0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VLOOKUP(M618, ppl[], 2,FALSE)</f>
        <v>Chuck Magee</v>
      </c>
      <c r="W618" s="3" t="str">
        <f>IFERROR(VLOOKUP(B618, return[], 2,FALSE), "No")</f>
        <v>No</v>
      </c>
      <c r="X618" s="3">
        <f>IF(order[[#This Row],[Returns]] = "No", 0, 1)</f>
        <v>0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VLOOKUP(M619, ppl[], 2,FALSE)</f>
        <v>Chuck Magee</v>
      </c>
      <c r="W619" s="3" t="str">
        <f>IFERROR(VLOOKUP(B619, return[], 2,FALSE), "No")</f>
        <v>No</v>
      </c>
      <c r="X619" s="3">
        <f>IF(order[[#This Row],[Returns]] = "No", 0, 1)</f>
        <v>0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VLOOKUP(M620, ppl[], 2,FALSE)</f>
        <v>Chuck Magee</v>
      </c>
      <c r="W620" s="3" t="str">
        <f>IFERROR(VLOOKUP(B620, return[], 2,FALSE), "No")</f>
        <v>No</v>
      </c>
      <c r="X620" s="3">
        <f>IF(order[[#This Row],[Returns]] = "No", 0, 1)</f>
        <v>0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VLOOKUP(M621, ppl[], 2,FALSE)</f>
        <v>Chuck Magee</v>
      </c>
      <c r="W621" s="3" t="str">
        <f>IFERROR(VLOOKUP(B621, return[], 2,FALSE), "No")</f>
        <v>No</v>
      </c>
      <c r="X621" s="3">
        <f>IF(order[[#This Row],[Returns]] = "No", 0, 1)</f>
        <v>0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VLOOKUP(M622, ppl[], 2,FALSE)</f>
        <v>Chuck Magee</v>
      </c>
      <c r="W622" s="3" t="str">
        <f>IFERROR(VLOOKUP(B622, return[], 2,FALSE), "No")</f>
        <v>No</v>
      </c>
      <c r="X622" s="3">
        <f>IF(order[[#This Row],[Returns]] = "No", 0, 1)</f>
        <v>0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VLOOKUP(M623, ppl[], 2,FALSE)</f>
        <v>Kelly Williams</v>
      </c>
      <c r="W623" s="3" t="str">
        <f>IFERROR(VLOOKUP(B623, return[], 2,FALSE), "No")</f>
        <v>No</v>
      </c>
      <c r="X623" s="3">
        <f>IF(order[[#This Row],[Returns]] = "No", 0, 1)</f>
        <v>0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VLOOKUP(M624, ppl[], 2,FALSE)</f>
        <v>Kelly Williams</v>
      </c>
      <c r="W624" s="3" t="str">
        <f>IFERROR(VLOOKUP(B624, return[], 2,FALSE), "No")</f>
        <v>No</v>
      </c>
      <c r="X624" s="3">
        <f>IF(order[[#This Row],[Returns]] = "No", 0, 1)</f>
        <v>0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VLOOKUP(M625, ppl[], 2,FALSE)</f>
        <v>Kelly Williams</v>
      </c>
      <c r="W625" s="3" t="str">
        <f>IFERROR(VLOOKUP(B625, return[], 2,FALSE), "No")</f>
        <v>No</v>
      </c>
      <c r="X625" s="3">
        <f>IF(order[[#This Row],[Returns]] = "No", 0, 1)</f>
        <v>0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VLOOKUP(M626, ppl[], 2,FALSE)</f>
        <v>Kelly Williams</v>
      </c>
      <c r="W626" s="3" t="str">
        <f>IFERROR(VLOOKUP(B626, return[], 2,FALSE), "No")</f>
        <v>No</v>
      </c>
      <c r="X626" s="3">
        <f>IF(order[[#This Row],[Returns]] = "No", 0, 1)</f>
        <v>0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VLOOKUP(M627, ppl[], 2,FALSE)</f>
        <v>Kelly Williams</v>
      </c>
      <c r="W627" s="3" t="str">
        <f>IFERROR(VLOOKUP(B627, return[], 2,FALSE), "No")</f>
        <v>No</v>
      </c>
      <c r="X627" s="3">
        <f>IF(order[[#This Row],[Returns]] = "No", 0, 1)</f>
        <v>0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VLOOKUP(M628, ppl[], 2,FALSE)</f>
        <v>Chuck Magee</v>
      </c>
      <c r="W628" s="3" t="str">
        <f>IFERROR(VLOOKUP(B628, return[], 2,FALSE), "No")</f>
        <v>No</v>
      </c>
      <c r="X628" s="3">
        <f>IF(order[[#This Row],[Returns]] = "No", 0, 1)</f>
        <v>0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VLOOKUP(M629, ppl[], 2,FALSE)</f>
        <v>Anna Andreadi</v>
      </c>
      <c r="W629" s="3" t="str">
        <f>IFERROR(VLOOKUP(B629, return[], 2,FALSE), "No")</f>
        <v>No</v>
      </c>
      <c r="X629" s="3">
        <f>IF(order[[#This Row],[Returns]] = "No", 0, 1)</f>
        <v>0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VLOOKUP(M630, ppl[], 2,FALSE)</f>
        <v>Anna Andreadi</v>
      </c>
      <c r="W630" s="3" t="str">
        <f>IFERROR(VLOOKUP(B630, return[], 2,FALSE), "No")</f>
        <v>No</v>
      </c>
      <c r="X630" s="3">
        <f>IF(order[[#This Row],[Returns]] = "No", 0, 1)</f>
        <v>0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VLOOKUP(M631, ppl[], 2,FALSE)</f>
        <v>Anna Andreadi</v>
      </c>
      <c r="W631" s="3" t="str">
        <f>IFERROR(VLOOKUP(B631, return[], 2,FALSE), "No")</f>
        <v>No</v>
      </c>
      <c r="X631" s="3">
        <f>IF(order[[#This Row],[Returns]] = "No", 0, 1)</f>
        <v>0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VLOOKUP(M632, ppl[], 2,FALSE)</f>
        <v>Anna Andreadi</v>
      </c>
      <c r="W632" s="3" t="str">
        <f>IFERROR(VLOOKUP(B632, return[], 2,FALSE), "No")</f>
        <v>Yes</v>
      </c>
      <c r="X632" s="3">
        <f>IF(order[[#This Row],[Returns]] = "No", 0, 1)</f>
        <v>1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VLOOKUP(M633, ppl[], 2,FALSE)</f>
        <v>Anna Andreadi</v>
      </c>
      <c r="W633" s="3" t="str">
        <f>IFERROR(VLOOKUP(B633, return[], 2,FALSE), "No")</f>
        <v>Yes</v>
      </c>
      <c r="X633" s="3">
        <f>IF(order[[#This Row],[Returns]] = "No", 0, 1)</f>
        <v>1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VLOOKUP(M634, ppl[], 2,FALSE)</f>
        <v>Anna Andreadi</v>
      </c>
      <c r="W634" s="3" t="str">
        <f>IFERROR(VLOOKUP(B634, return[], 2,FALSE), "No")</f>
        <v>Yes</v>
      </c>
      <c r="X634" s="3">
        <f>IF(order[[#This Row],[Returns]] = "No", 0, 1)</f>
        <v>1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VLOOKUP(M635, ppl[], 2,FALSE)</f>
        <v>Cassandra Brandow</v>
      </c>
      <c r="W635" s="3" t="str">
        <f>IFERROR(VLOOKUP(B635, return[], 2,FALSE), "No")</f>
        <v>No</v>
      </c>
      <c r="X635" s="3">
        <f>IF(order[[#This Row],[Returns]] = "No", 0, 1)</f>
        <v>0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VLOOKUP(M636, ppl[], 2,FALSE)</f>
        <v>Cassandra Brandow</v>
      </c>
      <c r="W636" s="3" t="str">
        <f>IFERROR(VLOOKUP(B636, return[], 2,FALSE), "No")</f>
        <v>No</v>
      </c>
      <c r="X636" s="3">
        <f>IF(order[[#This Row],[Returns]] = "No", 0, 1)</f>
        <v>0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VLOOKUP(M637, ppl[], 2,FALSE)</f>
        <v>Cassandra Brandow</v>
      </c>
      <c r="W637" s="3" t="str">
        <f>IFERROR(VLOOKUP(B637, return[], 2,FALSE), "No")</f>
        <v>No</v>
      </c>
      <c r="X637" s="3">
        <f>IF(order[[#This Row],[Returns]] = "No", 0, 1)</f>
        <v>0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VLOOKUP(M638, ppl[], 2,FALSE)</f>
        <v>Anna Andreadi</v>
      </c>
      <c r="W638" s="3" t="str">
        <f>IFERROR(VLOOKUP(B638, return[], 2,FALSE), "No")</f>
        <v>No</v>
      </c>
      <c r="X638" s="3">
        <f>IF(order[[#This Row],[Returns]] = "No", 0, 1)</f>
        <v>0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VLOOKUP(M639, ppl[], 2,FALSE)</f>
        <v>Anna Andreadi</v>
      </c>
      <c r="W639" s="3" t="str">
        <f>IFERROR(VLOOKUP(B639, return[], 2,FALSE), "No")</f>
        <v>No</v>
      </c>
      <c r="X639" s="3">
        <f>IF(order[[#This Row],[Returns]] = "No", 0, 1)</f>
        <v>0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VLOOKUP(M640, ppl[], 2,FALSE)</f>
        <v>Anna Andreadi</v>
      </c>
      <c r="W640" s="3" t="str">
        <f>IFERROR(VLOOKUP(B640, return[], 2,FALSE), "No")</f>
        <v>Yes</v>
      </c>
      <c r="X640" s="3">
        <f>IF(order[[#This Row],[Returns]] = "No", 0, 1)</f>
        <v>1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VLOOKUP(M641, ppl[], 2,FALSE)</f>
        <v>Anna Andreadi</v>
      </c>
      <c r="W641" s="3" t="str">
        <f>IFERROR(VLOOKUP(B641, return[], 2,FALSE), "No")</f>
        <v>Yes</v>
      </c>
      <c r="X641" s="3">
        <f>IF(order[[#This Row],[Returns]] = "No", 0, 1)</f>
        <v>1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VLOOKUP(M642, ppl[], 2,FALSE)</f>
        <v>Kelly Williams</v>
      </c>
      <c r="W642" s="3" t="str">
        <f>IFERROR(VLOOKUP(B642, return[], 2,FALSE), "No")</f>
        <v>No</v>
      </c>
      <c r="X642" s="3">
        <f>IF(order[[#This Row],[Returns]] = "No", 0, 1)</f>
        <v>0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VLOOKUP(M643, ppl[], 2,FALSE)</f>
        <v>Anna Andreadi</v>
      </c>
      <c r="W643" s="3" t="str">
        <f>IFERROR(VLOOKUP(B643, return[], 2,FALSE), "No")</f>
        <v>No</v>
      </c>
      <c r="X643" s="3">
        <f>IF(order[[#This Row],[Returns]] = "No", 0, 1)</f>
        <v>0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VLOOKUP(M644, ppl[], 2,FALSE)</f>
        <v>Anna Andreadi</v>
      </c>
      <c r="W644" s="3" t="str">
        <f>IFERROR(VLOOKUP(B644, return[], 2,FALSE), "No")</f>
        <v>No</v>
      </c>
      <c r="X644" s="3">
        <f>IF(order[[#This Row],[Returns]] = "No", 0, 1)</f>
        <v>0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VLOOKUP(M645, ppl[], 2,FALSE)</f>
        <v>Kelly Williams</v>
      </c>
      <c r="W645" s="3" t="str">
        <f>IFERROR(VLOOKUP(B645, return[], 2,FALSE), "No")</f>
        <v>No</v>
      </c>
      <c r="X645" s="3">
        <f>IF(order[[#This Row],[Returns]] = "No", 0, 1)</f>
        <v>0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VLOOKUP(M646, ppl[], 2,FALSE)</f>
        <v>Chuck Magee</v>
      </c>
      <c r="W646" s="3" t="str">
        <f>IFERROR(VLOOKUP(B646, return[], 2,FALSE), "No")</f>
        <v>No</v>
      </c>
      <c r="X646" s="3">
        <f>IF(order[[#This Row],[Returns]] = "No", 0, 1)</f>
        <v>0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VLOOKUP(M647, ppl[], 2,FALSE)</f>
        <v>Kelly Williams</v>
      </c>
      <c r="W647" s="3" t="str">
        <f>IFERROR(VLOOKUP(B647, return[], 2,FALSE), "No")</f>
        <v>No</v>
      </c>
      <c r="X647" s="3">
        <f>IF(order[[#This Row],[Returns]] = "No", 0, 1)</f>
        <v>0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VLOOKUP(M648, ppl[], 2,FALSE)</f>
        <v>Anna Andreadi</v>
      </c>
      <c r="W648" s="3" t="str">
        <f>IFERROR(VLOOKUP(B648, return[], 2,FALSE), "No")</f>
        <v>No</v>
      </c>
      <c r="X648" s="3">
        <f>IF(order[[#This Row],[Returns]] = "No", 0, 1)</f>
        <v>0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VLOOKUP(M649, ppl[], 2,FALSE)</f>
        <v>Anna Andreadi</v>
      </c>
      <c r="W649" s="3" t="str">
        <f>IFERROR(VLOOKUP(B649, return[], 2,FALSE), "No")</f>
        <v>No</v>
      </c>
      <c r="X649" s="3">
        <f>IF(order[[#This Row],[Returns]] = "No", 0, 1)</f>
        <v>0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VLOOKUP(M650, ppl[], 2,FALSE)</f>
        <v>Anna Andreadi</v>
      </c>
      <c r="W650" s="3" t="str">
        <f>IFERROR(VLOOKUP(B650, return[], 2,FALSE), "No")</f>
        <v>No</v>
      </c>
      <c r="X650" s="3">
        <f>IF(order[[#This Row],[Returns]] = "No", 0, 1)</f>
        <v>0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VLOOKUP(M651, ppl[], 2,FALSE)</f>
        <v>Anna Andreadi</v>
      </c>
      <c r="W651" s="3" t="str">
        <f>IFERROR(VLOOKUP(B651, return[], 2,FALSE), "No")</f>
        <v>No</v>
      </c>
      <c r="X651" s="3">
        <f>IF(order[[#This Row],[Returns]] = "No", 0, 1)</f>
        <v>0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VLOOKUP(M652, ppl[], 2,FALSE)</f>
        <v>Anna Andreadi</v>
      </c>
      <c r="W652" s="3" t="str">
        <f>IFERROR(VLOOKUP(B652, return[], 2,FALSE), "No")</f>
        <v>No</v>
      </c>
      <c r="X652" s="3">
        <f>IF(order[[#This Row],[Returns]] = "No", 0, 1)</f>
        <v>0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VLOOKUP(M653, ppl[], 2,FALSE)</f>
        <v>Chuck Magee</v>
      </c>
      <c r="W653" s="3" t="str">
        <f>IFERROR(VLOOKUP(B653, return[], 2,FALSE), "No")</f>
        <v>No</v>
      </c>
      <c r="X653" s="3">
        <f>IF(order[[#This Row],[Returns]] = "No", 0, 1)</f>
        <v>0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VLOOKUP(M654, ppl[], 2,FALSE)</f>
        <v>Chuck Magee</v>
      </c>
      <c r="W654" s="3" t="str">
        <f>IFERROR(VLOOKUP(B654, return[], 2,FALSE), "No")</f>
        <v>No</v>
      </c>
      <c r="X654" s="3">
        <f>IF(order[[#This Row],[Returns]] = "No", 0, 1)</f>
        <v>0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VLOOKUP(M655, ppl[], 2,FALSE)</f>
        <v>Chuck Magee</v>
      </c>
      <c r="W655" s="3" t="str">
        <f>IFERROR(VLOOKUP(B655, return[], 2,FALSE), "No")</f>
        <v>No</v>
      </c>
      <c r="X655" s="3">
        <f>IF(order[[#This Row],[Returns]] = "No", 0, 1)</f>
        <v>0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VLOOKUP(M656, ppl[], 2,FALSE)</f>
        <v>Chuck Magee</v>
      </c>
      <c r="W656" s="3" t="str">
        <f>IFERROR(VLOOKUP(B656, return[], 2,FALSE), "No")</f>
        <v>No</v>
      </c>
      <c r="X656" s="3">
        <f>IF(order[[#This Row],[Returns]] = "No", 0, 1)</f>
        <v>0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VLOOKUP(M657, ppl[], 2,FALSE)</f>
        <v>Chuck Magee</v>
      </c>
      <c r="W657" s="3" t="str">
        <f>IFERROR(VLOOKUP(B657, return[], 2,FALSE), "No")</f>
        <v>No</v>
      </c>
      <c r="X657" s="3">
        <f>IF(order[[#This Row],[Returns]] = "No", 0, 1)</f>
        <v>0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VLOOKUP(M658, ppl[], 2,FALSE)</f>
        <v>Chuck Magee</v>
      </c>
      <c r="W658" s="3" t="str">
        <f>IFERROR(VLOOKUP(B658, return[], 2,FALSE), "No")</f>
        <v>No</v>
      </c>
      <c r="X658" s="3">
        <f>IF(order[[#This Row],[Returns]] = "No", 0, 1)</f>
        <v>0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VLOOKUP(M659, ppl[], 2,FALSE)</f>
        <v>Kelly Williams</v>
      </c>
      <c r="W659" s="3" t="str">
        <f>IFERROR(VLOOKUP(B659, return[], 2,FALSE), "No")</f>
        <v>No</v>
      </c>
      <c r="X659" s="3">
        <f>IF(order[[#This Row],[Returns]] = "No", 0, 1)</f>
        <v>0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VLOOKUP(M660, ppl[], 2,FALSE)</f>
        <v>Kelly Williams</v>
      </c>
      <c r="W660" s="3" t="str">
        <f>IFERROR(VLOOKUP(B660, return[], 2,FALSE), "No")</f>
        <v>No</v>
      </c>
      <c r="X660" s="3">
        <f>IF(order[[#This Row],[Returns]] = "No", 0, 1)</f>
        <v>0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VLOOKUP(M661, ppl[], 2,FALSE)</f>
        <v>Kelly Williams</v>
      </c>
      <c r="W661" s="3" t="str">
        <f>IFERROR(VLOOKUP(B661, return[], 2,FALSE), "No")</f>
        <v>No</v>
      </c>
      <c r="X661" s="3">
        <f>IF(order[[#This Row],[Returns]] = "No", 0, 1)</f>
        <v>0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VLOOKUP(M662, ppl[], 2,FALSE)</f>
        <v>Kelly Williams</v>
      </c>
      <c r="W662" s="3" t="str">
        <f>IFERROR(VLOOKUP(B662, return[], 2,FALSE), "No")</f>
        <v>No</v>
      </c>
      <c r="X662" s="3">
        <f>IF(order[[#This Row],[Returns]] = "No", 0, 1)</f>
        <v>0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VLOOKUP(M663, ppl[], 2,FALSE)</f>
        <v>Kelly Williams</v>
      </c>
      <c r="W663" s="3" t="str">
        <f>IFERROR(VLOOKUP(B663, return[], 2,FALSE), "No")</f>
        <v>No</v>
      </c>
      <c r="X663" s="3">
        <f>IF(order[[#This Row],[Returns]] = "No", 0, 1)</f>
        <v>0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VLOOKUP(M664, ppl[], 2,FALSE)</f>
        <v>Kelly Williams</v>
      </c>
      <c r="W664" s="3" t="str">
        <f>IFERROR(VLOOKUP(B664, return[], 2,FALSE), "No")</f>
        <v>No</v>
      </c>
      <c r="X664" s="3">
        <f>IF(order[[#This Row],[Returns]] = "No", 0, 1)</f>
        <v>0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VLOOKUP(M665, ppl[], 2,FALSE)</f>
        <v>Chuck Magee</v>
      </c>
      <c r="W665" s="3" t="str">
        <f>IFERROR(VLOOKUP(B665, return[], 2,FALSE), "No")</f>
        <v>No</v>
      </c>
      <c r="X665" s="3">
        <f>IF(order[[#This Row],[Returns]] = "No", 0, 1)</f>
        <v>0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VLOOKUP(M666, ppl[], 2,FALSE)</f>
        <v>Cassandra Brandow</v>
      </c>
      <c r="W666" s="3" t="str">
        <f>IFERROR(VLOOKUP(B666, return[], 2,FALSE), "No")</f>
        <v>No</v>
      </c>
      <c r="X666" s="3">
        <f>IF(order[[#This Row],[Returns]] = "No", 0, 1)</f>
        <v>0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VLOOKUP(M667, ppl[], 2,FALSE)</f>
        <v>Kelly Williams</v>
      </c>
      <c r="W667" s="3" t="str">
        <f>IFERROR(VLOOKUP(B667, return[], 2,FALSE), "No")</f>
        <v>No</v>
      </c>
      <c r="X667" s="3">
        <f>IF(order[[#This Row],[Returns]] = "No", 0, 1)</f>
        <v>0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VLOOKUP(M668, ppl[], 2,FALSE)</f>
        <v>Kelly Williams</v>
      </c>
      <c r="W668" s="3" t="str">
        <f>IFERROR(VLOOKUP(B668, return[], 2,FALSE), "No")</f>
        <v>No</v>
      </c>
      <c r="X668" s="3">
        <f>IF(order[[#This Row],[Returns]] = "No", 0, 1)</f>
        <v>0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VLOOKUP(M669, ppl[], 2,FALSE)</f>
        <v>Kelly Williams</v>
      </c>
      <c r="W669" s="3" t="str">
        <f>IFERROR(VLOOKUP(B669, return[], 2,FALSE), "No")</f>
        <v>No</v>
      </c>
      <c r="X669" s="3">
        <f>IF(order[[#This Row],[Returns]] = "No", 0, 1)</f>
        <v>0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VLOOKUP(M670, ppl[], 2,FALSE)</f>
        <v>Chuck Magee</v>
      </c>
      <c r="W670" s="3" t="str">
        <f>IFERROR(VLOOKUP(B670, return[], 2,FALSE), "No")</f>
        <v>No</v>
      </c>
      <c r="X670" s="3">
        <f>IF(order[[#This Row],[Returns]] = "No", 0, 1)</f>
        <v>0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VLOOKUP(M671, ppl[], 2,FALSE)</f>
        <v>Kelly Williams</v>
      </c>
      <c r="W671" s="3" t="str">
        <f>IFERROR(VLOOKUP(B671, return[], 2,FALSE), "No")</f>
        <v>No</v>
      </c>
      <c r="X671" s="3">
        <f>IF(order[[#This Row],[Returns]] = "No", 0, 1)</f>
        <v>0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VLOOKUP(M672, ppl[], 2,FALSE)</f>
        <v>Kelly Williams</v>
      </c>
      <c r="W672" s="3" t="str">
        <f>IFERROR(VLOOKUP(B672, return[], 2,FALSE), "No")</f>
        <v>No</v>
      </c>
      <c r="X672" s="3">
        <f>IF(order[[#This Row],[Returns]] = "No", 0, 1)</f>
        <v>0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VLOOKUP(M673, ppl[], 2,FALSE)</f>
        <v>Kelly Williams</v>
      </c>
      <c r="W673" s="3" t="str">
        <f>IFERROR(VLOOKUP(B673, return[], 2,FALSE), "No")</f>
        <v>No</v>
      </c>
      <c r="X673" s="3">
        <f>IF(order[[#This Row],[Returns]] = "No", 0, 1)</f>
        <v>0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VLOOKUP(M674, ppl[], 2,FALSE)</f>
        <v>Kelly Williams</v>
      </c>
      <c r="W674" s="3" t="str">
        <f>IFERROR(VLOOKUP(B674, return[], 2,FALSE), "No")</f>
        <v>No</v>
      </c>
      <c r="X674" s="3">
        <f>IF(order[[#This Row],[Returns]] = "No", 0, 1)</f>
        <v>0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VLOOKUP(M675, ppl[], 2,FALSE)</f>
        <v>Kelly Williams</v>
      </c>
      <c r="W675" s="3" t="str">
        <f>IFERROR(VLOOKUP(B675, return[], 2,FALSE), "No")</f>
        <v>No</v>
      </c>
      <c r="X675" s="3">
        <f>IF(order[[#This Row],[Returns]] = "No", 0, 1)</f>
        <v>0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VLOOKUP(M676, ppl[], 2,FALSE)</f>
        <v>Kelly Williams</v>
      </c>
      <c r="W676" s="3" t="str">
        <f>IFERROR(VLOOKUP(B676, return[], 2,FALSE), "No")</f>
        <v>No</v>
      </c>
      <c r="X676" s="3">
        <f>IF(order[[#This Row],[Returns]] = "No", 0, 1)</f>
        <v>0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VLOOKUP(M677, ppl[], 2,FALSE)</f>
        <v>Kelly Williams</v>
      </c>
      <c r="W677" s="3" t="str">
        <f>IFERROR(VLOOKUP(B677, return[], 2,FALSE), "No")</f>
        <v>No</v>
      </c>
      <c r="X677" s="3">
        <f>IF(order[[#This Row],[Returns]] = "No", 0, 1)</f>
        <v>0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VLOOKUP(M678, ppl[], 2,FALSE)</f>
        <v>Kelly Williams</v>
      </c>
      <c r="W678" s="3" t="str">
        <f>IFERROR(VLOOKUP(B678, return[], 2,FALSE), "No")</f>
        <v>No</v>
      </c>
      <c r="X678" s="3">
        <f>IF(order[[#This Row],[Returns]] = "No", 0, 1)</f>
        <v>0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VLOOKUP(M679, ppl[], 2,FALSE)</f>
        <v>Kelly Williams</v>
      </c>
      <c r="W679" s="3" t="str">
        <f>IFERROR(VLOOKUP(B679, return[], 2,FALSE), "No")</f>
        <v>No</v>
      </c>
      <c r="X679" s="3">
        <f>IF(order[[#This Row],[Returns]] = "No", 0, 1)</f>
        <v>0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VLOOKUP(M680, ppl[], 2,FALSE)</f>
        <v>Kelly Williams</v>
      </c>
      <c r="W680" s="3" t="str">
        <f>IFERROR(VLOOKUP(B680, return[], 2,FALSE), "No")</f>
        <v>No</v>
      </c>
      <c r="X680" s="3">
        <f>IF(order[[#This Row],[Returns]] = "No", 0, 1)</f>
        <v>0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VLOOKUP(M681, ppl[], 2,FALSE)</f>
        <v>Kelly Williams</v>
      </c>
      <c r="W681" s="3" t="str">
        <f>IFERROR(VLOOKUP(B681, return[], 2,FALSE), "No")</f>
        <v>No</v>
      </c>
      <c r="X681" s="3">
        <f>IF(order[[#This Row],[Returns]] = "No", 0, 1)</f>
        <v>0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VLOOKUP(M682, ppl[], 2,FALSE)</f>
        <v>Chuck Magee</v>
      </c>
      <c r="W682" s="3" t="str">
        <f>IFERROR(VLOOKUP(B682, return[], 2,FALSE), "No")</f>
        <v>No</v>
      </c>
      <c r="X682" s="3">
        <f>IF(order[[#This Row],[Returns]] = "No", 0, 1)</f>
        <v>0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VLOOKUP(M683, ppl[], 2,FALSE)</f>
        <v>Chuck Magee</v>
      </c>
      <c r="W683" s="3" t="str">
        <f>IFERROR(VLOOKUP(B683, return[], 2,FALSE), "No")</f>
        <v>No</v>
      </c>
      <c r="X683" s="3">
        <f>IF(order[[#This Row],[Returns]] = "No", 0, 1)</f>
        <v>0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VLOOKUP(M684, ppl[], 2,FALSE)</f>
        <v>Chuck Magee</v>
      </c>
      <c r="W684" s="3" t="str">
        <f>IFERROR(VLOOKUP(B684, return[], 2,FALSE), "No")</f>
        <v>No</v>
      </c>
      <c r="X684" s="3">
        <f>IF(order[[#This Row],[Returns]] = "No", 0, 1)</f>
        <v>0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VLOOKUP(M685, ppl[], 2,FALSE)</f>
        <v>Cassandra Brandow</v>
      </c>
      <c r="W685" s="3" t="str">
        <f>IFERROR(VLOOKUP(B685, return[], 2,FALSE), "No")</f>
        <v>No</v>
      </c>
      <c r="X685" s="3">
        <f>IF(order[[#This Row],[Returns]] = "No", 0, 1)</f>
        <v>0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VLOOKUP(M686, ppl[], 2,FALSE)</f>
        <v>Cassandra Brandow</v>
      </c>
      <c r="W686" s="3" t="str">
        <f>IFERROR(VLOOKUP(B686, return[], 2,FALSE), "No")</f>
        <v>No</v>
      </c>
      <c r="X686" s="3">
        <f>IF(order[[#This Row],[Returns]] = "No", 0, 1)</f>
        <v>0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VLOOKUP(M687, ppl[], 2,FALSE)</f>
        <v>Cassandra Brandow</v>
      </c>
      <c r="W687" s="3" t="str">
        <f>IFERROR(VLOOKUP(B687, return[], 2,FALSE), "No")</f>
        <v>No</v>
      </c>
      <c r="X687" s="3">
        <f>IF(order[[#This Row],[Returns]] = "No", 0, 1)</f>
        <v>0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VLOOKUP(M688, ppl[], 2,FALSE)</f>
        <v>Cassandra Brandow</v>
      </c>
      <c r="W688" s="3" t="str">
        <f>IFERROR(VLOOKUP(B688, return[], 2,FALSE), "No")</f>
        <v>No</v>
      </c>
      <c r="X688" s="3">
        <f>IF(order[[#This Row],[Returns]] = "No", 0, 1)</f>
        <v>0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VLOOKUP(M689, ppl[], 2,FALSE)</f>
        <v>Cassandra Brandow</v>
      </c>
      <c r="W689" s="3" t="str">
        <f>IFERROR(VLOOKUP(B689, return[], 2,FALSE), "No")</f>
        <v>No</v>
      </c>
      <c r="X689" s="3">
        <f>IF(order[[#This Row],[Returns]] = "No", 0, 1)</f>
        <v>0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VLOOKUP(M690, ppl[], 2,FALSE)</f>
        <v>Chuck Magee</v>
      </c>
      <c r="W690" s="3" t="str">
        <f>IFERROR(VLOOKUP(B690, return[], 2,FALSE), "No")</f>
        <v>No</v>
      </c>
      <c r="X690" s="3">
        <f>IF(order[[#This Row],[Returns]] = "No", 0, 1)</f>
        <v>0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VLOOKUP(M691, ppl[], 2,FALSE)</f>
        <v>Cassandra Brandow</v>
      </c>
      <c r="W691" s="3" t="str">
        <f>IFERROR(VLOOKUP(B691, return[], 2,FALSE), "No")</f>
        <v>No</v>
      </c>
      <c r="X691" s="3">
        <f>IF(order[[#This Row],[Returns]] = "No", 0, 1)</f>
        <v>0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VLOOKUP(M692, ppl[], 2,FALSE)</f>
        <v>Cassandra Brandow</v>
      </c>
      <c r="W692" s="3" t="str">
        <f>IFERROR(VLOOKUP(B692, return[], 2,FALSE), "No")</f>
        <v>No</v>
      </c>
      <c r="X692" s="3">
        <f>IF(order[[#This Row],[Returns]] = "No", 0, 1)</f>
        <v>0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VLOOKUP(M693, ppl[], 2,FALSE)</f>
        <v>Cassandra Brandow</v>
      </c>
      <c r="W693" s="3" t="str">
        <f>IFERROR(VLOOKUP(B693, return[], 2,FALSE), "No")</f>
        <v>No</v>
      </c>
      <c r="X693" s="3">
        <f>IF(order[[#This Row],[Returns]] = "No", 0, 1)</f>
        <v>0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VLOOKUP(M694, ppl[], 2,FALSE)</f>
        <v>Anna Andreadi</v>
      </c>
      <c r="W694" s="3" t="str">
        <f>IFERROR(VLOOKUP(B694, return[], 2,FALSE), "No")</f>
        <v>No</v>
      </c>
      <c r="X694" s="3">
        <f>IF(order[[#This Row],[Returns]] = "No", 0, 1)</f>
        <v>0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VLOOKUP(M695, ppl[], 2,FALSE)</f>
        <v>Anna Andreadi</v>
      </c>
      <c r="W695" s="3" t="str">
        <f>IFERROR(VLOOKUP(B695, return[], 2,FALSE), "No")</f>
        <v>No</v>
      </c>
      <c r="X695" s="3">
        <f>IF(order[[#This Row],[Returns]] = "No", 0, 1)</f>
        <v>0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VLOOKUP(M696, ppl[], 2,FALSE)</f>
        <v>Chuck Magee</v>
      </c>
      <c r="W696" s="3" t="str">
        <f>IFERROR(VLOOKUP(B696, return[], 2,FALSE), "No")</f>
        <v>No</v>
      </c>
      <c r="X696" s="3">
        <f>IF(order[[#This Row],[Returns]] = "No", 0, 1)</f>
        <v>0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VLOOKUP(M697, ppl[], 2,FALSE)</f>
        <v>Chuck Magee</v>
      </c>
      <c r="W697" s="3" t="str">
        <f>IFERROR(VLOOKUP(B697, return[], 2,FALSE), "No")</f>
        <v>No</v>
      </c>
      <c r="X697" s="3">
        <f>IF(order[[#This Row],[Returns]] = "No", 0, 1)</f>
        <v>0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VLOOKUP(M698, ppl[], 2,FALSE)</f>
        <v>Chuck Magee</v>
      </c>
      <c r="W698" s="3" t="str">
        <f>IFERROR(VLOOKUP(B698, return[], 2,FALSE), "No")</f>
        <v>No</v>
      </c>
      <c r="X698" s="3">
        <f>IF(order[[#This Row],[Returns]] = "No", 0, 1)</f>
        <v>0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VLOOKUP(M699, ppl[], 2,FALSE)</f>
        <v>Chuck Magee</v>
      </c>
      <c r="W699" s="3" t="str">
        <f>IFERROR(VLOOKUP(B699, return[], 2,FALSE), "No")</f>
        <v>No</v>
      </c>
      <c r="X699" s="3">
        <f>IF(order[[#This Row],[Returns]] = "No", 0, 1)</f>
        <v>0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VLOOKUP(M700, ppl[], 2,FALSE)</f>
        <v>Chuck Magee</v>
      </c>
      <c r="W700" s="3" t="str">
        <f>IFERROR(VLOOKUP(B700, return[], 2,FALSE), "No")</f>
        <v>No</v>
      </c>
      <c r="X700" s="3">
        <f>IF(order[[#This Row],[Returns]] = "No", 0, 1)</f>
        <v>0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VLOOKUP(M701, ppl[], 2,FALSE)</f>
        <v>Chuck Magee</v>
      </c>
      <c r="W701" s="3" t="str">
        <f>IFERROR(VLOOKUP(B701, return[], 2,FALSE), "No")</f>
        <v>No</v>
      </c>
      <c r="X701" s="3">
        <f>IF(order[[#This Row],[Returns]] = "No", 0, 1)</f>
        <v>0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VLOOKUP(M702, ppl[], 2,FALSE)</f>
        <v>Chuck Magee</v>
      </c>
      <c r="W702" s="3" t="str">
        <f>IFERROR(VLOOKUP(B702, return[], 2,FALSE), "No")</f>
        <v>No</v>
      </c>
      <c r="X702" s="3">
        <f>IF(order[[#This Row],[Returns]] = "No", 0, 1)</f>
        <v>0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VLOOKUP(M703, ppl[], 2,FALSE)</f>
        <v>Chuck Magee</v>
      </c>
      <c r="W703" s="3" t="str">
        <f>IFERROR(VLOOKUP(B703, return[], 2,FALSE), "No")</f>
        <v>No</v>
      </c>
      <c r="X703" s="3">
        <f>IF(order[[#This Row],[Returns]] = "No", 0, 1)</f>
        <v>0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VLOOKUP(M704, ppl[], 2,FALSE)</f>
        <v>Anna Andreadi</v>
      </c>
      <c r="W704" s="3" t="str">
        <f>IFERROR(VLOOKUP(B704, return[], 2,FALSE), "No")</f>
        <v>No</v>
      </c>
      <c r="X704" s="3">
        <f>IF(order[[#This Row],[Returns]] = "No", 0, 1)</f>
        <v>0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VLOOKUP(M705, ppl[], 2,FALSE)</f>
        <v>Anna Andreadi</v>
      </c>
      <c r="W705" s="3" t="str">
        <f>IFERROR(VLOOKUP(B705, return[], 2,FALSE), "No")</f>
        <v>No</v>
      </c>
      <c r="X705" s="3">
        <f>IF(order[[#This Row],[Returns]] = "No", 0, 1)</f>
        <v>0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VLOOKUP(M706, ppl[], 2,FALSE)</f>
        <v>Cassandra Brandow</v>
      </c>
      <c r="W706" s="3" t="str">
        <f>IFERROR(VLOOKUP(B706, return[], 2,FALSE), "No")</f>
        <v>No</v>
      </c>
      <c r="X706" s="3">
        <f>IF(order[[#This Row],[Returns]] = "No", 0, 1)</f>
        <v>0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VLOOKUP(M707, ppl[], 2,FALSE)</f>
        <v>Cassandra Brandow</v>
      </c>
      <c r="W707" s="3" t="str">
        <f>IFERROR(VLOOKUP(B707, return[], 2,FALSE), "No")</f>
        <v>No</v>
      </c>
      <c r="X707" s="3">
        <f>IF(order[[#This Row],[Returns]] = "No", 0, 1)</f>
        <v>0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VLOOKUP(M708, ppl[], 2,FALSE)</f>
        <v>Cassandra Brandow</v>
      </c>
      <c r="W708" s="3" t="str">
        <f>IFERROR(VLOOKUP(B708, return[], 2,FALSE), "No")</f>
        <v>No</v>
      </c>
      <c r="X708" s="3">
        <f>IF(order[[#This Row],[Returns]] = "No", 0, 1)</f>
        <v>0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VLOOKUP(M709, ppl[], 2,FALSE)</f>
        <v>Chuck Magee</v>
      </c>
      <c r="W709" s="3" t="str">
        <f>IFERROR(VLOOKUP(B709, return[], 2,FALSE), "No")</f>
        <v>No</v>
      </c>
      <c r="X709" s="3">
        <f>IF(order[[#This Row],[Returns]] = "No", 0, 1)</f>
        <v>0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VLOOKUP(M710, ppl[], 2,FALSE)</f>
        <v>Chuck Magee</v>
      </c>
      <c r="W710" s="3" t="str">
        <f>IFERROR(VLOOKUP(B710, return[], 2,FALSE), "No")</f>
        <v>No</v>
      </c>
      <c r="X710" s="3">
        <f>IF(order[[#This Row],[Returns]] = "No", 0, 1)</f>
        <v>0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VLOOKUP(M711, ppl[], 2,FALSE)</f>
        <v>Chuck Magee</v>
      </c>
      <c r="W711" s="3" t="str">
        <f>IFERROR(VLOOKUP(B711, return[], 2,FALSE), "No")</f>
        <v>No</v>
      </c>
      <c r="X711" s="3">
        <f>IF(order[[#This Row],[Returns]] = "No", 0, 1)</f>
        <v>0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VLOOKUP(M712, ppl[], 2,FALSE)</f>
        <v>Chuck Magee</v>
      </c>
      <c r="W712" s="3" t="str">
        <f>IFERROR(VLOOKUP(B712, return[], 2,FALSE), "No")</f>
        <v>No</v>
      </c>
      <c r="X712" s="3">
        <f>IF(order[[#This Row],[Returns]] = "No", 0, 1)</f>
        <v>0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VLOOKUP(M713, ppl[], 2,FALSE)</f>
        <v>Cassandra Brandow</v>
      </c>
      <c r="W713" s="3" t="str">
        <f>IFERROR(VLOOKUP(B713, return[], 2,FALSE), "No")</f>
        <v>No</v>
      </c>
      <c r="X713" s="3">
        <f>IF(order[[#This Row],[Returns]] = "No", 0, 1)</f>
        <v>0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VLOOKUP(M714, ppl[], 2,FALSE)</f>
        <v>Chuck Magee</v>
      </c>
      <c r="W714" s="3" t="str">
        <f>IFERROR(VLOOKUP(B714, return[], 2,FALSE), "No")</f>
        <v>No</v>
      </c>
      <c r="X714" s="3">
        <f>IF(order[[#This Row],[Returns]] = "No", 0, 1)</f>
        <v>0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VLOOKUP(M715, ppl[], 2,FALSE)</f>
        <v>Chuck Magee</v>
      </c>
      <c r="W715" s="3" t="str">
        <f>IFERROR(VLOOKUP(B715, return[], 2,FALSE), "No")</f>
        <v>No</v>
      </c>
      <c r="X715" s="3">
        <f>IF(order[[#This Row],[Returns]] = "No", 0, 1)</f>
        <v>0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VLOOKUP(M716, ppl[], 2,FALSE)</f>
        <v>Chuck Magee</v>
      </c>
      <c r="W716" s="3" t="str">
        <f>IFERROR(VLOOKUP(B716, return[], 2,FALSE), "No")</f>
        <v>No</v>
      </c>
      <c r="X716" s="3">
        <f>IF(order[[#This Row],[Returns]] = "No", 0, 1)</f>
        <v>0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VLOOKUP(M717, ppl[], 2,FALSE)</f>
        <v>Anna Andreadi</v>
      </c>
      <c r="W717" s="3" t="str">
        <f>IFERROR(VLOOKUP(B717, return[], 2,FALSE), "No")</f>
        <v>Yes</v>
      </c>
      <c r="X717" s="3">
        <f>IF(order[[#This Row],[Returns]] = "No", 0, 1)</f>
        <v>1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VLOOKUP(M718, ppl[], 2,FALSE)</f>
        <v>Chuck Magee</v>
      </c>
      <c r="W718" s="3" t="str">
        <f>IFERROR(VLOOKUP(B718, return[], 2,FALSE), "No")</f>
        <v>No</v>
      </c>
      <c r="X718" s="3">
        <f>IF(order[[#This Row],[Returns]] = "No", 0, 1)</f>
        <v>0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VLOOKUP(M719, ppl[], 2,FALSE)</f>
        <v>Chuck Magee</v>
      </c>
      <c r="W719" s="3" t="str">
        <f>IFERROR(VLOOKUP(B719, return[], 2,FALSE), "No")</f>
        <v>No</v>
      </c>
      <c r="X719" s="3">
        <f>IF(order[[#This Row],[Returns]] = "No", 0, 1)</f>
        <v>0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VLOOKUP(M720, ppl[], 2,FALSE)</f>
        <v>Anna Andreadi</v>
      </c>
      <c r="W720" s="3" t="str">
        <f>IFERROR(VLOOKUP(B720, return[], 2,FALSE), "No")</f>
        <v>No</v>
      </c>
      <c r="X720" s="3">
        <f>IF(order[[#This Row],[Returns]] = "No", 0, 1)</f>
        <v>0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VLOOKUP(M721, ppl[], 2,FALSE)</f>
        <v>Anna Andreadi</v>
      </c>
      <c r="W721" s="3" t="str">
        <f>IFERROR(VLOOKUP(B721, return[], 2,FALSE), "No")</f>
        <v>No</v>
      </c>
      <c r="X721" s="3">
        <f>IF(order[[#This Row],[Returns]] = "No", 0, 1)</f>
        <v>0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VLOOKUP(M722, ppl[], 2,FALSE)</f>
        <v>Anna Andreadi</v>
      </c>
      <c r="W722" s="3" t="str">
        <f>IFERROR(VLOOKUP(B722, return[], 2,FALSE), "No")</f>
        <v>No</v>
      </c>
      <c r="X722" s="3">
        <f>IF(order[[#This Row],[Returns]] = "No", 0, 1)</f>
        <v>0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VLOOKUP(M723, ppl[], 2,FALSE)</f>
        <v>Kelly Williams</v>
      </c>
      <c r="W723" s="3" t="str">
        <f>IFERROR(VLOOKUP(B723, return[], 2,FALSE), "No")</f>
        <v>No</v>
      </c>
      <c r="X723" s="3">
        <f>IF(order[[#This Row],[Returns]] = "No", 0, 1)</f>
        <v>0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VLOOKUP(M724, ppl[], 2,FALSE)</f>
        <v>Kelly Williams</v>
      </c>
      <c r="W724" s="3" t="str">
        <f>IFERROR(VLOOKUP(B724, return[], 2,FALSE), "No")</f>
        <v>No</v>
      </c>
      <c r="X724" s="3">
        <f>IF(order[[#This Row],[Returns]] = "No", 0, 1)</f>
        <v>0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VLOOKUP(M725, ppl[], 2,FALSE)</f>
        <v>Chuck Magee</v>
      </c>
      <c r="W725" s="3" t="str">
        <f>IFERROR(VLOOKUP(B725, return[], 2,FALSE), "No")</f>
        <v>No</v>
      </c>
      <c r="X725" s="3">
        <f>IF(order[[#This Row],[Returns]] = "No", 0, 1)</f>
        <v>0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VLOOKUP(M726, ppl[], 2,FALSE)</f>
        <v>Cassandra Brandow</v>
      </c>
      <c r="W726" s="3" t="str">
        <f>IFERROR(VLOOKUP(B726, return[], 2,FALSE), "No")</f>
        <v>No</v>
      </c>
      <c r="X726" s="3">
        <f>IF(order[[#This Row],[Returns]] = "No", 0, 1)</f>
        <v>0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VLOOKUP(M727, ppl[], 2,FALSE)</f>
        <v>Kelly Williams</v>
      </c>
      <c r="W727" s="3" t="str">
        <f>IFERROR(VLOOKUP(B727, return[], 2,FALSE), "No")</f>
        <v>No</v>
      </c>
      <c r="X727" s="3">
        <f>IF(order[[#This Row],[Returns]] = "No", 0, 1)</f>
        <v>0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VLOOKUP(M728, ppl[], 2,FALSE)</f>
        <v>Kelly Williams</v>
      </c>
      <c r="W728" s="3" t="str">
        <f>IFERROR(VLOOKUP(B728, return[], 2,FALSE), "No")</f>
        <v>No</v>
      </c>
      <c r="X728" s="3">
        <f>IF(order[[#This Row],[Returns]] = "No", 0, 1)</f>
        <v>0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VLOOKUP(M729, ppl[], 2,FALSE)</f>
        <v>Chuck Magee</v>
      </c>
      <c r="W729" s="3" t="str">
        <f>IFERROR(VLOOKUP(B729, return[], 2,FALSE), "No")</f>
        <v>No</v>
      </c>
      <c r="X729" s="3">
        <f>IF(order[[#This Row],[Returns]] = "No", 0, 1)</f>
        <v>0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VLOOKUP(M730, ppl[], 2,FALSE)</f>
        <v>Chuck Magee</v>
      </c>
      <c r="W730" s="3" t="str">
        <f>IFERROR(VLOOKUP(B730, return[], 2,FALSE), "No")</f>
        <v>No</v>
      </c>
      <c r="X730" s="3">
        <f>IF(order[[#This Row],[Returns]] = "No", 0, 1)</f>
        <v>0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VLOOKUP(M731, ppl[], 2,FALSE)</f>
        <v>Chuck Magee</v>
      </c>
      <c r="W731" s="3" t="str">
        <f>IFERROR(VLOOKUP(B731, return[], 2,FALSE), "No")</f>
        <v>No</v>
      </c>
      <c r="X731" s="3">
        <f>IF(order[[#This Row],[Returns]] = "No", 0, 1)</f>
        <v>0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VLOOKUP(M732, ppl[], 2,FALSE)</f>
        <v>Chuck Magee</v>
      </c>
      <c r="W732" s="3" t="str">
        <f>IFERROR(VLOOKUP(B732, return[], 2,FALSE), "No")</f>
        <v>No</v>
      </c>
      <c r="X732" s="3">
        <f>IF(order[[#This Row],[Returns]] = "No", 0, 1)</f>
        <v>0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VLOOKUP(M733, ppl[], 2,FALSE)</f>
        <v>Chuck Magee</v>
      </c>
      <c r="W733" s="3" t="str">
        <f>IFERROR(VLOOKUP(B733, return[], 2,FALSE), "No")</f>
        <v>No</v>
      </c>
      <c r="X733" s="3">
        <f>IF(order[[#This Row],[Returns]] = "No", 0, 1)</f>
        <v>0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VLOOKUP(M734, ppl[], 2,FALSE)</f>
        <v>Anna Andreadi</v>
      </c>
      <c r="W734" s="3" t="str">
        <f>IFERROR(VLOOKUP(B734, return[], 2,FALSE), "No")</f>
        <v>No</v>
      </c>
      <c r="X734" s="3">
        <f>IF(order[[#This Row],[Returns]] = "No", 0, 1)</f>
        <v>0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VLOOKUP(M735, ppl[], 2,FALSE)</f>
        <v>Anna Andreadi</v>
      </c>
      <c r="W735" s="3" t="str">
        <f>IFERROR(VLOOKUP(B735, return[], 2,FALSE), "No")</f>
        <v>No</v>
      </c>
      <c r="X735" s="3">
        <f>IF(order[[#This Row],[Returns]] = "No", 0, 1)</f>
        <v>0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VLOOKUP(M736, ppl[], 2,FALSE)</f>
        <v>Anna Andreadi</v>
      </c>
      <c r="W736" s="3" t="str">
        <f>IFERROR(VLOOKUP(B736, return[], 2,FALSE), "No")</f>
        <v>No</v>
      </c>
      <c r="X736" s="3">
        <f>IF(order[[#This Row],[Returns]] = "No", 0, 1)</f>
        <v>0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VLOOKUP(M737, ppl[], 2,FALSE)</f>
        <v>Anna Andreadi</v>
      </c>
      <c r="W737" s="3" t="str">
        <f>IFERROR(VLOOKUP(B737, return[], 2,FALSE), "No")</f>
        <v>No</v>
      </c>
      <c r="X737" s="3">
        <f>IF(order[[#This Row],[Returns]] = "No", 0, 1)</f>
        <v>0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VLOOKUP(M738, ppl[], 2,FALSE)</f>
        <v>Anna Andreadi</v>
      </c>
      <c r="W738" s="3" t="str">
        <f>IFERROR(VLOOKUP(B738, return[], 2,FALSE), "No")</f>
        <v>No</v>
      </c>
      <c r="X738" s="3">
        <f>IF(order[[#This Row],[Returns]] = "No", 0, 1)</f>
        <v>0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VLOOKUP(M739, ppl[], 2,FALSE)</f>
        <v>Anna Andreadi</v>
      </c>
      <c r="W739" s="3" t="str">
        <f>IFERROR(VLOOKUP(B739, return[], 2,FALSE), "No")</f>
        <v>No</v>
      </c>
      <c r="X739" s="3">
        <f>IF(order[[#This Row],[Returns]] = "No", 0, 1)</f>
        <v>0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VLOOKUP(M740, ppl[], 2,FALSE)</f>
        <v>Anna Andreadi</v>
      </c>
      <c r="W740" s="3" t="str">
        <f>IFERROR(VLOOKUP(B740, return[], 2,FALSE), "No")</f>
        <v>No</v>
      </c>
      <c r="X740" s="3">
        <f>IF(order[[#This Row],[Returns]] = "No", 0, 1)</f>
        <v>0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VLOOKUP(M741, ppl[], 2,FALSE)</f>
        <v>Kelly Williams</v>
      </c>
      <c r="W741" s="3" t="str">
        <f>IFERROR(VLOOKUP(B741, return[], 2,FALSE), "No")</f>
        <v>No</v>
      </c>
      <c r="X741" s="3">
        <f>IF(order[[#This Row],[Returns]] = "No", 0, 1)</f>
        <v>0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VLOOKUP(M742, ppl[], 2,FALSE)</f>
        <v>Kelly Williams</v>
      </c>
      <c r="W742" s="3" t="str">
        <f>IFERROR(VLOOKUP(B742, return[], 2,FALSE), "No")</f>
        <v>No</v>
      </c>
      <c r="X742" s="3">
        <f>IF(order[[#This Row],[Returns]] = "No", 0, 1)</f>
        <v>0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VLOOKUP(M743, ppl[], 2,FALSE)</f>
        <v>Kelly Williams</v>
      </c>
      <c r="W743" s="3" t="str">
        <f>IFERROR(VLOOKUP(B743, return[], 2,FALSE), "No")</f>
        <v>No</v>
      </c>
      <c r="X743" s="3">
        <f>IF(order[[#This Row],[Returns]] = "No", 0, 1)</f>
        <v>0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VLOOKUP(M744, ppl[], 2,FALSE)</f>
        <v>Kelly Williams</v>
      </c>
      <c r="W744" s="3" t="str">
        <f>IFERROR(VLOOKUP(B744, return[], 2,FALSE), "No")</f>
        <v>No</v>
      </c>
      <c r="X744" s="3">
        <f>IF(order[[#This Row],[Returns]] = "No", 0, 1)</f>
        <v>0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VLOOKUP(M745, ppl[], 2,FALSE)</f>
        <v>Kelly Williams</v>
      </c>
      <c r="W745" s="3" t="str">
        <f>IFERROR(VLOOKUP(B745, return[], 2,FALSE), "No")</f>
        <v>No</v>
      </c>
      <c r="X745" s="3">
        <f>IF(order[[#This Row],[Returns]] = "No", 0, 1)</f>
        <v>0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VLOOKUP(M746, ppl[], 2,FALSE)</f>
        <v>Kelly Williams</v>
      </c>
      <c r="W746" s="3" t="str">
        <f>IFERROR(VLOOKUP(B746, return[], 2,FALSE), "No")</f>
        <v>No</v>
      </c>
      <c r="X746" s="3">
        <f>IF(order[[#This Row],[Returns]] = "No", 0, 1)</f>
        <v>0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VLOOKUP(M747, ppl[], 2,FALSE)</f>
        <v>Kelly Williams</v>
      </c>
      <c r="W747" s="3" t="str">
        <f>IFERROR(VLOOKUP(B747, return[], 2,FALSE), "No")</f>
        <v>No</v>
      </c>
      <c r="X747" s="3">
        <f>IF(order[[#This Row],[Returns]] = "No", 0, 1)</f>
        <v>0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VLOOKUP(M748, ppl[], 2,FALSE)</f>
        <v>Anna Andreadi</v>
      </c>
      <c r="W748" s="3" t="str">
        <f>IFERROR(VLOOKUP(B748, return[], 2,FALSE), "No")</f>
        <v>No</v>
      </c>
      <c r="X748" s="3">
        <f>IF(order[[#This Row],[Returns]] = "No", 0, 1)</f>
        <v>0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VLOOKUP(M749, ppl[], 2,FALSE)</f>
        <v>Anna Andreadi</v>
      </c>
      <c r="W749" s="3" t="str">
        <f>IFERROR(VLOOKUP(B749, return[], 2,FALSE), "No")</f>
        <v>No</v>
      </c>
      <c r="X749" s="3">
        <f>IF(order[[#This Row],[Returns]] = "No", 0, 1)</f>
        <v>0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VLOOKUP(M750, ppl[], 2,FALSE)</f>
        <v>Kelly Williams</v>
      </c>
      <c r="W750" s="3" t="str">
        <f>IFERROR(VLOOKUP(B750, return[], 2,FALSE), "No")</f>
        <v>No</v>
      </c>
      <c r="X750" s="3">
        <f>IF(order[[#This Row],[Returns]] = "No", 0, 1)</f>
        <v>0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VLOOKUP(M751, ppl[], 2,FALSE)</f>
        <v>Kelly Williams</v>
      </c>
      <c r="W751" s="3" t="str">
        <f>IFERROR(VLOOKUP(B751, return[], 2,FALSE), "No")</f>
        <v>No</v>
      </c>
      <c r="X751" s="3">
        <f>IF(order[[#This Row],[Returns]] = "No", 0, 1)</f>
        <v>0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VLOOKUP(M752, ppl[], 2,FALSE)</f>
        <v>Kelly Williams</v>
      </c>
      <c r="W752" s="3" t="str">
        <f>IFERROR(VLOOKUP(B752, return[], 2,FALSE), "No")</f>
        <v>No</v>
      </c>
      <c r="X752" s="3">
        <f>IF(order[[#This Row],[Returns]] = "No", 0, 1)</f>
        <v>0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VLOOKUP(M753, ppl[], 2,FALSE)</f>
        <v>Kelly Williams</v>
      </c>
      <c r="W753" s="3" t="str">
        <f>IFERROR(VLOOKUP(B753, return[], 2,FALSE), "No")</f>
        <v>No</v>
      </c>
      <c r="X753" s="3">
        <f>IF(order[[#This Row],[Returns]] = "No", 0, 1)</f>
        <v>0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VLOOKUP(M754, ppl[], 2,FALSE)</f>
        <v>Kelly Williams</v>
      </c>
      <c r="W754" s="3" t="str">
        <f>IFERROR(VLOOKUP(B754, return[], 2,FALSE), "No")</f>
        <v>No</v>
      </c>
      <c r="X754" s="3">
        <f>IF(order[[#This Row],[Returns]] = "No", 0, 1)</f>
        <v>0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VLOOKUP(M755, ppl[], 2,FALSE)</f>
        <v>Anna Andreadi</v>
      </c>
      <c r="W755" s="3" t="str">
        <f>IFERROR(VLOOKUP(B755, return[], 2,FALSE), "No")</f>
        <v>No</v>
      </c>
      <c r="X755" s="3">
        <f>IF(order[[#This Row],[Returns]] = "No", 0, 1)</f>
        <v>0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VLOOKUP(M756, ppl[], 2,FALSE)</f>
        <v>Anna Andreadi</v>
      </c>
      <c r="W756" s="3" t="str">
        <f>IFERROR(VLOOKUP(B756, return[], 2,FALSE), "No")</f>
        <v>No</v>
      </c>
      <c r="X756" s="3">
        <f>IF(order[[#This Row],[Returns]] = "No", 0, 1)</f>
        <v>0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VLOOKUP(M757, ppl[], 2,FALSE)</f>
        <v>Cassandra Brandow</v>
      </c>
      <c r="W757" s="3" t="str">
        <f>IFERROR(VLOOKUP(B757, return[], 2,FALSE), "No")</f>
        <v>No</v>
      </c>
      <c r="X757" s="3">
        <f>IF(order[[#This Row],[Returns]] = "No", 0, 1)</f>
        <v>0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VLOOKUP(M758, ppl[], 2,FALSE)</f>
        <v>Kelly Williams</v>
      </c>
      <c r="W758" s="3" t="str">
        <f>IFERROR(VLOOKUP(B758, return[], 2,FALSE), "No")</f>
        <v>No</v>
      </c>
      <c r="X758" s="3">
        <f>IF(order[[#This Row],[Returns]] = "No", 0, 1)</f>
        <v>0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VLOOKUP(M759, ppl[], 2,FALSE)</f>
        <v>Kelly Williams</v>
      </c>
      <c r="W759" s="3" t="str">
        <f>IFERROR(VLOOKUP(B759, return[], 2,FALSE), "No")</f>
        <v>No</v>
      </c>
      <c r="X759" s="3">
        <f>IF(order[[#This Row],[Returns]] = "No", 0, 1)</f>
        <v>0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VLOOKUP(M760, ppl[], 2,FALSE)</f>
        <v>Chuck Magee</v>
      </c>
      <c r="W760" s="3" t="str">
        <f>IFERROR(VLOOKUP(B760, return[], 2,FALSE), "No")</f>
        <v>No</v>
      </c>
      <c r="X760" s="3">
        <f>IF(order[[#This Row],[Returns]] = "No", 0, 1)</f>
        <v>0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VLOOKUP(M761, ppl[], 2,FALSE)</f>
        <v>Kelly Williams</v>
      </c>
      <c r="W761" s="3" t="str">
        <f>IFERROR(VLOOKUP(B761, return[], 2,FALSE), "No")</f>
        <v>No</v>
      </c>
      <c r="X761" s="3">
        <f>IF(order[[#This Row],[Returns]] = "No", 0, 1)</f>
        <v>0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VLOOKUP(M762, ppl[], 2,FALSE)</f>
        <v>Anna Andreadi</v>
      </c>
      <c r="W762" s="3" t="str">
        <f>IFERROR(VLOOKUP(B762, return[], 2,FALSE), "No")</f>
        <v>No</v>
      </c>
      <c r="X762" s="3">
        <f>IF(order[[#This Row],[Returns]] = "No", 0, 1)</f>
        <v>0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VLOOKUP(M763, ppl[], 2,FALSE)</f>
        <v>Cassandra Brandow</v>
      </c>
      <c r="W763" s="3" t="str">
        <f>IFERROR(VLOOKUP(B763, return[], 2,FALSE), "No")</f>
        <v>No</v>
      </c>
      <c r="X763" s="3">
        <f>IF(order[[#This Row],[Returns]] = "No", 0, 1)</f>
        <v>0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VLOOKUP(M764, ppl[], 2,FALSE)</f>
        <v>Chuck Magee</v>
      </c>
      <c r="W764" s="3" t="str">
        <f>IFERROR(VLOOKUP(B764, return[], 2,FALSE), "No")</f>
        <v>No</v>
      </c>
      <c r="X764" s="3">
        <f>IF(order[[#This Row],[Returns]] = "No", 0, 1)</f>
        <v>0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VLOOKUP(M765, ppl[], 2,FALSE)</f>
        <v>Cassandra Brandow</v>
      </c>
      <c r="W765" s="3" t="str">
        <f>IFERROR(VLOOKUP(B765, return[], 2,FALSE), "No")</f>
        <v>No</v>
      </c>
      <c r="X765" s="3">
        <f>IF(order[[#This Row],[Returns]] = "No", 0, 1)</f>
        <v>0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VLOOKUP(M766, ppl[], 2,FALSE)</f>
        <v>Cassandra Brandow</v>
      </c>
      <c r="W766" s="3" t="str">
        <f>IFERROR(VLOOKUP(B766, return[], 2,FALSE), "No")</f>
        <v>No</v>
      </c>
      <c r="X766" s="3">
        <f>IF(order[[#This Row],[Returns]] = "No", 0, 1)</f>
        <v>0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VLOOKUP(M767, ppl[], 2,FALSE)</f>
        <v>Cassandra Brandow</v>
      </c>
      <c r="W767" s="3" t="str">
        <f>IFERROR(VLOOKUP(B767, return[], 2,FALSE), "No")</f>
        <v>No</v>
      </c>
      <c r="X767" s="3">
        <f>IF(order[[#This Row],[Returns]] = "No", 0, 1)</f>
        <v>0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VLOOKUP(M768, ppl[], 2,FALSE)</f>
        <v>Cassandra Brandow</v>
      </c>
      <c r="W768" s="3" t="str">
        <f>IFERROR(VLOOKUP(B768, return[], 2,FALSE), "No")</f>
        <v>No</v>
      </c>
      <c r="X768" s="3">
        <f>IF(order[[#This Row],[Returns]] = "No", 0, 1)</f>
        <v>0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VLOOKUP(M769, ppl[], 2,FALSE)</f>
        <v>Cassandra Brandow</v>
      </c>
      <c r="W769" s="3" t="str">
        <f>IFERROR(VLOOKUP(B769, return[], 2,FALSE), "No")</f>
        <v>No</v>
      </c>
      <c r="X769" s="3">
        <f>IF(order[[#This Row],[Returns]] = "No", 0, 1)</f>
        <v>0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VLOOKUP(M770, ppl[], 2,FALSE)</f>
        <v>Cassandra Brandow</v>
      </c>
      <c r="W770" s="3" t="str">
        <f>IFERROR(VLOOKUP(B770, return[], 2,FALSE), "No")</f>
        <v>No</v>
      </c>
      <c r="X770" s="3">
        <f>IF(order[[#This Row],[Returns]] = "No", 0, 1)</f>
        <v>0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VLOOKUP(M771, ppl[], 2,FALSE)</f>
        <v>Cassandra Brandow</v>
      </c>
      <c r="W771" s="3" t="str">
        <f>IFERROR(VLOOKUP(B771, return[], 2,FALSE), "No")</f>
        <v>No</v>
      </c>
      <c r="X771" s="3">
        <f>IF(order[[#This Row],[Returns]] = "No", 0, 1)</f>
        <v>0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VLOOKUP(M772, ppl[], 2,FALSE)</f>
        <v>Kelly Williams</v>
      </c>
      <c r="W772" s="3" t="str">
        <f>IFERROR(VLOOKUP(B772, return[], 2,FALSE), "No")</f>
        <v>No</v>
      </c>
      <c r="X772" s="3">
        <f>IF(order[[#This Row],[Returns]] = "No", 0, 1)</f>
        <v>0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VLOOKUP(M773, ppl[], 2,FALSE)</f>
        <v>Kelly Williams</v>
      </c>
      <c r="W773" s="3" t="str">
        <f>IFERROR(VLOOKUP(B773, return[], 2,FALSE), "No")</f>
        <v>No</v>
      </c>
      <c r="X773" s="3">
        <f>IF(order[[#This Row],[Returns]] = "No", 0, 1)</f>
        <v>0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VLOOKUP(M774, ppl[], 2,FALSE)</f>
        <v>Kelly Williams</v>
      </c>
      <c r="W774" s="3" t="str">
        <f>IFERROR(VLOOKUP(B774, return[], 2,FALSE), "No")</f>
        <v>No</v>
      </c>
      <c r="X774" s="3">
        <f>IF(order[[#This Row],[Returns]] = "No", 0, 1)</f>
        <v>0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VLOOKUP(M775, ppl[], 2,FALSE)</f>
        <v>Kelly Williams</v>
      </c>
      <c r="W775" s="3" t="str">
        <f>IFERROR(VLOOKUP(B775, return[], 2,FALSE), "No")</f>
        <v>No</v>
      </c>
      <c r="X775" s="3">
        <f>IF(order[[#This Row],[Returns]] = "No", 0, 1)</f>
        <v>0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VLOOKUP(M776, ppl[], 2,FALSE)</f>
        <v>Kelly Williams</v>
      </c>
      <c r="W776" s="3" t="str">
        <f>IFERROR(VLOOKUP(B776, return[], 2,FALSE), "No")</f>
        <v>No</v>
      </c>
      <c r="X776" s="3">
        <f>IF(order[[#This Row],[Returns]] = "No", 0, 1)</f>
        <v>0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VLOOKUP(M777, ppl[], 2,FALSE)</f>
        <v>Kelly Williams</v>
      </c>
      <c r="W777" s="3" t="str">
        <f>IFERROR(VLOOKUP(B777, return[], 2,FALSE), "No")</f>
        <v>No</v>
      </c>
      <c r="X777" s="3">
        <f>IF(order[[#This Row],[Returns]] = "No", 0, 1)</f>
        <v>0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VLOOKUP(M778, ppl[], 2,FALSE)</f>
        <v>Chuck Magee</v>
      </c>
      <c r="W778" s="3" t="str">
        <f>IFERROR(VLOOKUP(B778, return[], 2,FALSE), "No")</f>
        <v>No</v>
      </c>
      <c r="X778" s="3">
        <f>IF(order[[#This Row],[Returns]] = "No", 0, 1)</f>
        <v>0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VLOOKUP(M779, ppl[], 2,FALSE)</f>
        <v>Anna Andreadi</v>
      </c>
      <c r="W779" s="3" t="str">
        <f>IFERROR(VLOOKUP(B779, return[], 2,FALSE), "No")</f>
        <v>Yes</v>
      </c>
      <c r="X779" s="3">
        <f>IF(order[[#This Row],[Returns]] = "No", 0, 1)</f>
        <v>1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VLOOKUP(M780, ppl[], 2,FALSE)</f>
        <v>Anna Andreadi</v>
      </c>
      <c r="W780" s="3" t="str">
        <f>IFERROR(VLOOKUP(B780, return[], 2,FALSE), "No")</f>
        <v>Yes</v>
      </c>
      <c r="X780" s="3">
        <f>IF(order[[#This Row],[Returns]] = "No", 0, 1)</f>
        <v>1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VLOOKUP(M781, ppl[], 2,FALSE)</f>
        <v>Anna Andreadi</v>
      </c>
      <c r="W781" s="3" t="str">
        <f>IFERROR(VLOOKUP(B781, return[], 2,FALSE), "No")</f>
        <v>Yes</v>
      </c>
      <c r="X781" s="3">
        <f>IF(order[[#This Row],[Returns]] = "No", 0, 1)</f>
        <v>1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VLOOKUP(M782, ppl[], 2,FALSE)</f>
        <v>Anna Andreadi</v>
      </c>
      <c r="W782" s="3" t="str">
        <f>IFERROR(VLOOKUP(B782, return[], 2,FALSE), "No")</f>
        <v>Yes</v>
      </c>
      <c r="X782" s="3">
        <f>IF(order[[#This Row],[Returns]] = "No", 0, 1)</f>
        <v>1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VLOOKUP(M783, ppl[], 2,FALSE)</f>
        <v>Chuck Magee</v>
      </c>
      <c r="W783" s="3" t="str">
        <f>IFERROR(VLOOKUP(B783, return[], 2,FALSE), "No")</f>
        <v>No</v>
      </c>
      <c r="X783" s="3">
        <f>IF(order[[#This Row],[Returns]] = "No", 0, 1)</f>
        <v>0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VLOOKUP(M784, ppl[], 2,FALSE)</f>
        <v>Chuck Magee</v>
      </c>
      <c r="W784" s="3" t="str">
        <f>IFERROR(VLOOKUP(B784, return[], 2,FALSE), "No")</f>
        <v>No</v>
      </c>
      <c r="X784" s="3">
        <f>IF(order[[#This Row],[Returns]] = "No", 0, 1)</f>
        <v>0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VLOOKUP(M785, ppl[], 2,FALSE)</f>
        <v>Chuck Magee</v>
      </c>
      <c r="W785" s="3" t="str">
        <f>IFERROR(VLOOKUP(B785, return[], 2,FALSE), "No")</f>
        <v>No</v>
      </c>
      <c r="X785" s="3">
        <f>IF(order[[#This Row],[Returns]] = "No", 0, 1)</f>
        <v>0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VLOOKUP(M786, ppl[], 2,FALSE)</f>
        <v>Chuck Magee</v>
      </c>
      <c r="W786" s="3" t="str">
        <f>IFERROR(VLOOKUP(B786, return[], 2,FALSE), "No")</f>
        <v>No</v>
      </c>
      <c r="X786" s="3">
        <f>IF(order[[#This Row],[Returns]] = "No", 0, 1)</f>
        <v>0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VLOOKUP(M787, ppl[], 2,FALSE)</f>
        <v>Cassandra Brandow</v>
      </c>
      <c r="W787" s="3" t="str">
        <f>IFERROR(VLOOKUP(B787, return[], 2,FALSE), "No")</f>
        <v>No</v>
      </c>
      <c r="X787" s="3">
        <f>IF(order[[#This Row],[Returns]] = "No", 0, 1)</f>
        <v>0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VLOOKUP(M788, ppl[], 2,FALSE)</f>
        <v>Anna Andreadi</v>
      </c>
      <c r="W788" s="3" t="str">
        <f>IFERROR(VLOOKUP(B788, return[], 2,FALSE), "No")</f>
        <v>No</v>
      </c>
      <c r="X788" s="3">
        <f>IF(order[[#This Row],[Returns]] = "No", 0, 1)</f>
        <v>0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VLOOKUP(M789, ppl[], 2,FALSE)</f>
        <v>Anna Andreadi</v>
      </c>
      <c r="W789" s="3" t="str">
        <f>IFERROR(VLOOKUP(B789, return[], 2,FALSE), "No")</f>
        <v>No</v>
      </c>
      <c r="X789" s="3">
        <f>IF(order[[#This Row],[Returns]] = "No", 0, 1)</f>
        <v>0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VLOOKUP(M790, ppl[], 2,FALSE)</f>
        <v>Cassandra Brandow</v>
      </c>
      <c r="W790" s="3" t="str">
        <f>IFERROR(VLOOKUP(B790, return[], 2,FALSE), "No")</f>
        <v>No</v>
      </c>
      <c r="X790" s="3">
        <f>IF(order[[#This Row],[Returns]] = "No", 0, 1)</f>
        <v>0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VLOOKUP(M791, ppl[], 2,FALSE)</f>
        <v>Cassandra Brandow</v>
      </c>
      <c r="W791" s="3" t="str">
        <f>IFERROR(VLOOKUP(B791, return[], 2,FALSE), "No")</f>
        <v>No</v>
      </c>
      <c r="X791" s="3">
        <f>IF(order[[#This Row],[Returns]] = "No", 0, 1)</f>
        <v>0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VLOOKUP(M792, ppl[], 2,FALSE)</f>
        <v>Cassandra Brandow</v>
      </c>
      <c r="W792" s="3" t="str">
        <f>IFERROR(VLOOKUP(B792, return[], 2,FALSE), "No")</f>
        <v>No</v>
      </c>
      <c r="X792" s="3">
        <f>IF(order[[#This Row],[Returns]] = "No", 0, 1)</f>
        <v>0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VLOOKUP(M793, ppl[], 2,FALSE)</f>
        <v>Cassandra Brandow</v>
      </c>
      <c r="W793" s="3" t="str">
        <f>IFERROR(VLOOKUP(B793, return[], 2,FALSE), "No")</f>
        <v>No</v>
      </c>
      <c r="X793" s="3">
        <f>IF(order[[#This Row],[Returns]] = "No", 0, 1)</f>
        <v>0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VLOOKUP(M794, ppl[], 2,FALSE)</f>
        <v>Cassandra Brandow</v>
      </c>
      <c r="W794" s="3" t="str">
        <f>IFERROR(VLOOKUP(B794, return[], 2,FALSE), "No")</f>
        <v>No</v>
      </c>
      <c r="X794" s="3">
        <f>IF(order[[#This Row],[Returns]] = "No", 0, 1)</f>
        <v>0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VLOOKUP(M795, ppl[], 2,FALSE)</f>
        <v>Anna Andreadi</v>
      </c>
      <c r="W795" s="3" t="str">
        <f>IFERROR(VLOOKUP(B795, return[], 2,FALSE), "No")</f>
        <v>No</v>
      </c>
      <c r="X795" s="3">
        <f>IF(order[[#This Row],[Returns]] = "No", 0, 1)</f>
        <v>0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VLOOKUP(M796, ppl[], 2,FALSE)</f>
        <v>Anna Andreadi</v>
      </c>
      <c r="W796" s="3" t="str">
        <f>IFERROR(VLOOKUP(B796, return[], 2,FALSE), "No")</f>
        <v>No</v>
      </c>
      <c r="X796" s="3">
        <f>IF(order[[#This Row],[Returns]] = "No", 0, 1)</f>
        <v>0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VLOOKUP(M797, ppl[], 2,FALSE)</f>
        <v>Kelly Williams</v>
      </c>
      <c r="W797" s="3" t="str">
        <f>IFERROR(VLOOKUP(B797, return[], 2,FALSE), "No")</f>
        <v>No</v>
      </c>
      <c r="X797" s="3">
        <f>IF(order[[#This Row],[Returns]] = "No", 0, 1)</f>
        <v>0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VLOOKUP(M798, ppl[], 2,FALSE)</f>
        <v>Chuck Magee</v>
      </c>
      <c r="W798" s="3" t="str">
        <f>IFERROR(VLOOKUP(B798, return[], 2,FALSE), "No")</f>
        <v>No</v>
      </c>
      <c r="X798" s="3">
        <f>IF(order[[#This Row],[Returns]] = "No", 0, 1)</f>
        <v>0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VLOOKUP(M799, ppl[], 2,FALSE)</f>
        <v>Chuck Magee</v>
      </c>
      <c r="W799" s="3" t="str">
        <f>IFERROR(VLOOKUP(B799, return[], 2,FALSE), "No")</f>
        <v>No</v>
      </c>
      <c r="X799" s="3">
        <f>IF(order[[#This Row],[Returns]] = "No", 0, 1)</f>
        <v>0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VLOOKUP(M800, ppl[], 2,FALSE)</f>
        <v>Chuck Magee</v>
      </c>
      <c r="W800" s="3" t="str">
        <f>IFERROR(VLOOKUP(B800, return[], 2,FALSE), "No")</f>
        <v>No</v>
      </c>
      <c r="X800" s="3">
        <f>IF(order[[#This Row],[Returns]] = "No", 0, 1)</f>
        <v>0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VLOOKUP(M801, ppl[], 2,FALSE)</f>
        <v>Anna Andreadi</v>
      </c>
      <c r="W801" s="3" t="str">
        <f>IFERROR(VLOOKUP(B801, return[], 2,FALSE), "No")</f>
        <v>Yes</v>
      </c>
      <c r="X801" s="3">
        <f>IF(order[[#This Row],[Returns]] = "No", 0, 1)</f>
        <v>1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VLOOKUP(M802, ppl[], 2,FALSE)</f>
        <v>Anna Andreadi</v>
      </c>
      <c r="W802" s="3" t="str">
        <f>IFERROR(VLOOKUP(B802, return[], 2,FALSE), "No")</f>
        <v>No</v>
      </c>
      <c r="X802" s="3">
        <f>IF(order[[#This Row],[Returns]] = "No", 0, 1)</f>
        <v>0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VLOOKUP(M803, ppl[], 2,FALSE)</f>
        <v>Anna Andreadi</v>
      </c>
      <c r="W803" s="3" t="str">
        <f>IFERROR(VLOOKUP(B803, return[], 2,FALSE), "No")</f>
        <v>No</v>
      </c>
      <c r="X803" s="3">
        <f>IF(order[[#This Row],[Returns]] = "No", 0, 1)</f>
        <v>0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VLOOKUP(M804, ppl[], 2,FALSE)</f>
        <v>Chuck Magee</v>
      </c>
      <c r="W804" s="3" t="str">
        <f>IFERROR(VLOOKUP(B804, return[], 2,FALSE), "No")</f>
        <v>No</v>
      </c>
      <c r="X804" s="3">
        <f>IF(order[[#This Row],[Returns]] = "No", 0, 1)</f>
        <v>0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VLOOKUP(M805, ppl[], 2,FALSE)</f>
        <v>Cassandra Brandow</v>
      </c>
      <c r="W805" s="3" t="str">
        <f>IFERROR(VLOOKUP(B805, return[], 2,FALSE), "No")</f>
        <v>No</v>
      </c>
      <c r="X805" s="3">
        <f>IF(order[[#This Row],[Returns]] = "No", 0, 1)</f>
        <v>0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VLOOKUP(M806, ppl[], 2,FALSE)</f>
        <v>Anna Andreadi</v>
      </c>
      <c r="W806" s="3" t="str">
        <f>IFERROR(VLOOKUP(B806, return[], 2,FALSE), "No")</f>
        <v>No</v>
      </c>
      <c r="X806" s="3">
        <f>IF(order[[#This Row],[Returns]] = "No", 0, 1)</f>
        <v>0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VLOOKUP(M807, ppl[], 2,FALSE)</f>
        <v>Anna Andreadi</v>
      </c>
      <c r="W807" s="3" t="str">
        <f>IFERROR(VLOOKUP(B807, return[], 2,FALSE), "No")</f>
        <v>No</v>
      </c>
      <c r="X807" s="3">
        <f>IF(order[[#This Row],[Returns]] = "No", 0, 1)</f>
        <v>0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VLOOKUP(M808, ppl[], 2,FALSE)</f>
        <v>Anna Andreadi</v>
      </c>
      <c r="W808" s="3" t="str">
        <f>IFERROR(VLOOKUP(B808, return[], 2,FALSE), "No")</f>
        <v>No</v>
      </c>
      <c r="X808" s="3">
        <f>IF(order[[#This Row],[Returns]] = "No", 0, 1)</f>
        <v>0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VLOOKUP(M809, ppl[], 2,FALSE)</f>
        <v>Kelly Williams</v>
      </c>
      <c r="W809" s="3" t="str">
        <f>IFERROR(VLOOKUP(B809, return[], 2,FALSE), "No")</f>
        <v>No</v>
      </c>
      <c r="X809" s="3">
        <f>IF(order[[#This Row],[Returns]] = "No", 0, 1)</f>
        <v>0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VLOOKUP(M810, ppl[], 2,FALSE)</f>
        <v>Kelly Williams</v>
      </c>
      <c r="W810" s="3" t="str">
        <f>IFERROR(VLOOKUP(B810, return[], 2,FALSE), "No")</f>
        <v>No</v>
      </c>
      <c r="X810" s="3">
        <f>IF(order[[#This Row],[Returns]] = "No", 0, 1)</f>
        <v>0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VLOOKUP(M811, ppl[], 2,FALSE)</f>
        <v>Anna Andreadi</v>
      </c>
      <c r="W811" s="3" t="str">
        <f>IFERROR(VLOOKUP(B811, return[], 2,FALSE), "No")</f>
        <v>No</v>
      </c>
      <c r="X811" s="3">
        <f>IF(order[[#This Row],[Returns]] = "No", 0, 1)</f>
        <v>0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VLOOKUP(M812, ppl[], 2,FALSE)</f>
        <v>Anna Andreadi</v>
      </c>
      <c r="W812" s="3" t="str">
        <f>IFERROR(VLOOKUP(B812, return[], 2,FALSE), "No")</f>
        <v>No</v>
      </c>
      <c r="X812" s="3">
        <f>IF(order[[#This Row],[Returns]] = "No", 0, 1)</f>
        <v>0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VLOOKUP(M813, ppl[], 2,FALSE)</f>
        <v>Anna Andreadi</v>
      </c>
      <c r="W813" s="3" t="str">
        <f>IFERROR(VLOOKUP(B813, return[], 2,FALSE), "No")</f>
        <v>No</v>
      </c>
      <c r="X813" s="3">
        <f>IF(order[[#This Row],[Returns]] = "No", 0, 1)</f>
        <v>0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VLOOKUP(M814, ppl[], 2,FALSE)</f>
        <v>Anna Andreadi</v>
      </c>
      <c r="W814" s="3" t="str">
        <f>IFERROR(VLOOKUP(B814, return[], 2,FALSE), "No")</f>
        <v>No</v>
      </c>
      <c r="X814" s="3">
        <f>IF(order[[#This Row],[Returns]] = "No", 0, 1)</f>
        <v>0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VLOOKUP(M815, ppl[], 2,FALSE)</f>
        <v>Anna Andreadi</v>
      </c>
      <c r="W815" s="3" t="str">
        <f>IFERROR(VLOOKUP(B815, return[], 2,FALSE), "No")</f>
        <v>No</v>
      </c>
      <c r="X815" s="3">
        <f>IF(order[[#This Row],[Returns]] = "No", 0, 1)</f>
        <v>0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VLOOKUP(M816, ppl[], 2,FALSE)</f>
        <v>Anna Andreadi</v>
      </c>
      <c r="W816" s="3" t="str">
        <f>IFERROR(VLOOKUP(B816, return[], 2,FALSE), "No")</f>
        <v>No</v>
      </c>
      <c r="X816" s="3">
        <f>IF(order[[#This Row],[Returns]] = "No", 0, 1)</f>
        <v>0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VLOOKUP(M817, ppl[], 2,FALSE)</f>
        <v>Kelly Williams</v>
      </c>
      <c r="W817" s="3" t="str">
        <f>IFERROR(VLOOKUP(B817, return[], 2,FALSE), "No")</f>
        <v>No</v>
      </c>
      <c r="X817" s="3">
        <f>IF(order[[#This Row],[Returns]] = "No", 0, 1)</f>
        <v>0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VLOOKUP(M818, ppl[], 2,FALSE)</f>
        <v>Chuck Magee</v>
      </c>
      <c r="W818" s="3" t="str">
        <f>IFERROR(VLOOKUP(B818, return[], 2,FALSE), "No")</f>
        <v>No</v>
      </c>
      <c r="X818" s="3">
        <f>IF(order[[#This Row],[Returns]] = "No", 0, 1)</f>
        <v>0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VLOOKUP(M819, ppl[], 2,FALSE)</f>
        <v>Chuck Magee</v>
      </c>
      <c r="W819" s="3" t="str">
        <f>IFERROR(VLOOKUP(B819, return[], 2,FALSE), "No")</f>
        <v>No</v>
      </c>
      <c r="X819" s="3">
        <f>IF(order[[#This Row],[Returns]] = "No", 0, 1)</f>
        <v>0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VLOOKUP(M820, ppl[], 2,FALSE)</f>
        <v>Chuck Magee</v>
      </c>
      <c r="W820" s="3" t="str">
        <f>IFERROR(VLOOKUP(B820, return[], 2,FALSE), "No")</f>
        <v>No</v>
      </c>
      <c r="X820" s="3">
        <f>IF(order[[#This Row],[Returns]] = "No", 0, 1)</f>
        <v>0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VLOOKUP(M821, ppl[], 2,FALSE)</f>
        <v>Chuck Magee</v>
      </c>
      <c r="W821" s="3" t="str">
        <f>IFERROR(VLOOKUP(B821, return[], 2,FALSE), "No")</f>
        <v>No</v>
      </c>
      <c r="X821" s="3">
        <f>IF(order[[#This Row],[Returns]] = "No", 0, 1)</f>
        <v>0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VLOOKUP(M822, ppl[], 2,FALSE)</f>
        <v>Chuck Magee</v>
      </c>
      <c r="W822" s="3" t="str">
        <f>IFERROR(VLOOKUP(B822, return[], 2,FALSE), "No")</f>
        <v>No</v>
      </c>
      <c r="X822" s="3">
        <f>IF(order[[#This Row],[Returns]] = "No", 0, 1)</f>
        <v>0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VLOOKUP(M823, ppl[], 2,FALSE)</f>
        <v>Chuck Magee</v>
      </c>
      <c r="W823" s="3" t="str">
        <f>IFERROR(VLOOKUP(B823, return[], 2,FALSE), "No")</f>
        <v>No</v>
      </c>
      <c r="X823" s="3">
        <f>IF(order[[#This Row],[Returns]] = "No", 0, 1)</f>
        <v>0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VLOOKUP(M824, ppl[], 2,FALSE)</f>
        <v>Chuck Magee</v>
      </c>
      <c r="W824" s="3" t="str">
        <f>IFERROR(VLOOKUP(B824, return[], 2,FALSE), "No")</f>
        <v>No</v>
      </c>
      <c r="X824" s="3">
        <f>IF(order[[#This Row],[Returns]] = "No", 0, 1)</f>
        <v>0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VLOOKUP(M825, ppl[], 2,FALSE)</f>
        <v>Chuck Magee</v>
      </c>
      <c r="W825" s="3" t="str">
        <f>IFERROR(VLOOKUP(B825, return[], 2,FALSE), "No")</f>
        <v>No</v>
      </c>
      <c r="X825" s="3">
        <f>IF(order[[#This Row],[Returns]] = "No", 0, 1)</f>
        <v>0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VLOOKUP(M826, ppl[], 2,FALSE)</f>
        <v>Anna Andreadi</v>
      </c>
      <c r="W826" s="3" t="str">
        <f>IFERROR(VLOOKUP(B826, return[], 2,FALSE), "No")</f>
        <v>No</v>
      </c>
      <c r="X826" s="3">
        <f>IF(order[[#This Row],[Returns]] = "No", 0, 1)</f>
        <v>0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VLOOKUP(M827, ppl[], 2,FALSE)</f>
        <v>Anna Andreadi</v>
      </c>
      <c r="W827" s="3" t="str">
        <f>IFERROR(VLOOKUP(B827, return[], 2,FALSE), "No")</f>
        <v>No</v>
      </c>
      <c r="X827" s="3">
        <f>IF(order[[#This Row],[Returns]] = "No", 0, 1)</f>
        <v>0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VLOOKUP(M828, ppl[], 2,FALSE)</f>
        <v>Kelly Williams</v>
      </c>
      <c r="W828" s="3" t="str">
        <f>IFERROR(VLOOKUP(B828, return[], 2,FALSE), "No")</f>
        <v>No</v>
      </c>
      <c r="X828" s="3">
        <f>IF(order[[#This Row],[Returns]] = "No", 0, 1)</f>
        <v>0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VLOOKUP(M829, ppl[], 2,FALSE)</f>
        <v>Kelly Williams</v>
      </c>
      <c r="W829" s="3" t="str">
        <f>IFERROR(VLOOKUP(B829, return[], 2,FALSE), "No")</f>
        <v>No</v>
      </c>
      <c r="X829" s="3">
        <f>IF(order[[#This Row],[Returns]] = "No", 0, 1)</f>
        <v>0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VLOOKUP(M830, ppl[], 2,FALSE)</f>
        <v>Kelly Williams</v>
      </c>
      <c r="W830" s="3" t="str">
        <f>IFERROR(VLOOKUP(B830, return[], 2,FALSE), "No")</f>
        <v>No</v>
      </c>
      <c r="X830" s="3">
        <f>IF(order[[#This Row],[Returns]] = "No", 0, 1)</f>
        <v>0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VLOOKUP(M831, ppl[], 2,FALSE)</f>
        <v>Cassandra Brandow</v>
      </c>
      <c r="W831" s="3" t="str">
        <f>IFERROR(VLOOKUP(B831, return[], 2,FALSE), "No")</f>
        <v>No</v>
      </c>
      <c r="X831" s="3">
        <f>IF(order[[#This Row],[Returns]] = "No", 0, 1)</f>
        <v>0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VLOOKUP(M832, ppl[], 2,FALSE)</f>
        <v>Cassandra Brandow</v>
      </c>
      <c r="W832" s="3" t="str">
        <f>IFERROR(VLOOKUP(B832, return[], 2,FALSE), "No")</f>
        <v>No</v>
      </c>
      <c r="X832" s="3">
        <f>IF(order[[#This Row],[Returns]] = "No", 0, 1)</f>
        <v>0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VLOOKUP(M833, ppl[], 2,FALSE)</f>
        <v>Cassandra Brandow</v>
      </c>
      <c r="W833" s="3" t="str">
        <f>IFERROR(VLOOKUP(B833, return[], 2,FALSE), "No")</f>
        <v>No</v>
      </c>
      <c r="X833" s="3">
        <f>IF(order[[#This Row],[Returns]] = "No", 0, 1)</f>
        <v>0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VLOOKUP(M834, ppl[], 2,FALSE)</f>
        <v>Cassandra Brandow</v>
      </c>
      <c r="W834" s="3" t="str">
        <f>IFERROR(VLOOKUP(B834, return[], 2,FALSE), "No")</f>
        <v>No</v>
      </c>
      <c r="X834" s="3">
        <f>IF(order[[#This Row],[Returns]] = "No", 0, 1)</f>
        <v>0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VLOOKUP(M835, ppl[], 2,FALSE)</f>
        <v>Cassandra Brandow</v>
      </c>
      <c r="W835" s="3" t="str">
        <f>IFERROR(VLOOKUP(B835, return[], 2,FALSE), "No")</f>
        <v>No</v>
      </c>
      <c r="X835" s="3">
        <f>IF(order[[#This Row],[Returns]] = "No", 0, 1)</f>
        <v>0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VLOOKUP(M836, ppl[], 2,FALSE)</f>
        <v>Cassandra Brandow</v>
      </c>
      <c r="W836" s="3" t="str">
        <f>IFERROR(VLOOKUP(B836, return[], 2,FALSE), "No")</f>
        <v>No</v>
      </c>
      <c r="X836" s="3">
        <f>IF(order[[#This Row],[Returns]] = "No", 0, 1)</f>
        <v>0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VLOOKUP(M837, ppl[], 2,FALSE)</f>
        <v>Cassandra Brandow</v>
      </c>
      <c r="W837" s="3" t="str">
        <f>IFERROR(VLOOKUP(B837, return[], 2,FALSE), "No")</f>
        <v>No</v>
      </c>
      <c r="X837" s="3">
        <f>IF(order[[#This Row],[Returns]] = "No", 0, 1)</f>
        <v>0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VLOOKUP(M838, ppl[], 2,FALSE)</f>
        <v>Kelly Williams</v>
      </c>
      <c r="W838" s="3" t="str">
        <f>IFERROR(VLOOKUP(B838, return[], 2,FALSE), "No")</f>
        <v>No</v>
      </c>
      <c r="X838" s="3">
        <f>IF(order[[#This Row],[Returns]] = "No", 0, 1)</f>
        <v>0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VLOOKUP(M839, ppl[], 2,FALSE)</f>
        <v>Cassandra Brandow</v>
      </c>
      <c r="W839" s="3" t="str">
        <f>IFERROR(VLOOKUP(B839, return[], 2,FALSE), "No")</f>
        <v>No</v>
      </c>
      <c r="X839" s="3">
        <f>IF(order[[#This Row],[Returns]] = "No", 0, 1)</f>
        <v>0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VLOOKUP(M840, ppl[], 2,FALSE)</f>
        <v>Kelly Williams</v>
      </c>
      <c r="W840" s="3" t="str">
        <f>IFERROR(VLOOKUP(B840, return[], 2,FALSE), "No")</f>
        <v>No</v>
      </c>
      <c r="X840" s="3">
        <f>IF(order[[#This Row],[Returns]] = "No", 0, 1)</f>
        <v>0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VLOOKUP(M841, ppl[], 2,FALSE)</f>
        <v>Chuck Magee</v>
      </c>
      <c r="W841" s="3" t="str">
        <f>IFERROR(VLOOKUP(B841, return[], 2,FALSE), "No")</f>
        <v>No</v>
      </c>
      <c r="X841" s="3">
        <f>IF(order[[#This Row],[Returns]] = "No", 0, 1)</f>
        <v>0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VLOOKUP(M842, ppl[], 2,FALSE)</f>
        <v>Chuck Magee</v>
      </c>
      <c r="W842" s="3" t="str">
        <f>IFERROR(VLOOKUP(B842, return[], 2,FALSE), "No")</f>
        <v>No</v>
      </c>
      <c r="X842" s="3">
        <f>IF(order[[#This Row],[Returns]] = "No", 0, 1)</f>
        <v>0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VLOOKUP(M843, ppl[], 2,FALSE)</f>
        <v>Chuck Magee</v>
      </c>
      <c r="W843" s="3" t="str">
        <f>IFERROR(VLOOKUP(B843, return[], 2,FALSE), "No")</f>
        <v>No</v>
      </c>
      <c r="X843" s="3">
        <f>IF(order[[#This Row],[Returns]] = "No", 0, 1)</f>
        <v>0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VLOOKUP(M844, ppl[], 2,FALSE)</f>
        <v>Anna Andreadi</v>
      </c>
      <c r="W844" s="3" t="str">
        <f>IFERROR(VLOOKUP(B844, return[], 2,FALSE), "No")</f>
        <v>No</v>
      </c>
      <c r="X844" s="3">
        <f>IF(order[[#This Row],[Returns]] = "No", 0, 1)</f>
        <v>0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VLOOKUP(M845, ppl[], 2,FALSE)</f>
        <v>Anna Andreadi</v>
      </c>
      <c r="W845" s="3" t="str">
        <f>IFERROR(VLOOKUP(B845, return[], 2,FALSE), "No")</f>
        <v>No</v>
      </c>
      <c r="X845" s="3">
        <f>IF(order[[#This Row],[Returns]] = "No", 0, 1)</f>
        <v>0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VLOOKUP(M846, ppl[], 2,FALSE)</f>
        <v>Anna Andreadi</v>
      </c>
      <c r="W846" s="3" t="str">
        <f>IFERROR(VLOOKUP(B846, return[], 2,FALSE), "No")</f>
        <v>No</v>
      </c>
      <c r="X846" s="3">
        <f>IF(order[[#This Row],[Returns]] = "No", 0, 1)</f>
        <v>0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VLOOKUP(M847, ppl[], 2,FALSE)</f>
        <v>Anna Andreadi</v>
      </c>
      <c r="W847" s="3" t="str">
        <f>IFERROR(VLOOKUP(B847, return[], 2,FALSE), "No")</f>
        <v>No</v>
      </c>
      <c r="X847" s="3">
        <f>IF(order[[#This Row],[Returns]] = "No", 0, 1)</f>
        <v>0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VLOOKUP(M848, ppl[], 2,FALSE)</f>
        <v>Cassandra Brandow</v>
      </c>
      <c r="W848" s="3" t="str">
        <f>IFERROR(VLOOKUP(B848, return[], 2,FALSE), "No")</f>
        <v>No</v>
      </c>
      <c r="X848" s="3">
        <f>IF(order[[#This Row],[Returns]] = "No", 0, 1)</f>
        <v>0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VLOOKUP(M849, ppl[], 2,FALSE)</f>
        <v>Cassandra Brandow</v>
      </c>
      <c r="W849" s="3" t="str">
        <f>IFERROR(VLOOKUP(B849, return[], 2,FALSE), "No")</f>
        <v>No</v>
      </c>
      <c r="X849" s="3">
        <f>IF(order[[#This Row],[Returns]] = "No", 0, 1)</f>
        <v>0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VLOOKUP(M850, ppl[], 2,FALSE)</f>
        <v>Chuck Magee</v>
      </c>
      <c r="W850" s="3" t="str">
        <f>IFERROR(VLOOKUP(B850, return[], 2,FALSE), "No")</f>
        <v>No</v>
      </c>
      <c r="X850" s="3">
        <f>IF(order[[#This Row],[Returns]] = "No", 0, 1)</f>
        <v>0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VLOOKUP(M851, ppl[], 2,FALSE)</f>
        <v>Chuck Magee</v>
      </c>
      <c r="W851" s="3" t="str">
        <f>IFERROR(VLOOKUP(B851, return[], 2,FALSE), "No")</f>
        <v>No</v>
      </c>
      <c r="X851" s="3">
        <f>IF(order[[#This Row],[Returns]] = "No", 0, 1)</f>
        <v>0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VLOOKUP(M852, ppl[], 2,FALSE)</f>
        <v>Anna Andreadi</v>
      </c>
      <c r="W852" s="3" t="str">
        <f>IFERROR(VLOOKUP(B852, return[], 2,FALSE), "No")</f>
        <v>No</v>
      </c>
      <c r="X852" s="3">
        <f>IF(order[[#This Row],[Returns]] = "No", 0, 1)</f>
        <v>0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VLOOKUP(M853, ppl[], 2,FALSE)</f>
        <v>Anna Andreadi</v>
      </c>
      <c r="W853" s="3" t="str">
        <f>IFERROR(VLOOKUP(B853, return[], 2,FALSE), "No")</f>
        <v>No</v>
      </c>
      <c r="X853" s="3">
        <f>IF(order[[#This Row],[Returns]] = "No", 0, 1)</f>
        <v>0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VLOOKUP(M854, ppl[], 2,FALSE)</f>
        <v>Cassandra Brandow</v>
      </c>
      <c r="W854" s="3" t="str">
        <f>IFERROR(VLOOKUP(B854, return[], 2,FALSE), "No")</f>
        <v>No</v>
      </c>
      <c r="X854" s="3">
        <f>IF(order[[#This Row],[Returns]] = "No", 0, 1)</f>
        <v>0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VLOOKUP(M855, ppl[], 2,FALSE)</f>
        <v>Chuck Magee</v>
      </c>
      <c r="W855" s="3" t="str">
        <f>IFERROR(VLOOKUP(B855, return[], 2,FALSE), "No")</f>
        <v>No</v>
      </c>
      <c r="X855" s="3">
        <f>IF(order[[#This Row],[Returns]] = "No", 0, 1)</f>
        <v>0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VLOOKUP(M856, ppl[], 2,FALSE)</f>
        <v>Chuck Magee</v>
      </c>
      <c r="W856" s="3" t="str">
        <f>IFERROR(VLOOKUP(B856, return[], 2,FALSE), "No")</f>
        <v>No</v>
      </c>
      <c r="X856" s="3">
        <f>IF(order[[#This Row],[Returns]] = "No", 0, 1)</f>
        <v>0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VLOOKUP(M857, ppl[], 2,FALSE)</f>
        <v>Chuck Magee</v>
      </c>
      <c r="W857" s="3" t="str">
        <f>IFERROR(VLOOKUP(B857, return[], 2,FALSE), "No")</f>
        <v>No</v>
      </c>
      <c r="X857" s="3">
        <f>IF(order[[#This Row],[Returns]] = "No", 0, 1)</f>
        <v>0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VLOOKUP(M858, ppl[], 2,FALSE)</f>
        <v>Chuck Magee</v>
      </c>
      <c r="W858" s="3" t="str">
        <f>IFERROR(VLOOKUP(B858, return[], 2,FALSE), "No")</f>
        <v>No</v>
      </c>
      <c r="X858" s="3">
        <f>IF(order[[#This Row],[Returns]] = "No", 0, 1)</f>
        <v>0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VLOOKUP(M859, ppl[], 2,FALSE)</f>
        <v>Chuck Magee</v>
      </c>
      <c r="W859" s="3" t="str">
        <f>IFERROR(VLOOKUP(B859, return[], 2,FALSE), "No")</f>
        <v>No</v>
      </c>
      <c r="X859" s="3">
        <f>IF(order[[#This Row],[Returns]] = "No", 0, 1)</f>
        <v>0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VLOOKUP(M860, ppl[], 2,FALSE)</f>
        <v>Chuck Magee</v>
      </c>
      <c r="W860" s="3" t="str">
        <f>IFERROR(VLOOKUP(B860, return[], 2,FALSE), "No")</f>
        <v>No</v>
      </c>
      <c r="X860" s="3">
        <f>IF(order[[#This Row],[Returns]] = "No", 0, 1)</f>
        <v>0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VLOOKUP(M861, ppl[], 2,FALSE)</f>
        <v>Chuck Magee</v>
      </c>
      <c r="W861" s="3" t="str">
        <f>IFERROR(VLOOKUP(B861, return[], 2,FALSE), "No")</f>
        <v>No</v>
      </c>
      <c r="X861" s="3">
        <f>IF(order[[#This Row],[Returns]] = "No", 0, 1)</f>
        <v>0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VLOOKUP(M862, ppl[], 2,FALSE)</f>
        <v>Anna Andreadi</v>
      </c>
      <c r="W862" s="3" t="str">
        <f>IFERROR(VLOOKUP(B862, return[], 2,FALSE), "No")</f>
        <v>No</v>
      </c>
      <c r="X862" s="3">
        <f>IF(order[[#This Row],[Returns]] = "No", 0, 1)</f>
        <v>0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VLOOKUP(M863, ppl[], 2,FALSE)</f>
        <v>Anna Andreadi</v>
      </c>
      <c r="W863" s="3" t="str">
        <f>IFERROR(VLOOKUP(B863, return[], 2,FALSE), "No")</f>
        <v>No</v>
      </c>
      <c r="X863" s="3">
        <f>IF(order[[#This Row],[Returns]] = "No", 0, 1)</f>
        <v>0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VLOOKUP(M864, ppl[], 2,FALSE)</f>
        <v>Cassandra Brandow</v>
      </c>
      <c r="W864" s="3" t="str">
        <f>IFERROR(VLOOKUP(B864, return[], 2,FALSE), "No")</f>
        <v>No</v>
      </c>
      <c r="X864" s="3">
        <f>IF(order[[#This Row],[Returns]] = "No", 0, 1)</f>
        <v>0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VLOOKUP(M865, ppl[], 2,FALSE)</f>
        <v>Cassandra Brandow</v>
      </c>
      <c r="W865" s="3" t="str">
        <f>IFERROR(VLOOKUP(B865, return[], 2,FALSE), "No")</f>
        <v>No</v>
      </c>
      <c r="X865" s="3">
        <f>IF(order[[#This Row],[Returns]] = "No", 0, 1)</f>
        <v>0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VLOOKUP(M866, ppl[], 2,FALSE)</f>
        <v>Cassandra Brandow</v>
      </c>
      <c r="W866" s="3" t="str">
        <f>IFERROR(VLOOKUP(B866, return[], 2,FALSE), "No")</f>
        <v>No</v>
      </c>
      <c r="X866" s="3">
        <f>IF(order[[#This Row],[Returns]] = "No", 0, 1)</f>
        <v>0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VLOOKUP(M867, ppl[], 2,FALSE)</f>
        <v>Cassandra Brandow</v>
      </c>
      <c r="W867" s="3" t="str">
        <f>IFERROR(VLOOKUP(B867, return[], 2,FALSE), "No")</f>
        <v>No</v>
      </c>
      <c r="X867" s="3">
        <f>IF(order[[#This Row],[Returns]] = "No", 0, 1)</f>
        <v>0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VLOOKUP(M868, ppl[], 2,FALSE)</f>
        <v>Cassandra Brandow</v>
      </c>
      <c r="W868" s="3" t="str">
        <f>IFERROR(VLOOKUP(B868, return[], 2,FALSE), "No")</f>
        <v>No</v>
      </c>
      <c r="X868" s="3">
        <f>IF(order[[#This Row],[Returns]] = "No", 0, 1)</f>
        <v>0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VLOOKUP(M869, ppl[], 2,FALSE)</f>
        <v>Chuck Magee</v>
      </c>
      <c r="W869" s="3" t="str">
        <f>IFERROR(VLOOKUP(B869, return[], 2,FALSE), "No")</f>
        <v>No</v>
      </c>
      <c r="X869" s="3">
        <f>IF(order[[#This Row],[Returns]] = "No", 0, 1)</f>
        <v>0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VLOOKUP(M870, ppl[], 2,FALSE)</f>
        <v>Chuck Magee</v>
      </c>
      <c r="W870" s="3" t="str">
        <f>IFERROR(VLOOKUP(B870, return[], 2,FALSE), "No")</f>
        <v>No</v>
      </c>
      <c r="X870" s="3">
        <f>IF(order[[#This Row],[Returns]] = "No", 0, 1)</f>
        <v>0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VLOOKUP(M871, ppl[], 2,FALSE)</f>
        <v>Chuck Magee</v>
      </c>
      <c r="W871" s="3" t="str">
        <f>IFERROR(VLOOKUP(B871, return[], 2,FALSE), "No")</f>
        <v>No</v>
      </c>
      <c r="X871" s="3">
        <f>IF(order[[#This Row],[Returns]] = "No", 0, 1)</f>
        <v>0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VLOOKUP(M872, ppl[], 2,FALSE)</f>
        <v>Chuck Magee</v>
      </c>
      <c r="W872" s="3" t="str">
        <f>IFERROR(VLOOKUP(B872, return[], 2,FALSE), "No")</f>
        <v>No</v>
      </c>
      <c r="X872" s="3">
        <f>IF(order[[#This Row],[Returns]] = "No", 0, 1)</f>
        <v>0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VLOOKUP(M873, ppl[], 2,FALSE)</f>
        <v>Chuck Magee</v>
      </c>
      <c r="W873" s="3" t="str">
        <f>IFERROR(VLOOKUP(B873, return[], 2,FALSE), "No")</f>
        <v>No</v>
      </c>
      <c r="X873" s="3">
        <f>IF(order[[#This Row],[Returns]] = "No", 0, 1)</f>
        <v>0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VLOOKUP(M874, ppl[], 2,FALSE)</f>
        <v>Chuck Magee</v>
      </c>
      <c r="W874" s="3" t="str">
        <f>IFERROR(VLOOKUP(B874, return[], 2,FALSE), "No")</f>
        <v>No</v>
      </c>
      <c r="X874" s="3">
        <f>IF(order[[#This Row],[Returns]] = "No", 0, 1)</f>
        <v>0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VLOOKUP(M875, ppl[], 2,FALSE)</f>
        <v>Chuck Magee</v>
      </c>
      <c r="W875" s="3" t="str">
        <f>IFERROR(VLOOKUP(B875, return[], 2,FALSE), "No")</f>
        <v>No</v>
      </c>
      <c r="X875" s="3">
        <f>IF(order[[#This Row],[Returns]] = "No", 0, 1)</f>
        <v>0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VLOOKUP(M876, ppl[], 2,FALSE)</f>
        <v>Cassandra Brandow</v>
      </c>
      <c r="W876" s="3" t="str">
        <f>IFERROR(VLOOKUP(B876, return[], 2,FALSE), "No")</f>
        <v>No</v>
      </c>
      <c r="X876" s="3">
        <f>IF(order[[#This Row],[Returns]] = "No", 0, 1)</f>
        <v>0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VLOOKUP(M877, ppl[], 2,FALSE)</f>
        <v>Chuck Magee</v>
      </c>
      <c r="W877" s="3" t="str">
        <f>IFERROR(VLOOKUP(B877, return[], 2,FALSE), "No")</f>
        <v>Yes</v>
      </c>
      <c r="X877" s="3">
        <f>IF(order[[#This Row],[Returns]] = "No", 0, 1)</f>
        <v>1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VLOOKUP(M878, ppl[], 2,FALSE)</f>
        <v>Chuck Magee</v>
      </c>
      <c r="W878" s="3" t="str">
        <f>IFERROR(VLOOKUP(B878, return[], 2,FALSE), "No")</f>
        <v>Yes</v>
      </c>
      <c r="X878" s="3">
        <f>IF(order[[#This Row],[Returns]] = "No", 0, 1)</f>
        <v>1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VLOOKUP(M879, ppl[], 2,FALSE)</f>
        <v>Chuck Magee</v>
      </c>
      <c r="W879" s="3" t="str">
        <f>IFERROR(VLOOKUP(B879, return[], 2,FALSE), "No")</f>
        <v>Yes</v>
      </c>
      <c r="X879" s="3">
        <f>IF(order[[#This Row],[Returns]] = "No", 0, 1)</f>
        <v>1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VLOOKUP(M880, ppl[], 2,FALSE)</f>
        <v>Chuck Magee</v>
      </c>
      <c r="W880" s="3" t="str">
        <f>IFERROR(VLOOKUP(B880, return[], 2,FALSE), "No")</f>
        <v>No</v>
      </c>
      <c r="X880" s="3">
        <f>IF(order[[#This Row],[Returns]] = "No", 0, 1)</f>
        <v>0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VLOOKUP(M881, ppl[], 2,FALSE)</f>
        <v>Chuck Magee</v>
      </c>
      <c r="W881" s="3" t="str">
        <f>IFERROR(VLOOKUP(B881, return[], 2,FALSE), "No")</f>
        <v>No</v>
      </c>
      <c r="X881" s="3">
        <f>IF(order[[#This Row],[Returns]] = "No", 0, 1)</f>
        <v>0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VLOOKUP(M882, ppl[], 2,FALSE)</f>
        <v>Chuck Magee</v>
      </c>
      <c r="W882" s="3" t="str">
        <f>IFERROR(VLOOKUP(B882, return[], 2,FALSE), "No")</f>
        <v>No</v>
      </c>
      <c r="X882" s="3">
        <f>IF(order[[#This Row],[Returns]] = "No", 0, 1)</f>
        <v>0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VLOOKUP(M883, ppl[], 2,FALSE)</f>
        <v>Cassandra Brandow</v>
      </c>
      <c r="W883" s="3" t="str">
        <f>IFERROR(VLOOKUP(B883, return[], 2,FALSE), "No")</f>
        <v>No</v>
      </c>
      <c r="X883" s="3">
        <f>IF(order[[#This Row],[Returns]] = "No", 0, 1)</f>
        <v>0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VLOOKUP(M884, ppl[], 2,FALSE)</f>
        <v>Anna Andreadi</v>
      </c>
      <c r="W884" s="3" t="str">
        <f>IFERROR(VLOOKUP(B884, return[], 2,FALSE), "No")</f>
        <v>No</v>
      </c>
      <c r="X884" s="3">
        <f>IF(order[[#This Row],[Returns]] = "No", 0, 1)</f>
        <v>0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VLOOKUP(M885, ppl[], 2,FALSE)</f>
        <v>Kelly Williams</v>
      </c>
      <c r="W885" s="3" t="str">
        <f>IFERROR(VLOOKUP(B885, return[], 2,FALSE), "No")</f>
        <v>No</v>
      </c>
      <c r="X885" s="3">
        <f>IF(order[[#This Row],[Returns]] = "No", 0, 1)</f>
        <v>0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VLOOKUP(M886, ppl[], 2,FALSE)</f>
        <v>Chuck Magee</v>
      </c>
      <c r="W886" s="3" t="str">
        <f>IFERROR(VLOOKUP(B886, return[], 2,FALSE), "No")</f>
        <v>No</v>
      </c>
      <c r="X886" s="3">
        <f>IF(order[[#This Row],[Returns]] = "No", 0, 1)</f>
        <v>0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VLOOKUP(M887, ppl[], 2,FALSE)</f>
        <v>Anna Andreadi</v>
      </c>
      <c r="W887" s="3" t="str">
        <f>IFERROR(VLOOKUP(B887, return[], 2,FALSE), "No")</f>
        <v>Yes</v>
      </c>
      <c r="X887" s="3">
        <f>IF(order[[#This Row],[Returns]] = "No", 0, 1)</f>
        <v>1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VLOOKUP(M888, ppl[], 2,FALSE)</f>
        <v>Anna Andreadi</v>
      </c>
      <c r="W888" s="3" t="str">
        <f>IFERROR(VLOOKUP(B888, return[], 2,FALSE), "No")</f>
        <v>No</v>
      </c>
      <c r="X888" s="3">
        <f>IF(order[[#This Row],[Returns]] = "No", 0, 1)</f>
        <v>0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VLOOKUP(M889, ppl[], 2,FALSE)</f>
        <v>Chuck Magee</v>
      </c>
      <c r="W889" s="3" t="str">
        <f>IFERROR(VLOOKUP(B889, return[], 2,FALSE), "No")</f>
        <v>No</v>
      </c>
      <c r="X889" s="3">
        <f>IF(order[[#This Row],[Returns]] = "No", 0, 1)</f>
        <v>0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VLOOKUP(M890, ppl[], 2,FALSE)</f>
        <v>Anna Andreadi</v>
      </c>
      <c r="W890" s="3" t="str">
        <f>IFERROR(VLOOKUP(B890, return[], 2,FALSE), "No")</f>
        <v>No</v>
      </c>
      <c r="X890" s="3">
        <f>IF(order[[#This Row],[Returns]] = "No", 0, 1)</f>
        <v>0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VLOOKUP(M891, ppl[], 2,FALSE)</f>
        <v>Chuck Magee</v>
      </c>
      <c r="W891" s="3" t="str">
        <f>IFERROR(VLOOKUP(B891, return[], 2,FALSE), "No")</f>
        <v>No</v>
      </c>
      <c r="X891" s="3">
        <f>IF(order[[#This Row],[Returns]] = "No", 0, 1)</f>
        <v>0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VLOOKUP(M892, ppl[], 2,FALSE)</f>
        <v>Chuck Magee</v>
      </c>
      <c r="W892" s="3" t="str">
        <f>IFERROR(VLOOKUP(B892, return[], 2,FALSE), "No")</f>
        <v>No</v>
      </c>
      <c r="X892" s="3">
        <f>IF(order[[#This Row],[Returns]] = "No", 0, 1)</f>
        <v>0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VLOOKUP(M893, ppl[], 2,FALSE)</f>
        <v>Kelly Williams</v>
      </c>
      <c r="W893" s="3" t="str">
        <f>IFERROR(VLOOKUP(B893, return[], 2,FALSE), "No")</f>
        <v>No</v>
      </c>
      <c r="X893" s="3">
        <f>IF(order[[#This Row],[Returns]] = "No", 0, 1)</f>
        <v>0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VLOOKUP(M894, ppl[], 2,FALSE)</f>
        <v>Kelly Williams</v>
      </c>
      <c r="W894" s="3" t="str">
        <f>IFERROR(VLOOKUP(B894, return[], 2,FALSE), "No")</f>
        <v>No</v>
      </c>
      <c r="X894" s="3">
        <f>IF(order[[#This Row],[Returns]] = "No", 0, 1)</f>
        <v>0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VLOOKUP(M895, ppl[], 2,FALSE)</f>
        <v>Kelly Williams</v>
      </c>
      <c r="W895" s="3" t="str">
        <f>IFERROR(VLOOKUP(B895, return[], 2,FALSE), "No")</f>
        <v>No</v>
      </c>
      <c r="X895" s="3">
        <f>IF(order[[#This Row],[Returns]] = "No", 0, 1)</f>
        <v>0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VLOOKUP(M896, ppl[], 2,FALSE)</f>
        <v>Anna Andreadi</v>
      </c>
      <c r="W896" s="3" t="str">
        <f>IFERROR(VLOOKUP(B896, return[], 2,FALSE), "No")</f>
        <v>No</v>
      </c>
      <c r="X896" s="3">
        <f>IF(order[[#This Row],[Returns]] = "No", 0, 1)</f>
        <v>0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VLOOKUP(M897, ppl[], 2,FALSE)</f>
        <v>Anna Andreadi</v>
      </c>
      <c r="W897" s="3" t="str">
        <f>IFERROR(VLOOKUP(B897, return[], 2,FALSE), "No")</f>
        <v>No</v>
      </c>
      <c r="X897" s="3">
        <f>IF(order[[#This Row],[Returns]] = "No", 0, 1)</f>
        <v>0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VLOOKUP(M898, ppl[], 2,FALSE)</f>
        <v>Kelly Williams</v>
      </c>
      <c r="W898" s="3" t="str">
        <f>IFERROR(VLOOKUP(B898, return[], 2,FALSE), "No")</f>
        <v>No</v>
      </c>
      <c r="X898" s="3">
        <f>IF(order[[#This Row],[Returns]] = "No", 0, 1)</f>
        <v>0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VLOOKUP(M899, ppl[], 2,FALSE)</f>
        <v>Kelly Williams</v>
      </c>
      <c r="W899" s="3" t="str">
        <f>IFERROR(VLOOKUP(B899, return[], 2,FALSE), "No")</f>
        <v>No</v>
      </c>
      <c r="X899" s="3">
        <f>IF(order[[#This Row],[Returns]] = "No", 0, 1)</f>
        <v>0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VLOOKUP(M900, ppl[], 2,FALSE)</f>
        <v>Chuck Magee</v>
      </c>
      <c r="W900" s="3" t="str">
        <f>IFERROR(VLOOKUP(B900, return[], 2,FALSE), "No")</f>
        <v>No</v>
      </c>
      <c r="X900" s="3">
        <f>IF(order[[#This Row],[Returns]] = "No", 0, 1)</f>
        <v>0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VLOOKUP(M901, ppl[], 2,FALSE)</f>
        <v>Chuck Magee</v>
      </c>
      <c r="W901" s="3" t="str">
        <f>IFERROR(VLOOKUP(B901, return[], 2,FALSE), "No")</f>
        <v>No</v>
      </c>
      <c r="X901" s="3">
        <f>IF(order[[#This Row],[Returns]] = "No", 0, 1)</f>
        <v>0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VLOOKUP(M902, ppl[], 2,FALSE)</f>
        <v>Kelly Williams</v>
      </c>
      <c r="W902" s="3" t="str">
        <f>IFERROR(VLOOKUP(B902, return[], 2,FALSE), "No")</f>
        <v>No</v>
      </c>
      <c r="X902" s="3">
        <f>IF(order[[#This Row],[Returns]] = "No", 0, 1)</f>
        <v>0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VLOOKUP(M903, ppl[], 2,FALSE)</f>
        <v>Kelly Williams</v>
      </c>
      <c r="W903" s="3" t="str">
        <f>IFERROR(VLOOKUP(B903, return[], 2,FALSE), "No")</f>
        <v>No</v>
      </c>
      <c r="X903" s="3">
        <f>IF(order[[#This Row],[Returns]] = "No", 0, 1)</f>
        <v>0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VLOOKUP(M904, ppl[], 2,FALSE)</f>
        <v>Kelly Williams</v>
      </c>
      <c r="W904" s="3" t="str">
        <f>IFERROR(VLOOKUP(B904, return[], 2,FALSE), "No")</f>
        <v>No</v>
      </c>
      <c r="X904" s="3">
        <f>IF(order[[#This Row],[Returns]] = "No", 0, 1)</f>
        <v>0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VLOOKUP(M905, ppl[], 2,FALSE)</f>
        <v>Anna Andreadi</v>
      </c>
      <c r="W905" s="3" t="str">
        <f>IFERROR(VLOOKUP(B905, return[], 2,FALSE), "No")</f>
        <v>Yes</v>
      </c>
      <c r="X905" s="3">
        <f>IF(order[[#This Row],[Returns]] = "No", 0, 1)</f>
        <v>1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VLOOKUP(M906, ppl[], 2,FALSE)</f>
        <v>Anna Andreadi</v>
      </c>
      <c r="W906" s="3" t="str">
        <f>IFERROR(VLOOKUP(B906, return[], 2,FALSE), "No")</f>
        <v>Yes</v>
      </c>
      <c r="X906" s="3">
        <f>IF(order[[#This Row],[Returns]] = "No", 0, 1)</f>
        <v>1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VLOOKUP(M907, ppl[], 2,FALSE)</f>
        <v>Anna Andreadi</v>
      </c>
      <c r="W907" s="3" t="str">
        <f>IFERROR(VLOOKUP(B907, return[], 2,FALSE), "No")</f>
        <v>Yes</v>
      </c>
      <c r="X907" s="3">
        <f>IF(order[[#This Row],[Returns]] = "No", 0, 1)</f>
        <v>1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VLOOKUP(M908, ppl[], 2,FALSE)</f>
        <v>Chuck Magee</v>
      </c>
      <c r="W908" s="3" t="str">
        <f>IFERROR(VLOOKUP(B908, return[], 2,FALSE), "No")</f>
        <v>No</v>
      </c>
      <c r="X908" s="3">
        <f>IF(order[[#This Row],[Returns]] = "No", 0, 1)</f>
        <v>0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VLOOKUP(M909, ppl[], 2,FALSE)</f>
        <v>Chuck Magee</v>
      </c>
      <c r="W909" s="3" t="str">
        <f>IFERROR(VLOOKUP(B909, return[], 2,FALSE), "No")</f>
        <v>No</v>
      </c>
      <c r="X909" s="3">
        <f>IF(order[[#This Row],[Returns]] = "No", 0, 1)</f>
        <v>0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VLOOKUP(M910, ppl[], 2,FALSE)</f>
        <v>Chuck Magee</v>
      </c>
      <c r="W910" s="3" t="str">
        <f>IFERROR(VLOOKUP(B910, return[], 2,FALSE), "No")</f>
        <v>No</v>
      </c>
      <c r="X910" s="3">
        <f>IF(order[[#This Row],[Returns]] = "No", 0, 1)</f>
        <v>0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VLOOKUP(M911, ppl[], 2,FALSE)</f>
        <v>Kelly Williams</v>
      </c>
      <c r="W911" s="3" t="str">
        <f>IFERROR(VLOOKUP(B911, return[], 2,FALSE), "No")</f>
        <v>No</v>
      </c>
      <c r="X911" s="3">
        <f>IF(order[[#This Row],[Returns]] = "No", 0, 1)</f>
        <v>0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VLOOKUP(M912, ppl[], 2,FALSE)</f>
        <v>Kelly Williams</v>
      </c>
      <c r="W912" s="3" t="str">
        <f>IFERROR(VLOOKUP(B912, return[], 2,FALSE), "No")</f>
        <v>No</v>
      </c>
      <c r="X912" s="3">
        <f>IF(order[[#This Row],[Returns]] = "No", 0, 1)</f>
        <v>0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VLOOKUP(M913, ppl[], 2,FALSE)</f>
        <v>Kelly Williams</v>
      </c>
      <c r="W913" s="3" t="str">
        <f>IFERROR(VLOOKUP(B913, return[], 2,FALSE), "No")</f>
        <v>No</v>
      </c>
      <c r="X913" s="3">
        <f>IF(order[[#This Row],[Returns]] = "No", 0, 1)</f>
        <v>0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VLOOKUP(M914, ppl[], 2,FALSE)</f>
        <v>Chuck Magee</v>
      </c>
      <c r="W914" s="3" t="str">
        <f>IFERROR(VLOOKUP(B914, return[], 2,FALSE), "No")</f>
        <v>No</v>
      </c>
      <c r="X914" s="3">
        <f>IF(order[[#This Row],[Returns]] = "No", 0, 1)</f>
        <v>0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VLOOKUP(M915, ppl[], 2,FALSE)</f>
        <v>Kelly Williams</v>
      </c>
      <c r="W915" s="3" t="str">
        <f>IFERROR(VLOOKUP(B915, return[], 2,FALSE), "No")</f>
        <v>Yes</v>
      </c>
      <c r="X915" s="3">
        <f>IF(order[[#This Row],[Returns]] = "No", 0, 1)</f>
        <v>1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VLOOKUP(M916, ppl[], 2,FALSE)</f>
        <v>Kelly Williams</v>
      </c>
      <c r="W916" s="3" t="str">
        <f>IFERROR(VLOOKUP(B916, return[], 2,FALSE), "No")</f>
        <v>Yes</v>
      </c>
      <c r="X916" s="3">
        <f>IF(order[[#This Row],[Returns]] = "No", 0, 1)</f>
        <v>1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VLOOKUP(M917, ppl[], 2,FALSE)</f>
        <v>Kelly Williams</v>
      </c>
      <c r="W917" s="3" t="str">
        <f>IFERROR(VLOOKUP(B917, return[], 2,FALSE), "No")</f>
        <v>No</v>
      </c>
      <c r="X917" s="3">
        <f>IF(order[[#This Row],[Returns]] = "No", 0, 1)</f>
        <v>0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VLOOKUP(M918, ppl[], 2,FALSE)</f>
        <v>Kelly Williams</v>
      </c>
      <c r="W918" s="3" t="str">
        <f>IFERROR(VLOOKUP(B918, return[], 2,FALSE), "No")</f>
        <v>No</v>
      </c>
      <c r="X918" s="3">
        <f>IF(order[[#This Row],[Returns]] = "No", 0, 1)</f>
        <v>0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VLOOKUP(M919, ppl[], 2,FALSE)</f>
        <v>Kelly Williams</v>
      </c>
      <c r="W919" s="3" t="str">
        <f>IFERROR(VLOOKUP(B919, return[], 2,FALSE), "No")</f>
        <v>No</v>
      </c>
      <c r="X919" s="3">
        <f>IF(order[[#This Row],[Returns]] = "No", 0, 1)</f>
        <v>0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VLOOKUP(M920, ppl[], 2,FALSE)</f>
        <v>Kelly Williams</v>
      </c>
      <c r="W920" s="3" t="str">
        <f>IFERROR(VLOOKUP(B920, return[], 2,FALSE), "No")</f>
        <v>No</v>
      </c>
      <c r="X920" s="3">
        <f>IF(order[[#This Row],[Returns]] = "No", 0, 1)</f>
        <v>0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VLOOKUP(M921, ppl[], 2,FALSE)</f>
        <v>Kelly Williams</v>
      </c>
      <c r="W921" s="3" t="str">
        <f>IFERROR(VLOOKUP(B921, return[], 2,FALSE), "No")</f>
        <v>No</v>
      </c>
      <c r="X921" s="3">
        <f>IF(order[[#This Row],[Returns]] = "No", 0, 1)</f>
        <v>0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VLOOKUP(M922, ppl[], 2,FALSE)</f>
        <v>Cassandra Brandow</v>
      </c>
      <c r="W922" s="3" t="str">
        <f>IFERROR(VLOOKUP(B922, return[], 2,FALSE), "No")</f>
        <v>No</v>
      </c>
      <c r="X922" s="3">
        <f>IF(order[[#This Row],[Returns]] = "No", 0, 1)</f>
        <v>0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VLOOKUP(M923, ppl[], 2,FALSE)</f>
        <v>Chuck Magee</v>
      </c>
      <c r="W923" s="3" t="str">
        <f>IFERROR(VLOOKUP(B923, return[], 2,FALSE), "No")</f>
        <v>No</v>
      </c>
      <c r="X923" s="3">
        <f>IF(order[[#This Row],[Returns]] = "No", 0, 1)</f>
        <v>0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VLOOKUP(M924, ppl[], 2,FALSE)</f>
        <v>Chuck Magee</v>
      </c>
      <c r="W924" s="3" t="str">
        <f>IFERROR(VLOOKUP(B924, return[], 2,FALSE), "No")</f>
        <v>No</v>
      </c>
      <c r="X924" s="3">
        <f>IF(order[[#This Row],[Returns]] = "No", 0, 1)</f>
        <v>0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VLOOKUP(M925, ppl[], 2,FALSE)</f>
        <v>Chuck Magee</v>
      </c>
      <c r="W925" s="3" t="str">
        <f>IFERROR(VLOOKUP(B925, return[], 2,FALSE), "No")</f>
        <v>No</v>
      </c>
      <c r="X925" s="3">
        <f>IF(order[[#This Row],[Returns]] = "No", 0, 1)</f>
        <v>0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VLOOKUP(M926, ppl[], 2,FALSE)</f>
        <v>Chuck Magee</v>
      </c>
      <c r="W926" s="3" t="str">
        <f>IFERROR(VLOOKUP(B926, return[], 2,FALSE), "No")</f>
        <v>No</v>
      </c>
      <c r="X926" s="3">
        <f>IF(order[[#This Row],[Returns]] = "No", 0, 1)</f>
        <v>0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VLOOKUP(M927, ppl[], 2,FALSE)</f>
        <v>Chuck Magee</v>
      </c>
      <c r="W927" s="3" t="str">
        <f>IFERROR(VLOOKUP(B927, return[], 2,FALSE), "No")</f>
        <v>No</v>
      </c>
      <c r="X927" s="3">
        <f>IF(order[[#This Row],[Returns]] = "No", 0, 1)</f>
        <v>0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VLOOKUP(M928, ppl[], 2,FALSE)</f>
        <v>Chuck Magee</v>
      </c>
      <c r="W928" s="3" t="str">
        <f>IFERROR(VLOOKUP(B928, return[], 2,FALSE), "No")</f>
        <v>No</v>
      </c>
      <c r="X928" s="3">
        <f>IF(order[[#This Row],[Returns]] = "No", 0, 1)</f>
        <v>0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VLOOKUP(M929, ppl[], 2,FALSE)</f>
        <v>Cassandra Brandow</v>
      </c>
      <c r="W929" s="3" t="str">
        <f>IFERROR(VLOOKUP(B929, return[], 2,FALSE), "No")</f>
        <v>No</v>
      </c>
      <c r="X929" s="3">
        <f>IF(order[[#This Row],[Returns]] = "No", 0, 1)</f>
        <v>0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VLOOKUP(M930, ppl[], 2,FALSE)</f>
        <v>Cassandra Brandow</v>
      </c>
      <c r="W930" s="3" t="str">
        <f>IFERROR(VLOOKUP(B930, return[], 2,FALSE), "No")</f>
        <v>No</v>
      </c>
      <c r="X930" s="3">
        <f>IF(order[[#This Row],[Returns]] = "No", 0, 1)</f>
        <v>0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VLOOKUP(M931, ppl[], 2,FALSE)</f>
        <v>Chuck Magee</v>
      </c>
      <c r="W931" s="3" t="str">
        <f>IFERROR(VLOOKUP(B931, return[], 2,FALSE), "No")</f>
        <v>No</v>
      </c>
      <c r="X931" s="3">
        <f>IF(order[[#This Row],[Returns]] = "No", 0, 1)</f>
        <v>0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VLOOKUP(M932, ppl[], 2,FALSE)</f>
        <v>Chuck Magee</v>
      </c>
      <c r="W932" s="3" t="str">
        <f>IFERROR(VLOOKUP(B932, return[], 2,FALSE), "No")</f>
        <v>No</v>
      </c>
      <c r="X932" s="3">
        <f>IF(order[[#This Row],[Returns]] = "No", 0, 1)</f>
        <v>0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VLOOKUP(M933, ppl[], 2,FALSE)</f>
        <v>Chuck Magee</v>
      </c>
      <c r="W933" s="3" t="str">
        <f>IFERROR(VLOOKUP(B933, return[], 2,FALSE), "No")</f>
        <v>No</v>
      </c>
      <c r="X933" s="3">
        <f>IF(order[[#This Row],[Returns]] = "No", 0, 1)</f>
        <v>0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VLOOKUP(M934, ppl[], 2,FALSE)</f>
        <v>Chuck Magee</v>
      </c>
      <c r="W934" s="3" t="str">
        <f>IFERROR(VLOOKUP(B934, return[], 2,FALSE), "No")</f>
        <v>No</v>
      </c>
      <c r="X934" s="3">
        <f>IF(order[[#This Row],[Returns]] = "No", 0, 1)</f>
        <v>0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VLOOKUP(M935, ppl[], 2,FALSE)</f>
        <v>Chuck Magee</v>
      </c>
      <c r="W935" s="3" t="str">
        <f>IFERROR(VLOOKUP(B935, return[], 2,FALSE), "No")</f>
        <v>No</v>
      </c>
      <c r="X935" s="3">
        <f>IF(order[[#This Row],[Returns]] = "No", 0, 1)</f>
        <v>0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VLOOKUP(M936, ppl[], 2,FALSE)</f>
        <v>Chuck Magee</v>
      </c>
      <c r="W936" s="3" t="str">
        <f>IFERROR(VLOOKUP(B936, return[], 2,FALSE), "No")</f>
        <v>No</v>
      </c>
      <c r="X936" s="3">
        <f>IF(order[[#This Row],[Returns]] = "No", 0, 1)</f>
        <v>0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VLOOKUP(M937, ppl[], 2,FALSE)</f>
        <v>Chuck Magee</v>
      </c>
      <c r="W937" s="3" t="str">
        <f>IFERROR(VLOOKUP(B937, return[], 2,FALSE), "No")</f>
        <v>No</v>
      </c>
      <c r="X937" s="3">
        <f>IF(order[[#This Row],[Returns]] = "No", 0, 1)</f>
        <v>0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VLOOKUP(M938, ppl[], 2,FALSE)</f>
        <v>Chuck Magee</v>
      </c>
      <c r="W938" s="3" t="str">
        <f>IFERROR(VLOOKUP(B938, return[], 2,FALSE), "No")</f>
        <v>No</v>
      </c>
      <c r="X938" s="3">
        <f>IF(order[[#This Row],[Returns]] = "No", 0, 1)</f>
        <v>0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VLOOKUP(M939, ppl[], 2,FALSE)</f>
        <v>Anna Andreadi</v>
      </c>
      <c r="W939" s="3" t="str">
        <f>IFERROR(VLOOKUP(B939, return[], 2,FALSE), "No")</f>
        <v>No</v>
      </c>
      <c r="X939" s="3">
        <f>IF(order[[#This Row],[Returns]] = "No", 0, 1)</f>
        <v>0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VLOOKUP(M940, ppl[], 2,FALSE)</f>
        <v>Anna Andreadi</v>
      </c>
      <c r="W940" s="3" t="str">
        <f>IFERROR(VLOOKUP(B940, return[], 2,FALSE), "No")</f>
        <v>No</v>
      </c>
      <c r="X940" s="3">
        <f>IF(order[[#This Row],[Returns]] = "No", 0, 1)</f>
        <v>0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VLOOKUP(M941, ppl[], 2,FALSE)</f>
        <v>Anna Andreadi</v>
      </c>
      <c r="W941" s="3" t="str">
        <f>IFERROR(VLOOKUP(B941, return[], 2,FALSE), "No")</f>
        <v>No</v>
      </c>
      <c r="X941" s="3">
        <f>IF(order[[#This Row],[Returns]] = "No", 0, 1)</f>
        <v>0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VLOOKUP(M942, ppl[], 2,FALSE)</f>
        <v>Anna Andreadi</v>
      </c>
      <c r="W942" s="3" t="str">
        <f>IFERROR(VLOOKUP(B942, return[], 2,FALSE), "No")</f>
        <v>No</v>
      </c>
      <c r="X942" s="3">
        <f>IF(order[[#This Row],[Returns]] = "No", 0, 1)</f>
        <v>0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VLOOKUP(M943, ppl[], 2,FALSE)</f>
        <v>Anna Andreadi</v>
      </c>
      <c r="W943" s="3" t="str">
        <f>IFERROR(VLOOKUP(B943, return[], 2,FALSE), "No")</f>
        <v>No</v>
      </c>
      <c r="X943" s="3">
        <f>IF(order[[#This Row],[Returns]] = "No", 0, 1)</f>
        <v>0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VLOOKUP(M944, ppl[], 2,FALSE)</f>
        <v>Anna Andreadi</v>
      </c>
      <c r="W944" s="3" t="str">
        <f>IFERROR(VLOOKUP(B944, return[], 2,FALSE), "No")</f>
        <v>No</v>
      </c>
      <c r="X944" s="3">
        <f>IF(order[[#This Row],[Returns]] = "No", 0, 1)</f>
        <v>0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VLOOKUP(M945, ppl[], 2,FALSE)</f>
        <v>Anna Andreadi</v>
      </c>
      <c r="W945" s="3" t="str">
        <f>IFERROR(VLOOKUP(B945, return[], 2,FALSE), "No")</f>
        <v>No</v>
      </c>
      <c r="X945" s="3">
        <f>IF(order[[#This Row],[Returns]] = "No", 0, 1)</f>
        <v>0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VLOOKUP(M946, ppl[], 2,FALSE)</f>
        <v>Anna Andreadi</v>
      </c>
      <c r="W946" s="3" t="str">
        <f>IFERROR(VLOOKUP(B946, return[], 2,FALSE), "No")</f>
        <v>No</v>
      </c>
      <c r="X946" s="3">
        <f>IF(order[[#This Row],[Returns]] = "No", 0, 1)</f>
        <v>0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VLOOKUP(M947, ppl[], 2,FALSE)</f>
        <v>Anna Andreadi</v>
      </c>
      <c r="W947" s="3" t="str">
        <f>IFERROR(VLOOKUP(B947, return[], 2,FALSE), "No")</f>
        <v>No</v>
      </c>
      <c r="X947" s="3">
        <f>IF(order[[#This Row],[Returns]] = "No", 0, 1)</f>
        <v>0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VLOOKUP(M948, ppl[], 2,FALSE)</f>
        <v>Anna Andreadi</v>
      </c>
      <c r="W948" s="3" t="str">
        <f>IFERROR(VLOOKUP(B948, return[], 2,FALSE), "No")</f>
        <v>No</v>
      </c>
      <c r="X948" s="3">
        <f>IF(order[[#This Row],[Returns]] = "No", 0, 1)</f>
        <v>0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VLOOKUP(M949, ppl[], 2,FALSE)</f>
        <v>Chuck Magee</v>
      </c>
      <c r="W949" s="3" t="str">
        <f>IFERROR(VLOOKUP(B949, return[], 2,FALSE), "No")</f>
        <v>No</v>
      </c>
      <c r="X949" s="3">
        <f>IF(order[[#This Row],[Returns]] = "No", 0, 1)</f>
        <v>0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VLOOKUP(M950, ppl[], 2,FALSE)</f>
        <v>Chuck Magee</v>
      </c>
      <c r="W950" s="3" t="str">
        <f>IFERROR(VLOOKUP(B950, return[], 2,FALSE), "No")</f>
        <v>No</v>
      </c>
      <c r="X950" s="3">
        <f>IF(order[[#This Row],[Returns]] = "No", 0, 1)</f>
        <v>0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VLOOKUP(M951, ppl[], 2,FALSE)</f>
        <v>Chuck Magee</v>
      </c>
      <c r="W951" s="3" t="str">
        <f>IFERROR(VLOOKUP(B951, return[], 2,FALSE), "No")</f>
        <v>No</v>
      </c>
      <c r="X951" s="3">
        <f>IF(order[[#This Row],[Returns]] = "No", 0, 1)</f>
        <v>0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VLOOKUP(M952, ppl[], 2,FALSE)</f>
        <v>Chuck Magee</v>
      </c>
      <c r="W952" s="3" t="str">
        <f>IFERROR(VLOOKUP(B952, return[], 2,FALSE), "No")</f>
        <v>No</v>
      </c>
      <c r="X952" s="3">
        <f>IF(order[[#This Row],[Returns]] = "No", 0, 1)</f>
        <v>0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VLOOKUP(M953, ppl[], 2,FALSE)</f>
        <v>Chuck Magee</v>
      </c>
      <c r="W953" s="3" t="str">
        <f>IFERROR(VLOOKUP(B953, return[], 2,FALSE), "No")</f>
        <v>No</v>
      </c>
      <c r="X953" s="3">
        <f>IF(order[[#This Row],[Returns]] = "No", 0, 1)</f>
        <v>0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VLOOKUP(M954, ppl[], 2,FALSE)</f>
        <v>Chuck Magee</v>
      </c>
      <c r="W954" s="3" t="str">
        <f>IFERROR(VLOOKUP(B954, return[], 2,FALSE), "No")</f>
        <v>No</v>
      </c>
      <c r="X954" s="3">
        <f>IF(order[[#This Row],[Returns]] = "No", 0, 1)</f>
        <v>0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VLOOKUP(M955, ppl[], 2,FALSE)</f>
        <v>Kelly Williams</v>
      </c>
      <c r="W955" s="3" t="str">
        <f>IFERROR(VLOOKUP(B955, return[], 2,FALSE), "No")</f>
        <v>Yes</v>
      </c>
      <c r="X955" s="3">
        <f>IF(order[[#This Row],[Returns]] = "No", 0, 1)</f>
        <v>1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VLOOKUP(M956, ppl[], 2,FALSE)</f>
        <v>Kelly Williams</v>
      </c>
      <c r="W956" s="3" t="str">
        <f>IFERROR(VLOOKUP(B956, return[], 2,FALSE), "No")</f>
        <v>Yes</v>
      </c>
      <c r="X956" s="3">
        <f>IF(order[[#This Row],[Returns]] = "No", 0, 1)</f>
        <v>1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VLOOKUP(M957, ppl[], 2,FALSE)</f>
        <v>Cassandra Brandow</v>
      </c>
      <c r="W957" s="3" t="str">
        <f>IFERROR(VLOOKUP(B957, return[], 2,FALSE), "No")</f>
        <v>No</v>
      </c>
      <c r="X957" s="3">
        <f>IF(order[[#This Row],[Returns]] = "No", 0, 1)</f>
        <v>0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VLOOKUP(M958, ppl[], 2,FALSE)</f>
        <v>Anna Andreadi</v>
      </c>
      <c r="W958" s="3" t="str">
        <f>IFERROR(VLOOKUP(B958, return[], 2,FALSE), "No")</f>
        <v>No</v>
      </c>
      <c r="X958" s="3">
        <f>IF(order[[#This Row],[Returns]] = "No", 0, 1)</f>
        <v>0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VLOOKUP(M959, ppl[], 2,FALSE)</f>
        <v>Anna Andreadi</v>
      </c>
      <c r="W959" s="3" t="str">
        <f>IFERROR(VLOOKUP(B959, return[], 2,FALSE), "No")</f>
        <v>No</v>
      </c>
      <c r="X959" s="3">
        <f>IF(order[[#This Row],[Returns]] = "No", 0, 1)</f>
        <v>0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VLOOKUP(M960, ppl[], 2,FALSE)</f>
        <v>Anna Andreadi</v>
      </c>
      <c r="W960" s="3" t="str">
        <f>IFERROR(VLOOKUP(B960, return[], 2,FALSE), "No")</f>
        <v>No</v>
      </c>
      <c r="X960" s="3">
        <f>IF(order[[#This Row],[Returns]] = "No", 0, 1)</f>
        <v>0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VLOOKUP(M961, ppl[], 2,FALSE)</f>
        <v>Anna Andreadi</v>
      </c>
      <c r="W961" s="3" t="str">
        <f>IFERROR(VLOOKUP(B961, return[], 2,FALSE), "No")</f>
        <v>No</v>
      </c>
      <c r="X961" s="3">
        <f>IF(order[[#This Row],[Returns]] = "No", 0, 1)</f>
        <v>0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VLOOKUP(M962, ppl[], 2,FALSE)</f>
        <v>Anna Andreadi</v>
      </c>
      <c r="W962" s="3" t="str">
        <f>IFERROR(VLOOKUP(B962, return[], 2,FALSE), "No")</f>
        <v>No</v>
      </c>
      <c r="X962" s="3">
        <f>IF(order[[#This Row],[Returns]] = "No", 0, 1)</f>
        <v>0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VLOOKUP(M963, ppl[], 2,FALSE)</f>
        <v>Cassandra Brandow</v>
      </c>
      <c r="W963" s="3" t="str">
        <f>IFERROR(VLOOKUP(B963, return[], 2,FALSE), "No")</f>
        <v>No</v>
      </c>
      <c r="X963" s="3">
        <f>IF(order[[#This Row],[Returns]] = "No", 0, 1)</f>
        <v>0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VLOOKUP(M964, ppl[], 2,FALSE)</f>
        <v>Anna Andreadi</v>
      </c>
      <c r="W964" s="3" t="str">
        <f>IFERROR(VLOOKUP(B964, return[], 2,FALSE), "No")</f>
        <v>No</v>
      </c>
      <c r="X964" s="3">
        <f>IF(order[[#This Row],[Returns]] = "No", 0, 1)</f>
        <v>0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VLOOKUP(M965, ppl[], 2,FALSE)</f>
        <v>Cassandra Brandow</v>
      </c>
      <c r="W965" s="3" t="str">
        <f>IFERROR(VLOOKUP(B965, return[], 2,FALSE), "No")</f>
        <v>No</v>
      </c>
      <c r="X965" s="3">
        <f>IF(order[[#This Row],[Returns]] = "No", 0, 1)</f>
        <v>0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VLOOKUP(M966, ppl[], 2,FALSE)</f>
        <v>Chuck Magee</v>
      </c>
      <c r="W966" s="3" t="str">
        <f>IFERROR(VLOOKUP(B966, return[], 2,FALSE), "No")</f>
        <v>No</v>
      </c>
      <c r="X966" s="3">
        <f>IF(order[[#This Row],[Returns]] = "No", 0, 1)</f>
        <v>0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VLOOKUP(M967, ppl[], 2,FALSE)</f>
        <v>Chuck Magee</v>
      </c>
      <c r="W967" s="3" t="str">
        <f>IFERROR(VLOOKUP(B967, return[], 2,FALSE), "No")</f>
        <v>No</v>
      </c>
      <c r="X967" s="3">
        <f>IF(order[[#This Row],[Returns]] = "No", 0, 1)</f>
        <v>0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VLOOKUP(M968, ppl[], 2,FALSE)</f>
        <v>Chuck Magee</v>
      </c>
      <c r="W968" s="3" t="str">
        <f>IFERROR(VLOOKUP(B968, return[], 2,FALSE), "No")</f>
        <v>No</v>
      </c>
      <c r="X968" s="3">
        <f>IF(order[[#This Row],[Returns]] = "No", 0, 1)</f>
        <v>0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VLOOKUP(M969, ppl[], 2,FALSE)</f>
        <v>Chuck Magee</v>
      </c>
      <c r="W969" s="3" t="str">
        <f>IFERROR(VLOOKUP(B969, return[], 2,FALSE), "No")</f>
        <v>No</v>
      </c>
      <c r="X969" s="3">
        <f>IF(order[[#This Row],[Returns]] = "No", 0, 1)</f>
        <v>0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VLOOKUP(M970, ppl[], 2,FALSE)</f>
        <v>Chuck Magee</v>
      </c>
      <c r="W970" s="3" t="str">
        <f>IFERROR(VLOOKUP(B970, return[], 2,FALSE), "No")</f>
        <v>No</v>
      </c>
      <c r="X970" s="3">
        <f>IF(order[[#This Row],[Returns]] = "No", 0, 1)</f>
        <v>0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VLOOKUP(M971, ppl[], 2,FALSE)</f>
        <v>Chuck Magee</v>
      </c>
      <c r="W971" s="3" t="str">
        <f>IFERROR(VLOOKUP(B971, return[], 2,FALSE), "No")</f>
        <v>No</v>
      </c>
      <c r="X971" s="3">
        <f>IF(order[[#This Row],[Returns]] = "No", 0, 1)</f>
        <v>0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VLOOKUP(M972, ppl[], 2,FALSE)</f>
        <v>Chuck Magee</v>
      </c>
      <c r="W972" s="3" t="str">
        <f>IFERROR(VLOOKUP(B972, return[], 2,FALSE), "No")</f>
        <v>No</v>
      </c>
      <c r="X972" s="3">
        <f>IF(order[[#This Row],[Returns]] = "No", 0, 1)</f>
        <v>0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VLOOKUP(M973, ppl[], 2,FALSE)</f>
        <v>Chuck Magee</v>
      </c>
      <c r="W973" s="3" t="str">
        <f>IFERROR(VLOOKUP(B973, return[], 2,FALSE), "No")</f>
        <v>No</v>
      </c>
      <c r="X973" s="3">
        <f>IF(order[[#This Row],[Returns]] = "No", 0, 1)</f>
        <v>0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VLOOKUP(M974, ppl[], 2,FALSE)</f>
        <v>Chuck Magee</v>
      </c>
      <c r="W974" s="3" t="str">
        <f>IFERROR(VLOOKUP(B974, return[], 2,FALSE), "No")</f>
        <v>No</v>
      </c>
      <c r="X974" s="3">
        <f>IF(order[[#This Row],[Returns]] = "No", 0, 1)</f>
        <v>0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VLOOKUP(M975, ppl[], 2,FALSE)</f>
        <v>Chuck Magee</v>
      </c>
      <c r="W975" s="3" t="str">
        <f>IFERROR(VLOOKUP(B975, return[], 2,FALSE), "No")</f>
        <v>No</v>
      </c>
      <c r="X975" s="3">
        <f>IF(order[[#This Row],[Returns]] = "No", 0, 1)</f>
        <v>0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VLOOKUP(M976, ppl[], 2,FALSE)</f>
        <v>Chuck Magee</v>
      </c>
      <c r="W976" s="3" t="str">
        <f>IFERROR(VLOOKUP(B976, return[], 2,FALSE), "No")</f>
        <v>Yes</v>
      </c>
      <c r="X976" s="3">
        <f>IF(order[[#This Row],[Returns]] = "No", 0, 1)</f>
        <v>1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VLOOKUP(M977, ppl[], 2,FALSE)</f>
        <v>Chuck Magee</v>
      </c>
      <c r="W977" s="3" t="str">
        <f>IFERROR(VLOOKUP(B977, return[], 2,FALSE), "No")</f>
        <v>Yes</v>
      </c>
      <c r="X977" s="3">
        <f>IF(order[[#This Row],[Returns]] = "No", 0, 1)</f>
        <v>1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VLOOKUP(M978, ppl[], 2,FALSE)</f>
        <v>Anna Andreadi</v>
      </c>
      <c r="W978" s="3" t="str">
        <f>IFERROR(VLOOKUP(B978, return[], 2,FALSE), "No")</f>
        <v>No</v>
      </c>
      <c r="X978" s="3">
        <f>IF(order[[#This Row],[Returns]] = "No", 0, 1)</f>
        <v>0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VLOOKUP(M979, ppl[], 2,FALSE)</f>
        <v>Kelly Williams</v>
      </c>
      <c r="W979" s="3" t="str">
        <f>IFERROR(VLOOKUP(B979, return[], 2,FALSE), "No")</f>
        <v>No</v>
      </c>
      <c r="X979" s="3">
        <f>IF(order[[#This Row],[Returns]] = "No", 0, 1)</f>
        <v>0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VLOOKUP(M980, ppl[], 2,FALSE)</f>
        <v>Cassandra Brandow</v>
      </c>
      <c r="W980" s="3" t="str">
        <f>IFERROR(VLOOKUP(B980, return[], 2,FALSE), "No")</f>
        <v>No</v>
      </c>
      <c r="X980" s="3">
        <f>IF(order[[#This Row],[Returns]] = "No", 0, 1)</f>
        <v>0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VLOOKUP(M981, ppl[], 2,FALSE)</f>
        <v>Kelly Williams</v>
      </c>
      <c r="W981" s="3" t="str">
        <f>IFERROR(VLOOKUP(B981, return[], 2,FALSE), "No")</f>
        <v>No</v>
      </c>
      <c r="X981" s="3">
        <f>IF(order[[#This Row],[Returns]] = "No", 0, 1)</f>
        <v>0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VLOOKUP(M982, ppl[], 2,FALSE)</f>
        <v>Chuck Magee</v>
      </c>
      <c r="W982" s="3" t="str">
        <f>IFERROR(VLOOKUP(B982, return[], 2,FALSE), "No")</f>
        <v>No</v>
      </c>
      <c r="X982" s="3">
        <f>IF(order[[#This Row],[Returns]] = "No", 0, 1)</f>
        <v>0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VLOOKUP(M983, ppl[], 2,FALSE)</f>
        <v>Anna Andreadi</v>
      </c>
      <c r="W983" s="3" t="str">
        <f>IFERROR(VLOOKUP(B983, return[], 2,FALSE), "No")</f>
        <v>No</v>
      </c>
      <c r="X983" s="3">
        <f>IF(order[[#This Row],[Returns]] = "No", 0, 1)</f>
        <v>0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VLOOKUP(M984, ppl[], 2,FALSE)</f>
        <v>Anna Andreadi</v>
      </c>
      <c r="W984" s="3" t="str">
        <f>IFERROR(VLOOKUP(B984, return[], 2,FALSE), "No")</f>
        <v>No</v>
      </c>
      <c r="X984" s="3">
        <f>IF(order[[#This Row],[Returns]] = "No", 0, 1)</f>
        <v>0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VLOOKUP(M985, ppl[], 2,FALSE)</f>
        <v>Anna Andreadi</v>
      </c>
      <c r="W985" s="3" t="str">
        <f>IFERROR(VLOOKUP(B985, return[], 2,FALSE), "No")</f>
        <v>No</v>
      </c>
      <c r="X985" s="3">
        <f>IF(order[[#This Row],[Returns]] = "No", 0, 1)</f>
        <v>0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VLOOKUP(M986, ppl[], 2,FALSE)</f>
        <v>Kelly Williams</v>
      </c>
      <c r="W986" s="3" t="str">
        <f>IFERROR(VLOOKUP(B986, return[], 2,FALSE), "No")</f>
        <v>No</v>
      </c>
      <c r="X986" s="3">
        <f>IF(order[[#This Row],[Returns]] = "No", 0, 1)</f>
        <v>0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VLOOKUP(M987, ppl[], 2,FALSE)</f>
        <v>Kelly Williams</v>
      </c>
      <c r="W987" s="3" t="str">
        <f>IFERROR(VLOOKUP(B987, return[], 2,FALSE), "No")</f>
        <v>No</v>
      </c>
      <c r="X987" s="3">
        <f>IF(order[[#This Row],[Returns]] = "No", 0, 1)</f>
        <v>0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VLOOKUP(M988, ppl[], 2,FALSE)</f>
        <v>Kelly Williams</v>
      </c>
      <c r="W988" s="3" t="str">
        <f>IFERROR(VLOOKUP(B988, return[], 2,FALSE), "No")</f>
        <v>No</v>
      </c>
      <c r="X988" s="3">
        <f>IF(order[[#This Row],[Returns]] = "No", 0, 1)</f>
        <v>0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VLOOKUP(M989, ppl[], 2,FALSE)</f>
        <v>Kelly Williams</v>
      </c>
      <c r="W989" s="3" t="str">
        <f>IFERROR(VLOOKUP(B989, return[], 2,FALSE), "No")</f>
        <v>No</v>
      </c>
      <c r="X989" s="3">
        <f>IF(order[[#This Row],[Returns]] = "No", 0, 1)</f>
        <v>0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VLOOKUP(M990, ppl[], 2,FALSE)</f>
        <v>Chuck Magee</v>
      </c>
      <c r="W990" s="3" t="str">
        <f>IFERROR(VLOOKUP(B990, return[], 2,FALSE), "No")</f>
        <v>No</v>
      </c>
      <c r="X990" s="3">
        <f>IF(order[[#This Row],[Returns]] = "No", 0, 1)</f>
        <v>0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VLOOKUP(M991, ppl[], 2,FALSE)</f>
        <v>Chuck Magee</v>
      </c>
      <c r="W991" s="3" t="str">
        <f>IFERROR(VLOOKUP(B991, return[], 2,FALSE), "No")</f>
        <v>No</v>
      </c>
      <c r="X991" s="3">
        <f>IF(order[[#This Row],[Returns]] = "No", 0, 1)</f>
        <v>0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VLOOKUP(M992, ppl[], 2,FALSE)</f>
        <v>Cassandra Brandow</v>
      </c>
      <c r="W992" s="3" t="str">
        <f>IFERROR(VLOOKUP(B992, return[], 2,FALSE), "No")</f>
        <v>No</v>
      </c>
      <c r="X992" s="3">
        <f>IF(order[[#This Row],[Returns]] = "No", 0, 1)</f>
        <v>0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VLOOKUP(M993, ppl[], 2,FALSE)</f>
        <v>Chuck Magee</v>
      </c>
      <c r="W993" s="3" t="str">
        <f>IFERROR(VLOOKUP(B993, return[], 2,FALSE), "No")</f>
        <v>No</v>
      </c>
      <c r="X993" s="3">
        <f>IF(order[[#This Row],[Returns]] = "No", 0, 1)</f>
        <v>0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VLOOKUP(M994, ppl[], 2,FALSE)</f>
        <v>Anna Andreadi</v>
      </c>
      <c r="W994" s="3" t="str">
        <f>IFERROR(VLOOKUP(B994, return[], 2,FALSE), "No")</f>
        <v>Yes</v>
      </c>
      <c r="X994" s="3">
        <f>IF(order[[#This Row],[Returns]] = "No", 0, 1)</f>
        <v>1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VLOOKUP(M995, ppl[], 2,FALSE)</f>
        <v>Anna Andreadi</v>
      </c>
      <c r="W995" s="3" t="str">
        <f>IFERROR(VLOOKUP(B995, return[], 2,FALSE), "No")</f>
        <v>Yes</v>
      </c>
      <c r="X995" s="3">
        <f>IF(order[[#This Row],[Returns]] = "No", 0, 1)</f>
        <v>1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VLOOKUP(M996, ppl[], 2,FALSE)</f>
        <v>Cassandra Brandow</v>
      </c>
      <c r="W996" s="3" t="str">
        <f>IFERROR(VLOOKUP(B996, return[], 2,FALSE), "No")</f>
        <v>No</v>
      </c>
      <c r="X996" s="3">
        <f>IF(order[[#This Row],[Returns]] = "No", 0, 1)</f>
        <v>0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VLOOKUP(M997, ppl[], 2,FALSE)</f>
        <v>Cassandra Brandow</v>
      </c>
      <c r="W997" s="3" t="str">
        <f>IFERROR(VLOOKUP(B997, return[], 2,FALSE), "No")</f>
        <v>No</v>
      </c>
      <c r="X997" s="3">
        <f>IF(order[[#This Row],[Returns]] = "No", 0, 1)</f>
        <v>0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VLOOKUP(M998, ppl[], 2,FALSE)</f>
        <v>Cassandra Brandow</v>
      </c>
      <c r="W998" s="3" t="str">
        <f>IFERROR(VLOOKUP(B998, return[], 2,FALSE), "No")</f>
        <v>No</v>
      </c>
      <c r="X998" s="3">
        <f>IF(order[[#This Row],[Returns]] = "No", 0, 1)</f>
        <v>0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VLOOKUP(M999, ppl[], 2,FALSE)</f>
        <v>Cassandra Brandow</v>
      </c>
      <c r="W999" s="3" t="str">
        <f>IFERROR(VLOOKUP(B999, return[], 2,FALSE), "No")</f>
        <v>No</v>
      </c>
      <c r="X999" s="3">
        <f>IF(order[[#This Row],[Returns]] = "No", 0, 1)</f>
        <v>0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VLOOKUP(M1000, ppl[], 2,FALSE)</f>
        <v>Cassandra Brandow</v>
      </c>
      <c r="W1000" s="3" t="str">
        <f>IFERROR(VLOOKUP(B1000, return[], 2,FALSE), "No")</f>
        <v>No</v>
      </c>
      <c r="X1000" s="3">
        <f>IF(order[[#This Row],[Returns]] = "No", 0, 1)</f>
        <v>0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VLOOKUP(M1001, ppl[], 2,FALSE)</f>
        <v>Cassandra Brandow</v>
      </c>
      <c r="W1001" s="3" t="str">
        <f>IFERROR(VLOOKUP(B1001, return[], 2,FALSE), "No")</f>
        <v>No</v>
      </c>
      <c r="X1001" s="3">
        <f>IF(order[[#This Row],[Returns]] = "No", 0, 1)</f>
        <v>0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VLOOKUP(M1002, ppl[], 2,FALSE)</f>
        <v>Anna Andreadi</v>
      </c>
      <c r="W1002" s="3" t="str">
        <f>IFERROR(VLOOKUP(B1002, return[], 2,FALSE), "No")</f>
        <v>No</v>
      </c>
      <c r="X1002" s="3">
        <f>IF(order[[#This Row],[Returns]] = "No", 0, 1)</f>
        <v>0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VLOOKUP(M1003, ppl[], 2,FALSE)</f>
        <v>Chuck Magee</v>
      </c>
      <c r="W1003" s="3" t="str">
        <f>IFERROR(VLOOKUP(B1003, return[], 2,FALSE), "No")</f>
        <v>No</v>
      </c>
      <c r="X1003" s="3">
        <f>IF(order[[#This Row],[Returns]] = "No", 0, 1)</f>
        <v>0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VLOOKUP(M1004, ppl[], 2,FALSE)</f>
        <v>Chuck Magee</v>
      </c>
      <c r="W1004" s="3" t="str">
        <f>IFERROR(VLOOKUP(B1004, return[], 2,FALSE), "No")</f>
        <v>No</v>
      </c>
      <c r="X1004" s="3">
        <f>IF(order[[#This Row],[Returns]] = "No", 0, 1)</f>
        <v>0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VLOOKUP(M1005, ppl[], 2,FALSE)</f>
        <v>Chuck Magee</v>
      </c>
      <c r="W1005" s="3" t="str">
        <f>IFERROR(VLOOKUP(B1005, return[], 2,FALSE), "No")</f>
        <v>No</v>
      </c>
      <c r="X1005" s="3">
        <f>IF(order[[#This Row],[Returns]] = "No", 0, 1)</f>
        <v>0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VLOOKUP(M1006, ppl[], 2,FALSE)</f>
        <v>Anna Andreadi</v>
      </c>
      <c r="W1006" s="3" t="str">
        <f>IFERROR(VLOOKUP(B1006, return[], 2,FALSE), "No")</f>
        <v>No</v>
      </c>
      <c r="X1006" s="3">
        <f>IF(order[[#This Row],[Returns]] = "No", 0, 1)</f>
        <v>0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VLOOKUP(M1007, ppl[], 2,FALSE)</f>
        <v>Cassandra Brandow</v>
      </c>
      <c r="W1007" s="3" t="str">
        <f>IFERROR(VLOOKUP(B1007, return[], 2,FALSE), "No")</f>
        <v>No</v>
      </c>
      <c r="X1007" s="3">
        <f>IF(order[[#This Row],[Returns]] = "No", 0, 1)</f>
        <v>0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VLOOKUP(M1008, ppl[], 2,FALSE)</f>
        <v>Anna Andreadi</v>
      </c>
      <c r="W1008" s="3" t="str">
        <f>IFERROR(VLOOKUP(B1008, return[], 2,FALSE), "No")</f>
        <v>No</v>
      </c>
      <c r="X1008" s="3">
        <f>IF(order[[#This Row],[Returns]] = "No", 0, 1)</f>
        <v>0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VLOOKUP(M1009, ppl[], 2,FALSE)</f>
        <v>Anna Andreadi</v>
      </c>
      <c r="W1009" s="3" t="str">
        <f>IFERROR(VLOOKUP(B1009, return[], 2,FALSE), "No")</f>
        <v>No</v>
      </c>
      <c r="X1009" s="3">
        <f>IF(order[[#This Row],[Returns]] = "No", 0, 1)</f>
        <v>0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VLOOKUP(M1010, ppl[], 2,FALSE)</f>
        <v>Kelly Williams</v>
      </c>
      <c r="W1010" s="3" t="str">
        <f>IFERROR(VLOOKUP(B1010, return[], 2,FALSE), "No")</f>
        <v>No</v>
      </c>
      <c r="X1010" s="3">
        <f>IF(order[[#This Row],[Returns]] = "No", 0, 1)</f>
        <v>0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VLOOKUP(M1011, ppl[], 2,FALSE)</f>
        <v>Kelly Williams</v>
      </c>
      <c r="W1011" s="3" t="str">
        <f>IFERROR(VLOOKUP(B1011, return[], 2,FALSE), "No")</f>
        <v>No</v>
      </c>
      <c r="X1011" s="3">
        <f>IF(order[[#This Row],[Returns]] = "No", 0, 1)</f>
        <v>0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VLOOKUP(M1012, ppl[], 2,FALSE)</f>
        <v>Anna Andreadi</v>
      </c>
      <c r="W1012" s="3" t="str">
        <f>IFERROR(VLOOKUP(B1012, return[], 2,FALSE), "No")</f>
        <v>No</v>
      </c>
      <c r="X1012" s="3">
        <f>IF(order[[#This Row],[Returns]] = "No", 0, 1)</f>
        <v>0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VLOOKUP(M1013, ppl[], 2,FALSE)</f>
        <v>Anna Andreadi</v>
      </c>
      <c r="W1013" s="3" t="str">
        <f>IFERROR(VLOOKUP(B1013, return[], 2,FALSE), "No")</f>
        <v>No</v>
      </c>
      <c r="X1013" s="3">
        <f>IF(order[[#This Row],[Returns]] = "No", 0, 1)</f>
        <v>0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VLOOKUP(M1014, ppl[], 2,FALSE)</f>
        <v>Anna Andreadi</v>
      </c>
      <c r="W1014" s="3" t="str">
        <f>IFERROR(VLOOKUP(B1014, return[], 2,FALSE), "No")</f>
        <v>No</v>
      </c>
      <c r="X1014" s="3">
        <f>IF(order[[#This Row],[Returns]] = "No", 0, 1)</f>
        <v>0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VLOOKUP(M1015, ppl[], 2,FALSE)</f>
        <v>Anna Andreadi</v>
      </c>
      <c r="W1015" s="3" t="str">
        <f>IFERROR(VLOOKUP(B1015, return[], 2,FALSE), "No")</f>
        <v>Yes</v>
      </c>
      <c r="X1015" s="3">
        <f>IF(order[[#This Row],[Returns]] = "No", 0, 1)</f>
        <v>1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VLOOKUP(M1016, ppl[], 2,FALSE)</f>
        <v>Anna Andreadi</v>
      </c>
      <c r="W1016" s="3" t="str">
        <f>IFERROR(VLOOKUP(B1016, return[], 2,FALSE), "No")</f>
        <v>Yes</v>
      </c>
      <c r="X1016" s="3">
        <f>IF(order[[#This Row],[Returns]] = "No", 0, 1)</f>
        <v>1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VLOOKUP(M1017, ppl[], 2,FALSE)</f>
        <v>Anna Andreadi</v>
      </c>
      <c r="W1017" s="3" t="str">
        <f>IFERROR(VLOOKUP(B1017, return[], 2,FALSE), "No")</f>
        <v>No</v>
      </c>
      <c r="X1017" s="3">
        <f>IF(order[[#This Row],[Returns]] = "No", 0, 1)</f>
        <v>0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VLOOKUP(M1018, ppl[], 2,FALSE)</f>
        <v>Chuck Magee</v>
      </c>
      <c r="W1018" s="3" t="str">
        <f>IFERROR(VLOOKUP(B1018, return[], 2,FALSE), "No")</f>
        <v>No</v>
      </c>
      <c r="X1018" s="3">
        <f>IF(order[[#This Row],[Returns]] = "No", 0, 1)</f>
        <v>0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VLOOKUP(M1019, ppl[], 2,FALSE)</f>
        <v>Chuck Magee</v>
      </c>
      <c r="W1019" s="3" t="str">
        <f>IFERROR(VLOOKUP(B1019, return[], 2,FALSE), "No")</f>
        <v>No</v>
      </c>
      <c r="X1019" s="3">
        <f>IF(order[[#This Row],[Returns]] = "No", 0, 1)</f>
        <v>0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VLOOKUP(M1020, ppl[], 2,FALSE)</f>
        <v>Chuck Magee</v>
      </c>
      <c r="W1020" s="3" t="str">
        <f>IFERROR(VLOOKUP(B1020, return[], 2,FALSE), "No")</f>
        <v>No</v>
      </c>
      <c r="X1020" s="3">
        <f>IF(order[[#This Row],[Returns]] = "No", 0, 1)</f>
        <v>0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VLOOKUP(M1021, ppl[], 2,FALSE)</f>
        <v>Chuck Magee</v>
      </c>
      <c r="W1021" s="3" t="str">
        <f>IFERROR(VLOOKUP(B1021, return[], 2,FALSE), "No")</f>
        <v>No</v>
      </c>
      <c r="X1021" s="3">
        <f>IF(order[[#This Row],[Returns]] = "No", 0, 1)</f>
        <v>0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VLOOKUP(M1022, ppl[], 2,FALSE)</f>
        <v>Chuck Magee</v>
      </c>
      <c r="W1022" s="3" t="str">
        <f>IFERROR(VLOOKUP(B1022, return[], 2,FALSE), "No")</f>
        <v>No</v>
      </c>
      <c r="X1022" s="3">
        <f>IF(order[[#This Row],[Returns]] = "No", 0, 1)</f>
        <v>0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VLOOKUP(M1023, ppl[], 2,FALSE)</f>
        <v>Chuck Magee</v>
      </c>
      <c r="W1023" s="3" t="str">
        <f>IFERROR(VLOOKUP(B1023, return[], 2,FALSE), "No")</f>
        <v>No</v>
      </c>
      <c r="X1023" s="3">
        <f>IF(order[[#This Row],[Returns]] = "No", 0, 1)</f>
        <v>0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VLOOKUP(M1024, ppl[], 2,FALSE)</f>
        <v>Chuck Magee</v>
      </c>
      <c r="W1024" s="3" t="str">
        <f>IFERROR(VLOOKUP(B1024, return[], 2,FALSE), "No")</f>
        <v>No</v>
      </c>
      <c r="X1024" s="3">
        <f>IF(order[[#This Row],[Returns]] = "No", 0, 1)</f>
        <v>0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VLOOKUP(M1025, ppl[], 2,FALSE)</f>
        <v>Chuck Magee</v>
      </c>
      <c r="W1025" s="3" t="str">
        <f>IFERROR(VLOOKUP(B1025, return[], 2,FALSE), "No")</f>
        <v>No</v>
      </c>
      <c r="X1025" s="3">
        <f>IF(order[[#This Row],[Returns]] = "No", 0, 1)</f>
        <v>0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VLOOKUP(M1026, ppl[], 2,FALSE)</f>
        <v>Anna Andreadi</v>
      </c>
      <c r="W1026" s="3" t="str">
        <f>IFERROR(VLOOKUP(B1026, return[], 2,FALSE), "No")</f>
        <v>No</v>
      </c>
      <c r="X1026" s="3">
        <f>IF(order[[#This Row],[Returns]] = "No", 0, 1)</f>
        <v>0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VLOOKUP(M1027, ppl[], 2,FALSE)</f>
        <v>Chuck Magee</v>
      </c>
      <c r="W1027" s="3" t="str">
        <f>IFERROR(VLOOKUP(B1027, return[], 2,FALSE), "No")</f>
        <v>Yes</v>
      </c>
      <c r="X1027" s="3">
        <f>IF(order[[#This Row],[Returns]] = "No", 0, 1)</f>
        <v>1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VLOOKUP(M1028, ppl[], 2,FALSE)</f>
        <v>Chuck Magee</v>
      </c>
      <c r="W1028" s="3" t="str">
        <f>IFERROR(VLOOKUP(B1028, return[], 2,FALSE), "No")</f>
        <v>Yes</v>
      </c>
      <c r="X1028" s="3">
        <f>IF(order[[#This Row],[Returns]] = "No", 0, 1)</f>
        <v>1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VLOOKUP(M1029, ppl[], 2,FALSE)</f>
        <v>Chuck Magee</v>
      </c>
      <c r="W1029" s="3" t="str">
        <f>IFERROR(VLOOKUP(B1029, return[], 2,FALSE), "No")</f>
        <v>Yes</v>
      </c>
      <c r="X1029" s="3">
        <f>IF(order[[#This Row],[Returns]] = "No", 0, 1)</f>
        <v>1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VLOOKUP(M1030, ppl[], 2,FALSE)</f>
        <v>Chuck Magee</v>
      </c>
      <c r="W1030" s="3" t="str">
        <f>IFERROR(VLOOKUP(B1030, return[], 2,FALSE), "No")</f>
        <v>No</v>
      </c>
      <c r="X1030" s="3">
        <f>IF(order[[#This Row],[Returns]] = "No", 0, 1)</f>
        <v>0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VLOOKUP(M1031, ppl[], 2,FALSE)</f>
        <v>Chuck Magee</v>
      </c>
      <c r="W1031" s="3" t="str">
        <f>IFERROR(VLOOKUP(B1031, return[], 2,FALSE), "No")</f>
        <v>No</v>
      </c>
      <c r="X1031" s="3">
        <f>IF(order[[#This Row],[Returns]] = "No", 0, 1)</f>
        <v>0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VLOOKUP(M1032, ppl[], 2,FALSE)</f>
        <v>Chuck Magee</v>
      </c>
      <c r="W1032" s="3" t="str">
        <f>IFERROR(VLOOKUP(B1032, return[], 2,FALSE), "No")</f>
        <v>No</v>
      </c>
      <c r="X1032" s="3">
        <f>IF(order[[#This Row],[Returns]] = "No", 0, 1)</f>
        <v>0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VLOOKUP(M1033, ppl[], 2,FALSE)</f>
        <v>Chuck Magee</v>
      </c>
      <c r="W1033" s="3" t="str">
        <f>IFERROR(VLOOKUP(B1033, return[], 2,FALSE), "No")</f>
        <v>No</v>
      </c>
      <c r="X1033" s="3">
        <f>IF(order[[#This Row],[Returns]] = "No", 0, 1)</f>
        <v>0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VLOOKUP(M1034, ppl[], 2,FALSE)</f>
        <v>Chuck Magee</v>
      </c>
      <c r="W1034" s="3" t="str">
        <f>IFERROR(VLOOKUP(B1034, return[], 2,FALSE), "No")</f>
        <v>No</v>
      </c>
      <c r="X1034" s="3">
        <f>IF(order[[#This Row],[Returns]] = "No", 0, 1)</f>
        <v>0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VLOOKUP(M1035, ppl[], 2,FALSE)</f>
        <v>Chuck Magee</v>
      </c>
      <c r="W1035" s="3" t="str">
        <f>IFERROR(VLOOKUP(B1035, return[], 2,FALSE), "No")</f>
        <v>No</v>
      </c>
      <c r="X1035" s="3">
        <f>IF(order[[#This Row],[Returns]] = "No", 0, 1)</f>
        <v>0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VLOOKUP(M1036, ppl[], 2,FALSE)</f>
        <v>Chuck Magee</v>
      </c>
      <c r="W1036" s="3" t="str">
        <f>IFERROR(VLOOKUP(B1036, return[], 2,FALSE), "No")</f>
        <v>No</v>
      </c>
      <c r="X1036" s="3">
        <f>IF(order[[#This Row],[Returns]] = "No", 0, 1)</f>
        <v>0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VLOOKUP(M1037, ppl[], 2,FALSE)</f>
        <v>Chuck Magee</v>
      </c>
      <c r="W1037" s="3" t="str">
        <f>IFERROR(VLOOKUP(B1037, return[], 2,FALSE), "No")</f>
        <v>No</v>
      </c>
      <c r="X1037" s="3">
        <f>IF(order[[#This Row],[Returns]] = "No", 0, 1)</f>
        <v>0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VLOOKUP(M1038, ppl[], 2,FALSE)</f>
        <v>Kelly Williams</v>
      </c>
      <c r="W1038" s="3" t="str">
        <f>IFERROR(VLOOKUP(B1038, return[], 2,FALSE), "No")</f>
        <v>No</v>
      </c>
      <c r="X1038" s="3">
        <f>IF(order[[#This Row],[Returns]] = "No", 0, 1)</f>
        <v>0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VLOOKUP(M1039, ppl[], 2,FALSE)</f>
        <v>Anna Andreadi</v>
      </c>
      <c r="W1039" s="3" t="str">
        <f>IFERROR(VLOOKUP(B1039, return[], 2,FALSE), "No")</f>
        <v>No</v>
      </c>
      <c r="X1039" s="3">
        <f>IF(order[[#This Row],[Returns]] = "No", 0, 1)</f>
        <v>0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VLOOKUP(M1040, ppl[], 2,FALSE)</f>
        <v>Cassandra Brandow</v>
      </c>
      <c r="W1040" s="3" t="str">
        <f>IFERROR(VLOOKUP(B1040, return[], 2,FALSE), "No")</f>
        <v>No</v>
      </c>
      <c r="X1040" s="3">
        <f>IF(order[[#This Row],[Returns]] = "No", 0, 1)</f>
        <v>0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VLOOKUP(M1041, ppl[], 2,FALSE)</f>
        <v>Cassandra Brandow</v>
      </c>
      <c r="W1041" s="3" t="str">
        <f>IFERROR(VLOOKUP(B1041, return[], 2,FALSE), "No")</f>
        <v>No</v>
      </c>
      <c r="X1041" s="3">
        <f>IF(order[[#This Row],[Returns]] = "No", 0, 1)</f>
        <v>0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VLOOKUP(M1042, ppl[], 2,FALSE)</f>
        <v>Kelly Williams</v>
      </c>
      <c r="W1042" s="3" t="str">
        <f>IFERROR(VLOOKUP(B1042, return[], 2,FALSE), "No")</f>
        <v>No</v>
      </c>
      <c r="X1042" s="3">
        <f>IF(order[[#This Row],[Returns]] = "No", 0, 1)</f>
        <v>0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VLOOKUP(M1043, ppl[], 2,FALSE)</f>
        <v>Chuck Magee</v>
      </c>
      <c r="W1043" s="3" t="str">
        <f>IFERROR(VLOOKUP(B1043, return[], 2,FALSE), "No")</f>
        <v>No</v>
      </c>
      <c r="X1043" s="3">
        <f>IF(order[[#This Row],[Returns]] = "No", 0, 1)</f>
        <v>0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VLOOKUP(M1044, ppl[], 2,FALSE)</f>
        <v>Chuck Magee</v>
      </c>
      <c r="W1044" s="3" t="str">
        <f>IFERROR(VLOOKUP(B1044, return[], 2,FALSE), "No")</f>
        <v>No</v>
      </c>
      <c r="X1044" s="3">
        <f>IF(order[[#This Row],[Returns]] = "No", 0, 1)</f>
        <v>0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VLOOKUP(M1045, ppl[], 2,FALSE)</f>
        <v>Kelly Williams</v>
      </c>
      <c r="W1045" s="3" t="str">
        <f>IFERROR(VLOOKUP(B1045, return[], 2,FALSE), "No")</f>
        <v>No</v>
      </c>
      <c r="X1045" s="3">
        <f>IF(order[[#This Row],[Returns]] = "No", 0, 1)</f>
        <v>0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VLOOKUP(M1046, ppl[], 2,FALSE)</f>
        <v>Kelly Williams</v>
      </c>
      <c r="W1046" s="3" t="str">
        <f>IFERROR(VLOOKUP(B1046, return[], 2,FALSE), "No")</f>
        <v>No</v>
      </c>
      <c r="X1046" s="3">
        <f>IF(order[[#This Row],[Returns]] = "No", 0, 1)</f>
        <v>0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VLOOKUP(M1047, ppl[], 2,FALSE)</f>
        <v>Kelly Williams</v>
      </c>
      <c r="W1047" s="3" t="str">
        <f>IFERROR(VLOOKUP(B1047, return[], 2,FALSE), "No")</f>
        <v>No</v>
      </c>
      <c r="X1047" s="3">
        <f>IF(order[[#This Row],[Returns]] = "No", 0, 1)</f>
        <v>0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VLOOKUP(M1048, ppl[], 2,FALSE)</f>
        <v>Cassandra Brandow</v>
      </c>
      <c r="W1048" s="3" t="str">
        <f>IFERROR(VLOOKUP(B1048, return[], 2,FALSE), "No")</f>
        <v>No</v>
      </c>
      <c r="X1048" s="3">
        <f>IF(order[[#This Row],[Returns]] = "No", 0, 1)</f>
        <v>0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VLOOKUP(M1049, ppl[], 2,FALSE)</f>
        <v>Cassandra Brandow</v>
      </c>
      <c r="W1049" s="3" t="str">
        <f>IFERROR(VLOOKUP(B1049, return[], 2,FALSE), "No")</f>
        <v>No</v>
      </c>
      <c r="X1049" s="3">
        <f>IF(order[[#This Row],[Returns]] = "No", 0, 1)</f>
        <v>0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VLOOKUP(M1050, ppl[], 2,FALSE)</f>
        <v>Anna Andreadi</v>
      </c>
      <c r="W1050" s="3" t="str">
        <f>IFERROR(VLOOKUP(B1050, return[], 2,FALSE), "No")</f>
        <v>No</v>
      </c>
      <c r="X1050" s="3">
        <f>IF(order[[#This Row],[Returns]] = "No", 0, 1)</f>
        <v>0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VLOOKUP(M1051, ppl[], 2,FALSE)</f>
        <v>Anna Andreadi</v>
      </c>
      <c r="W1051" s="3" t="str">
        <f>IFERROR(VLOOKUP(B1051, return[], 2,FALSE), "No")</f>
        <v>No</v>
      </c>
      <c r="X1051" s="3">
        <f>IF(order[[#This Row],[Returns]] = "No", 0, 1)</f>
        <v>0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VLOOKUP(M1052, ppl[], 2,FALSE)</f>
        <v>Chuck Magee</v>
      </c>
      <c r="W1052" s="3" t="str">
        <f>IFERROR(VLOOKUP(B1052, return[], 2,FALSE), "No")</f>
        <v>No</v>
      </c>
      <c r="X1052" s="3">
        <f>IF(order[[#This Row],[Returns]] = "No", 0, 1)</f>
        <v>0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VLOOKUP(M1053, ppl[], 2,FALSE)</f>
        <v>Chuck Magee</v>
      </c>
      <c r="W1053" s="3" t="str">
        <f>IFERROR(VLOOKUP(B1053, return[], 2,FALSE), "No")</f>
        <v>No</v>
      </c>
      <c r="X1053" s="3">
        <f>IF(order[[#This Row],[Returns]] = "No", 0, 1)</f>
        <v>0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VLOOKUP(M1054, ppl[], 2,FALSE)</f>
        <v>Chuck Magee</v>
      </c>
      <c r="W1054" s="3" t="str">
        <f>IFERROR(VLOOKUP(B1054, return[], 2,FALSE), "No")</f>
        <v>No</v>
      </c>
      <c r="X1054" s="3">
        <f>IF(order[[#This Row],[Returns]] = "No", 0, 1)</f>
        <v>0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VLOOKUP(M1055, ppl[], 2,FALSE)</f>
        <v>Chuck Magee</v>
      </c>
      <c r="W1055" s="3" t="str">
        <f>IFERROR(VLOOKUP(B1055, return[], 2,FALSE), "No")</f>
        <v>No</v>
      </c>
      <c r="X1055" s="3">
        <f>IF(order[[#This Row],[Returns]] = "No", 0, 1)</f>
        <v>0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VLOOKUP(M1056, ppl[], 2,FALSE)</f>
        <v>Chuck Magee</v>
      </c>
      <c r="W1056" s="3" t="str">
        <f>IFERROR(VLOOKUP(B1056, return[], 2,FALSE), "No")</f>
        <v>No</v>
      </c>
      <c r="X1056" s="3">
        <f>IF(order[[#This Row],[Returns]] = "No", 0, 1)</f>
        <v>0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VLOOKUP(M1057, ppl[], 2,FALSE)</f>
        <v>Chuck Magee</v>
      </c>
      <c r="W1057" s="3" t="str">
        <f>IFERROR(VLOOKUP(B1057, return[], 2,FALSE), "No")</f>
        <v>No</v>
      </c>
      <c r="X1057" s="3">
        <f>IF(order[[#This Row],[Returns]] = "No", 0, 1)</f>
        <v>0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VLOOKUP(M1058, ppl[], 2,FALSE)</f>
        <v>Chuck Magee</v>
      </c>
      <c r="W1058" s="3" t="str">
        <f>IFERROR(VLOOKUP(B1058, return[], 2,FALSE), "No")</f>
        <v>No</v>
      </c>
      <c r="X1058" s="3">
        <f>IF(order[[#This Row],[Returns]] = "No", 0, 1)</f>
        <v>0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VLOOKUP(M1059, ppl[], 2,FALSE)</f>
        <v>Anna Andreadi</v>
      </c>
      <c r="W1059" s="3" t="str">
        <f>IFERROR(VLOOKUP(B1059, return[], 2,FALSE), "No")</f>
        <v>No</v>
      </c>
      <c r="X1059" s="3">
        <f>IF(order[[#This Row],[Returns]] = "No", 0, 1)</f>
        <v>0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VLOOKUP(M1060, ppl[], 2,FALSE)</f>
        <v>Anna Andreadi</v>
      </c>
      <c r="W1060" s="3" t="str">
        <f>IFERROR(VLOOKUP(B1060, return[], 2,FALSE), "No")</f>
        <v>No</v>
      </c>
      <c r="X1060" s="3">
        <f>IF(order[[#This Row],[Returns]] = "No", 0, 1)</f>
        <v>0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VLOOKUP(M1061, ppl[], 2,FALSE)</f>
        <v>Chuck Magee</v>
      </c>
      <c r="W1061" s="3" t="str">
        <f>IFERROR(VLOOKUP(B1061, return[], 2,FALSE), "No")</f>
        <v>No</v>
      </c>
      <c r="X1061" s="3">
        <f>IF(order[[#This Row],[Returns]] = "No", 0, 1)</f>
        <v>0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VLOOKUP(M1062, ppl[], 2,FALSE)</f>
        <v>Kelly Williams</v>
      </c>
      <c r="W1062" s="3" t="str">
        <f>IFERROR(VLOOKUP(B1062, return[], 2,FALSE), "No")</f>
        <v>No</v>
      </c>
      <c r="X1062" s="3">
        <f>IF(order[[#This Row],[Returns]] = "No", 0, 1)</f>
        <v>0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VLOOKUP(M1063, ppl[], 2,FALSE)</f>
        <v>Chuck Magee</v>
      </c>
      <c r="W1063" s="3" t="str">
        <f>IFERROR(VLOOKUP(B1063, return[], 2,FALSE), "No")</f>
        <v>No</v>
      </c>
      <c r="X1063" s="3">
        <f>IF(order[[#This Row],[Returns]] = "No", 0, 1)</f>
        <v>0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VLOOKUP(M1064, ppl[], 2,FALSE)</f>
        <v>Chuck Magee</v>
      </c>
      <c r="W1064" s="3" t="str">
        <f>IFERROR(VLOOKUP(B1064, return[], 2,FALSE), "No")</f>
        <v>No</v>
      </c>
      <c r="X1064" s="3">
        <f>IF(order[[#This Row],[Returns]] = "No", 0, 1)</f>
        <v>0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VLOOKUP(M1065, ppl[], 2,FALSE)</f>
        <v>Chuck Magee</v>
      </c>
      <c r="W1065" s="3" t="str">
        <f>IFERROR(VLOOKUP(B1065, return[], 2,FALSE), "No")</f>
        <v>No</v>
      </c>
      <c r="X1065" s="3">
        <f>IF(order[[#This Row],[Returns]] = "No", 0, 1)</f>
        <v>0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VLOOKUP(M1066, ppl[], 2,FALSE)</f>
        <v>Chuck Magee</v>
      </c>
      <c r="W1066" s="3" t="str">
        <f>IFERROR(VLOOKUP(B1066, return[], 2,FALSE), "No")</f>
        <v>No</v>
      </c>
      <c r="X1066" s="3">
        <f>IF(order[[#This Row],[Returns]] = "No", 0, 1)</f>
        <v>0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VLOOKUP(M1067, ppl[], 2,FALSE)</f>
        <v>Chuck Magee</v>
      </c>
      <c r="W1067" s="3" t="str">
        <f>IFERROR(VLOOKUP(B1067, return[], 2,FALSE), "No")</f>
        <v>No</v>
      </c>
      <c r="X1067" s="3">
        <f>IF(order[[#This Row],[Returns]] = "No", 0, 1)</f>
        <v>0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VLOOKUP(M1068, ppl[], 2,FALSE)</f>
        <v>Chuck Magee</v>
      </c>
      <c r="W1068" s="3" t="str">
        <f>IFERROR(VLOOKUP(B1068, return[], 2,FALSE), "No")</f>
        <v>No</v>
      </c>
      <c r="X1068" s="3">
        <f>IF(order[[#This Row],[Returns]] = "No", 0, 1)</f>
        <v>0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VLOOKUP(M1069, ppl[], 2,FALSE)</f>
        <v>Anna Andreadi</v>
      </c>
      <c r="W1069" s="3" t="str">
        <f>IFERROR(VLOOKUP(B1069, return[], 2,FALSE), "No")</f>
        <v>No</v>
      </c>
      <c r="X1069" s="3">
        <f>IF(order[[#This Row],[Returns]] = "No", 0, 1)</f>
        <v>0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VLOOKUP(M1070, ppl[], 2,FALSE)</f>
        <v>Kelly Williams</v>
      </c>
      <c r="W1070" s="3" t="str">
        <f>IFERROR(VLOOKUP(B1070, return[], 2,FALSE), "No")</f>
        <v>No</v>
      </c>
      <c r="X1070" s="3">
        <f>IF(order[[#This Row],[Returns]] = "No", 0, 1)</f>
        <v>0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VLOOKUP(M1071, ppl[], 2,FALSE)</f>
        <v>Chuck Magee</v>
      </c>
      <c r="W1071" s="3" t="str">
        <f>IFERROR(VLOOKUP(B1071, return[], 2,FALSE), "No")</f>
        <v>No</v>
      </c>
      <c r="X1071" s="3">
        <f>IF(order[[#This Row],[Returns]] = "No", 0, 1)</f>
        <v>0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VLOOKUP(M1072, ppl[], 2,FALSE)</f>
        <v>Anna Andreadi</v>
      </c>
      <c r="W1072" s="3" t="str">
        <f>IFERROR(VLOOKUP(B1072, return[], 2,FALSE), "No")</f>
        <v>No</v>
      </c>
      <c r="X1072" s="3">
        <f>IF(order[[#This Row],[Returns]] = "No", 0, 1)</f>
        <v>0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VLOOKUP(M1073, ppl[], 2,FALSE)</f>
        <v>Anna Andreadi</v>
      </c>
      <c r="W1073" s="3" t="str">
        <f>IFERROR(VLOOKUP(B1073, return[], 2,FALSE), "No")</f>
        <v>Yes</v>
      </c>
      <c r="X1073" s="3">
        <f>IF(order[[#This Row],[Returns]] = "No", 0, 1)</f>
        <v>1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VLOOKUP(M1074, ppl[], 2,FALSE)</f>
        <v>Chuck Magee</v>
      </c>
      <c r="W1074" s="3" t="str">
        <f>IFERROR(VLOOKUP(B1074, return[], 2,FALSE), "No")</f>
        <v>No</v>
      </c>
      <c r="X1074" s="3">
        <f>IF(order[[#This Row],[Returns]] = "No", 0, 1)</f>
        <v>0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VLOOKUP(M1075, ppl[], 2,FALSE)</f>
        <v>Anna Andreadi</v>
      </c>
      <c r="W1075" s="3" t="str">
        <f>IFERROR(VLOOKUP(B1075, return[], 2,FALSE), "No")</f>
        <v>No</v>
      </c>
      <c r="X1075" s="3">
        <f>IF(order[[#This Row],[Returns]] = "No", 0, 1)</f>
        <v>0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VLOOKUP(M1076, ppl[], 2,FALSE)</f>
        <v>Anna Andreadi</v>
      </c>
      <c r="W1076" s="3" t="str">
        <f>IFERROR(VLOOKUP(B1076, return[], 2,FALSE), "No")</f>
        <v>No</v>
      </c>
      <c r="X1076" s="3">
        <f>IF(order[[#This Row],[Returns]] = "No", 0, 1)</f>
        <v>0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VLOOKUP(M1077, ppl[], 2,FALSE)</f>
        <v>Anna Andreadi</v>
      </c>
      <c r="W1077" s="3" t="str">
        <f>IFERROR(VLOOKUP(B1077, return[], 2,FALSE), "No")</f>
        <v>No</v>
      </c>
      <c r="X1077" s="3">
        <f>IF(order[[#This Row],[Returns]] = "No", 0, 1)</f>
        <v>0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VLOOKUP(M1078, ppl[], 2,FALSE)</f>
        <v>Kelly Williams</v>
      </c>
      <c r="W1078" s="3" t="str">
        <f>IFERROR(VLOOKUP(B1078, return[], 2,FALSE), "No")</f>
        <v>No</v>
      </c>
      <c r="X1078" s="3">
        <f>IF(order[[#This Row],[Returns]] = "No", 0, 1)</f>
        <v>0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VLOOKUP(M1079, ppl[], 2,FALSE)</f>
        <v>Anna Andreadi</v>
      </c>
      <c r="W1079" s="3" t="str">
        <f>IFERROR(VLOOKUP(B1079, return[], 2,FALSE), "No")</f>
        <v>No</v>
      </c>
      <c r="X1079" s="3">
        <f>IF(order[[#This Row],[Returns]] = "No", 0, 1)</f>
        <v>0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VLOOKUP(M1080, ppl[], 2,FALSE)</f>
        <v>Anna Andreadi</v>
      </c>
      <c r="W1080" s="3" t="str">
        <f>IFERROR(VLOOKUP(B1080, return[], 2,FALSE), "No")</f>
        <v>No</v>
      </c>
      <c r="X1080" s="3">
        <f>IF(order[[#This Row],[Returns]] = "No", 0, 1)</f>
        <v>0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VLOOKUP(M1081, ppl[], 2,FALSE)</f>
        <v>Anna Andreadi</v>
      </c>
      <c r="W1081" s="3" t="str">
        <f>IFERROR(VLOOKUP(B1081, return[], 2,FALSE), "No")</f>
        <v>No</v>
      </c>
      <c r="X1081" s="3">
        <f>IF(order[[#This Row],[Returns]] = "No", 0, 1)</f>
        <v>0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VLOOKUP(M1082, ppl[], 2,FALSE)</f>
        <v>Kelly Williams</v>
      </c>
      <c r="W1082" s="3" t="str">
        <f>IFERROR(VLOOKUP(B1082, return[], 2,FALSE), "No")</f>
        <v>No</v>
      </c>
      <c r="X1082" s="3">
        <f>IF(order[[#This Row],[Returns]] = "No", 0, 1)</f>
        <v>0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VLOOKUP(M1083, ppl[], 2,FALSE)</f>
        <v>Kelly Williams</v>
      </c>
      <c r="W1083" s="3" t="str">
        <f>IFERROR(VLOOKUP(B1083, return[], 2,FALSE), "No")</f>
        <v>No</v>
      </c>
      <c r="X1083" s="3">
        <f>IF(order[[#This Row],[Returns]] = "No", 0, 1)</f>
        <v>0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VLOOKUP(M1084, ppl[], 2,FALSE)</f>
        <v>Chuck Magee</v>
      </c>
      <c r="W1084" s="3" t="str">
        <f>IFERROR(VLOOKUP(B1084, return[], 2,FALSE), "No")</f>
        <v>No</v>
      </c>
      <c r="X1084" s="3">
        <f>IF(order[[#This Row],[Returns]] = "No", 0, 1)</f>
        <v>0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VLOOKUP(M1085, ppl[], 2,FALSE)</f>
        <v>Chuck Magee</v>
      </c>
      <c r="W1085" s="3" t="str">
        <f>IFERROR(VLOOKUP(B1085, return[], 2,FALSE), "No")</f>
        <v>No</v>
      </c>
      <c r="X1085" s="3">
        <f>IF(order[[#This Row],[Returns]] = "No", 0, 1)</f>
        <v>0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VLOOKUP(M1086, ppl[], 2,FALSE)</f>
        <v>Chuck Magee</v>
      </c>
      <c r="W1086" s="3" t="str">
        <f>IFERROR(VLOOKUP(B1086, return[], 2,FALSE), "No")</f>
        <v>No</v>
      </c>
      <c r="X1086" s="3">
        <f>IF(order[[#This Row],[Returns]] = "No", 0, 1)</f>
        <v>0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VLOOKUP(M1087, ppl[], 2,FALSE)</f>
        <v>Chuck Magee</v>
      </c>
      <c r="W1087" s="3" t="str">
        <f>IFERROR(VLOOKUP(B1087, return[], 2,FALSE), "No")</f>
        <v>No</v>
      </c>
      <c r="X1087" s="3">
        <f>IF(order[[#This Row],[Returns]] = "No", 0, 1)</f>
        <v>0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VLOOKUP(M1088, ppl[], 2,FALSE)</f>
        <v>Kelly Williams</v>
      </c>
      <c r="W1088" s="3" t="str">
        <f>IFERROR(VLOOKUP(B1088, return[], 2,FALSE), "No")</f>
        <v>No</v>
      </c>
      <c r="X1088" s="3">
        <f>IF(order[[#This Row],[Returns]] = "No", 0, 1)</f>
        <v>0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VLOOKUP(M1089, ppl[], 2,FALSE)</f>
        <v>Anna Andreadi</v>
      </c>
      <c r="W1089" s="3" t="str">
        <f>IFERROR(VLOOKUP(B1089, return[], 2,FALSE), "No")</f>
        <v>No</v>
      </c>
      <c r="X1089" s="3">
        <f>IF(order[[#This Row],[Returns]] = "No", 0, 1)</f>
        <v>0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VLOOKUP(M1090, ppl[], 2,FALSE)</f>
        <v>Anna Andreadi</v>
      </c>
      <c r="W1090" s="3" t="str">
        <f>IFERROR(VLOOKUP(B1090, return[], 2,FALSE), "No")</f>
        <v>No</v>
      </c>
      <c r="X1090" s="3">
        <f>IF(order[[#This Row],[Returns]] = "No", 0, 1)</f>
        <v>0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VLOOKUP(M1091, ppl[], 2,FALSE)</f>
        <v>Cassandra Brandow</v>
      </c>
      <c r="W1091" s="3" t="str">
        <f>IFERROR(VLOOKUP(B1091, return[], 2,FALSE), "No")</f>
        <v>No</v>
      </c>
      <c r="X1091" s="3">
        <f>IF(order[[#This Row],[Returns]] = "No", 0, 1)</f>
        <v>0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VLOOKUP(M1092, ppl[], 2,FALSE)</f>
        <v>Cassandra Brandow</v>
      </c>
      <c r="W1092" s="3" t="str">
        <f>IFERROR(VLOOKUP(B1092, return[], 2,FALSE), "No")</f>
        <v>No</v>
      </c>
      <c r="X1092" s="3">
        <f>IF(order[[#This Row],[Returns]] = "No", 0, 1)</f>
        <v>0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VLOOKUP(M1093, ppl[], 2,FALSE)</f>
        <v>Anna Andreadi</v>
      </c>
      <c r="W1093" s="3" t="str">
        <f>IFERROR(VLOOKUP(B1093, return[], 2,FALSE), "No")</f>
        <v>Yes</v>
      </c>
      <c r="X1093" s="3">
        <f>IF(order[[#This Row],[Returns]] = "No", 0, 1)</f>
        <v>1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VLOOKUP(M1094, ppl[], 2,FALSE)</f>
        <v>Anna Andreadi</v>
      </c>
      <c r="W1094" s="3" t="str">
        <f>IFERROR(VLOOKUP(B1094, return[], 2,FALSE), "No")</f>
        <v>Yes</v>
      </c>
      <c r="X1094" s="3">
        <f>IF(order[[#This Row],[Returns]] = "No", 0, 1)</f>
        <v>1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VLOOKUP(M1095, ppl[], 2,FALSE)</f>
        <v>Chuck Magee</v>
      </c>
      <c r="W1095" s="3" t="str">
        <f>IFERROR(VLOOKUP(B1095, return[], 2,FALSE), "No")</f>
        <v>No</v>
      </c>
      <c r="X1095" s="3">
        <f>IF(order[[#This Row],[Returns]] = "No", 0, 1)</f>
        <v>0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VLOOKUP(M1096, ppl[], 2,FALSE)</f>
        <v>Chuck Magee</v>
      </c>
      <c r="W1096" s="3" t="str">
        <f>IFERROR(VLOOKUP(B1096, return[], 2,FALSE), "No")</f>
        <v>No</v>
      </c>
      <c r="X1096" s="3">
        <f>IF(order[[#This Row],[Returns]] = "No", 0, 1)</f>
        <v>0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VLOOKUP(M1097, ppl[], 2,FALSE)</f>
        <v>Cassandra Brandow</v>
      </c>
      <c r="W1097" s="3" t="str">
        <f>IFERROR(VLOOKUP(B1097, return[], 2,FALSE), "No")</f>
        <v>No</v>
      </c>
      <c r="X1097" s="3">
        <f>IF(order[[#This Row],[Returns]] = "No", 0, 1)</f>
        <v>0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VLOOKUP(M1098, ppl[], 2,FALSE)</f>
        <v>Cassandra Brandow</v>
      </c>
      <c r="W1098" s="3" t="str">
        <f>IFERROR(VLOOKUP(B1098, return[], 2,FALSE), "No")</f>
        <v>No</v>
      </c>
      <c r="X1098" s="3">
        <f>IF(order[[#This Row],[Returns]] = "No", 0, 1)</f>
        <v>0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VLOOKUP(M1099, ppl[], 2,FALSE)</f>
        <v>Anna Andreadi</v>
      </c>
      <c r="W1099" s="3" t="str">
        <f>IFERROR(VLOOKUP(B1099, return[], 2,FALSE), "No")</f>
        <v>Yes</v>
      </c>
      <c r="X1099" s="3">
        <f>IF(order[[#This Row],[Returns]] = "No", 0, 1)</f>
        <v>1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VLOOKUP(M1100, ppl[], 2,FALSE)</f>
        <v>Anna Andreadi</v>
      </c>
      <c r="W1100" s="3" t="str">
        <f>IFERROR(VLOOKUP(B1100, return[], 2,FALSE), "No")</f>
        <v>No</v>
      </c>
      <c r="X1100" s="3">
        <f>IF(order[[#This Row],[Returns]] = "No", 0, 1)</f>
        <v>0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VLOOKUP(M1101, ppl[], 2,FALSE)</f>
        <v>Anna Andreadi</v>
      </c>
      <c r="W1101" s="3" t="str">
        <f>IFERROR(VLOOKUP(B1101, return[], 2,FALSE), "No")</f>
        <v>No</v>
      </c>
      <c r="X1101" s="3">
        <f>IF(order[[#This Row],[Returns]] = "No", 0, 1)</f>
        <v>0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VLOOKUP(M1102, ppl[], 2,FALSE)</f>
        <v>Anna Andreadi</v>
      </c>
      <c r="W1102" s="3" t="str">
        <f>IFERROR(VLOOKUP(B1102, return[], 2,FALSE), "No")</f>
        <v>No</v>
      </c>
      <c r="X1102" s="3">
        <f>IF(order[[#This Row],[Returns]] = "No", 0, 1)</f>
        <v>0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VLOOKUP(M1103, ppl[], 2,FALSE)</f>
        <v>Anna Andreadi</v>
      </c>
      <c r="W1103" s="3" t="str">
        <f>IFERROR(VLOOKUP(B1103, return[], 2,FALSE), "No")</f>
        <v>No</v>
      </c>
      <c r="X1103" s="3">
        <f>IF(order[[#This Row],[Returns]] = "No", 0, 1)</f>
        <v>0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VLOOKUP(M1104, ppl[], 2,FALSE)</f>
        <v>Kelly Williams</v>
      </c>
      <c r="W1104" s="3" t="str">
        <f>IFERROR(VLOOKUP(B1104, return[], 2,FALSE), "No")</f>
        <v>No</v>
      </c>
      <c r="X1104" s="3">
        <f>IF(order[[#This Row],[Returns]] = "No", 0, 1)</f>
        <v>0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VLOOKUP(M1105, ppl[], 2,FALSE)</f>
        <v>Kelly Williams</v>
      </c>
      <c r="W1105" s="3" t="str">
        <f>IFERROR(VLOOKUP(B1105, return[], 2,FALSE), "No")</f>
        <v>No</v>
      </c>
      <c r="X1105" s="3">
        <f>IF(order[[#This Row],[Returns]] = "No", 0, 1)</f>
        <v>0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VLOOKUP(M1106, ppl[], 2,FALSE)</f>
        <v>Anna Andreadi</v>
      </c>
      <c r="W1106" s="3" t="str">
        <f>IFERROR(VLOOKUP(B1106, return[], 2,FALSE), "No")</f>
        <v>Yes</v>
      </c>
      <c r="X1106" s="3">
        <f>IF(order[[#This Row],[Returns]] = "No", 0, 1)</f>
        <v>1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VLOOKUP(M1107, ppl[], 2,FALSE)</f>
        <v>Kelly Williams</v>
      </c>
      <c r="W1107" s="3" t="str">
        <f>IFERROR(VLOOKUP(B1107, return[], 2,FALSE), "No")</f>
        <v>No</v>
      </c>
      <c r="X1107" s="3">
        <f>IF(order[[#This Row],[Returns]] = "No", 0, 1)</f>
        <v>0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VLOOKUP(M1108, ppl[], 2,FALSE)</f>
        <v>Kelly Williams</v>
      </c>
      <c r="W1108" s="3" t="str">
        <f>IFERROR(VLOOKUP(B1108, return[], 2,FALSE), "No")</f>
        <v>No</v>
      </c>
      <c r="X1108" s="3">
        <f>IF(order[[#This Row],[Returns]] = "No", 0, 1)</f>
        <v>0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VLOOKUP(M1109, ppl[], 2,FALSE)</f>
        <v>Kelly Williams</v>
      </c>
      <c r="W1109" s="3" t="str">
        <f>IFERROR(VLOOKUP(B1109, return[], 2,FALSE), "No")</f>
        <v>No</v>
      </c>
      <c r="X1109" s="3">
        <f>IF(order[[#This Row],[Returns]] = "No", 0, 1)</f>
        <v>0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VLOOKUP(M1110, ppl[], 2,FALSE)</f>
        <v>Kelly Williams</v>
      </c>
      <c r="W1110" s="3" t="str">
        <f>IFERROR(VLOOKUP(B1110, return[], 2,FALSE), "No")</f>
        <v>No</v>
      </c>
      <c r="X1110" s="3">
        <f>IF(order[[#This Row],[Returns]] = "No", 0, 1)</f>
        <v>0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VLOOKUP(M1111, ppl[], 2,FALSE)</f>
        <v>Kelly Williams</v>
      </c>
      <c r="W1111" s="3" t="str">
        <f>IFERROR(VLOOKUP(B1111, return[], 2,FALSE), "No")</f>
        <v>No</v>
      </c>
      <c r="X1111" s="3">
        <f>IF(order[[#This Row],[Returns]] = "No", 0, 1)</f>
        <v>0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VLOOKUP(M1112, ppl[], 2,FALSE)</f>
        <v>Kelly Williams</v>
      </c>
      <c r="W1112" s="3" t="str">
        <f>IFERROR(VLOOKUP(B1112, return[], 2,FALSE), "No")</f>
        <v>No</v>
      </c>
      <c r="X1112" s="3">
        <f>IF(order[[#This Row],[Returns]] = "No", 0, 1)</f>
        <v>0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VLOOKUP(M1113, ppl[], 2,FALSE)</f>
        <v>Kelly Williams</v>
      </c>
      <c r="W1113" s="3" t="str">
        <f>IFERROR(VLOOKUP(B1113, return[], 2,FALSE), "No")</f>
        <v>No</v>
      </c>
      <c r="X1113" s="3">
        <f>IF(order[[#This Row],[Returns]] = "No", 0, 1)</f>
        <v>0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VLOOKUP(M1114, ppl[], 2,FALSE)</f>
        <v>Kelly Williams</v>
      </c>
      <c r="W1114" s="3" t="str">
        <f>IFERROR(VLOOKUP(B1114, return[], 2,FALSE), "No")</f>
        <v>No</v>
      </c>
      <c r="X1114" s="3">
        <f>IF(order[[#This Row],[Returns]] = "No", 0, 1)</f>
        <v>0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VLOOKUP(M1115, ppl[], 2,FALSE)</f>
        <v>Anna Andreadi</v>
      </c>
      <c r="W1115" s="3" t="str">
        <f>IFERROR(VLOOKUP(B1115, return[], 2,FALSE), "No")</f>
        <v>Yes</v>
      </c>
      <c r="X1115" s="3">
        <f>IF(order[[#This Row],[Returns]] = "No", 0, 1)</f>
        <v>1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VLOOKUP(M1116, ppl[], 2,FALSE)</f>
        <v>Anna Andreadi</v>
      </c>
      <c r="W1116" s="3" t="str">
        <f>IFERROR(VLOOKUP(B1116, return[], 2,FALSE), "No")</f>
        <v>Yes</v>
      </c>
      <c r="X1116" s="3">
        <f>IF(order[[#This Row],[Returns]] = "No", 0, 1)</f>
        <v>1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VLOOKUP(M1117, ppl[], 2,FALSE)</f>
        <v>Anna Andreadi</v>
      </c>
      <c r="W1117" s="3" t="str">
        <f>IFERROR(VLOOKUP(B1117, return[], 2,FALSE), "No")</f>
        <v>Yes</v>
      </c>
      <c r="X1117" s="3">
        <f>IF(order[[#This Row],[Returns]] = "No", 0, 1)</f>
        <v>1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VLOOKUP(M1118, ppl[], 2,FALSE)</f>
        <v>Anna Andreadi</v>
      </c>
      <c r="W1118" s="3" t="str">
        <f>IFERROR(VLOOKUP(B1118, return[], 2,FALSE), "No")</f>
        <v>No</v>
      </c>
      <c r="X1118" s="3">
        <f>IF(order[[#This Row],[Returns]] = "No", 0, 1)</f>
        <v>0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VLOOKUP(M1119, ppl[], 2,FALSE)</f>
        <v>Cassandra Brandow</v>
      </c>
      <c r="W1119" s="3" t="str">
        <f>IFERROR(VLOOKUP(B1119, return[], 2,FALSE), "No")</f>
        <v>No</v>
      </c>
      <c r="X1119" s="3">
        <f>IF(order[[#This Row],[Returns]] = "No", 0, 1)</f>
        <v>0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VLOOKUP(M1120, ppl[], 2,FALSE)</f>
        <v>Cassandra Brandow</v>
      </c>
      <c r="W1120" s="3" t="str">
        <f>IFERROR(VLOOKUP(B1120, return[], 2,FALSE), "No")</f>
        <v>No</v>
      </c>
      <c r="X1120" s="3">
        <f>IF(order[[#This Row],[Returns]] = "No", 0, 1)</f>
        <v>0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VLOOKUP(M1121, ppl[], 2,FALSE)</f>
        <v>Cassandra Brandow</v>
      </c>
      <c r="W1121" s="3" t="str">
        <f>IFERROR(VLOOKUP(B1121, return[], 2,FALSE), "No")</f>
        <v>No</v>
      </c>
      <c r="X1121" s="3">
        <f>IF(order[[#This Row],[Returns]] = "No", 0, 1)</f>
        <v>0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VLOOKUP(M1122, ppl[], 2,FALSE)</f>
        <v>Cassandra Brandow</v>
      </c>
      <c r="W1122" s="3" t="str">
        <f>IFERROR(VLOOKUP(B1122, return[], 2,FALSE), "No")</f>
        <v>No</v>
      </c>
      <c r="X1122" s="3">
        <f>IF(order[[#This Row],[Returns]] = "No", 0, 1)</f>
        <v>0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VLOOKUP(M1123, ppl[], 2,FALSE)</f>
        <v>Cassandra Brandow</v>
      </c>
      <c r="W1123" s="3" t="str">
        <f>IFERROR(VLOOKUP(B1123, return[], 2,FALSE), "No")</f>
        <v>No</v>
      </c>
      <c r="X1123" s="3">
        <f>IF(order[[#This Row],[Returns]] = "No", 0, 1)</f>
        <v>0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VLOOKUP(M1124, ppl[], 2,FALSE)</f>
        <v>Cassandra Brandow</v>
      </c>
      <c r="W1124" s="3" t="str">
        <f>IFERROR(VLOOKUP(B1124, return[], 2,FALSE), "No")</f>
        <v>No</v>
      </c>
      <c r="X1124" s="3">
        <f>IF(order[[#This Row],[Returns]] = "No", 0, 1)</f>
        <v>0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VLOOKUP(M1125, ppl[], 2,FALSE)</f>
        <v>Cassandra Brandow</v>
      </c>
      <c r="W1125" s="3" t="str">
        <f>IFERROR(VLOOKUP(B1125, return[], 2,FALSE), "No")</f>
        <v>No</v>
      </c>
      <c r="X1125" s="3">
        <f>IF(order[[#This Row],[Returns]] = "No", 0, 1)</f>
        <v>0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VLOOKUP(M1126, ppl[], 2,FALSE)</f>
        <v>Cassandra Brandow</v>
      </c>
      <c r="W1126" s="3" t="str">
        <f>IFERROR(VLOOKUP(B1126, return[], 2,FALSE), "No")</f>
        <v>No</v>
      </c>
      <c r="X1126" s="3">
        <f>IF(order[[#This Row],[Returns]] = "No", 0, 1)</f>
        <v>0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VLOOKUP(M1127, ppl[], 2,FALSE)</f>
        <v>Cassandra Brandow</v>
      </c>
      <c r="W1127" s="3" t="str">
        <f>IFERROR(VLOOKUP(B1127, return[], 2,FALSE), "No")</f>
        <v>No</v>
      </c>
      <c r="X1127" s="3">
        <f>IF(order[[#This Row],[Returns]] = "No", 0, 1)</f>
        <v>0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VLOOKUP(M1128, ppl[], 2,FALSE)</f>
        <v>Cassandra Brandow</v>
      </c>
      <c r="W1128" s="3" t="str">
        <f>IFERROR(VLOOKUP(B1128, return[], 2,FALSE), "No")</f>
        <v>No</v>
      </c>
      <c r="X1128" s="3">
        <f>IF(order[[#This Row],[Returns]] = "No", 0, 1)</f>
        <v>0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VLOOKUP(M1129, ppl[], 2,FALSE)</f>
        <v>Kelly Williams</v>
      </c>
      <c r="W1129" s="3" t="str">
        <f>IFERROR(VLOOKUP(B1129, return[], 2,FALSE), "No")</f>
        <v>No</v>
      </c>
      <c r="X1129" s="3">
        <f>IF(order[[#This Row],[Returns]] = "No", 0, 1)</f>
        <v>0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VLOOKUP(M1130, ppl[], 2,FALSE)</f>
        <v>Kelly Williams</v>
      </c>
      <c r="W1130" s="3" t="str">
        <f>IFERROR(VLOOKUP(B1130, return[], 2,FALSE), "No")</f>
        <v>No</v>
      </c>
      <c r="X1130" s="3">
        <f>IF(order[[#This Row],[Returns]] = "No", 0, 1)</f>
        <v>0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VLOOKUP(M1131, ppl[], 2,FALSE)</f>
        <v>Cassandra Brandow</v>
      </c>
      <c r="W1131" s="3" t="str">
        <f>IFERROR(VLOOKUP(B1131, return[], 2,FALSE), "No")</f>
        <v>No</v>
      </c>
      <c r="X1131" s="3">
        <f>IF(order[[#This Row],[Returns]] = "No", 0, 1)</f>
        <v>0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VLOOKUP(M1132, ppl[], 2,FALSE)</f>
        <v>Cassandra Brandow</v>
      </c>
      <c r="W1132" s="3" t="str">
        <f>IFERROR(VLOOKUP(B1132, return[], 2,FALSE), "No")</f>
        <v>No</v>
      </c>
      <c r="X1132" s="3">
        <f>IF(order[[#This Row],[Returns]] = "No", 0, 1)</f>
        <v>0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VLOOKUP(M1133, ppl[], 2,FALSE)</f>
        <v>Cassandra Brandow</v>
      </c>
      <c r="W1133" s="3" t="str">
        <f>IFERROR(VLOOKUP(B1133, return[], 2,FALSE), "No")</f>
        <v>No</v>
      </c>
      <c r="X1133" s="3">
        <f>IF(order[[#This Row],[Returns]] = "No", 0, 1)</f>
        <v>0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VLOOKUP(M1134, ppl[], 2,FALSE)</f>
        <v>Anna Andreadi</v>
      </c>
      <c r="W1134" s="3" t="str">
        <f>IFERROR(VLOOKUP(B1134, return[], 2,FALSE), "No")</f>
        <v>No</v>
      </c>
      <c r="X1134" s="3">
        <f>IF(order[[#This Row],[Returns]] = "No", 0, 1)</f>
        <v>0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VLOOKUP(M1135, ppl[], 2,FALSE)</f>
        <v>Chuck Magee</v>
      </c>
      <c r="W1135" s="3" t="str">
        <f>IFERROR(VLOOKUP(B1135, return[], 2,FALSE), "No")</f>
        <v>No</v>
      </c>
      <c r="X1135" s="3">
        <f>IF(order[[#This Row],[Returns]] = "No", 0, 1)</f>
        <v>0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VLOOKUP(M1136, ppl[], 2,FALSE)</f>
        <v>Chuck Magee</v>
      </c>
      <c r="W1136" s="3" t="str">
        <f>IFERROR(VLOOKUP(B1136, return[], 2,FALSE), "No")</f>
        <v>No</v>
      </c>
      <c r="X1136" s="3">
        <f>IF(order[[#This Row],[Returns]] = "No", 0, 1)</f>
        <v>0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VLOOKUP(M1137, ppl[], 2,FALSE)</f>
        <v>Cassandra Brandow</v>
      </c>
      <c r="W1137" s="3" t="str">
        <f>IFERROR(VLOOKUP(B1137, return[], 2,FALSE), "No")</f>
        <v>No</v>
      </c>
      <c r="X1137" s="3">
        <f>IF(order[[#This Row],[Returns]] = "No", 0, 1)</f>
        <v>0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VLOOKUP(M1138, ppl[], 2,FALSE)</f>
        <v>Kelly Williams</v>
      </c>
      <c r="W1138" s="3" t="str">
        <f>IFERROR(VLOOKUP(B1138, return[], 2,FALSE), "No")</f>
        <v>No</v>
      </c>
      <c r="X1138" s="3">
        <f>IF(order[[#This Row],[Returns]] = "No", 0, 1)</f>
        <v>0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VLOOKUP(M1139, ppl[], 2,FALSE)</f>
        <v>Kelly Williams</v>
      </c>
      <c r="W1139" s="3" t="str">
        <f>IFERROR(VLOOKUP(B1139, return[], 2,FALSE), "No")</f>
        <v>No</v>
      </c>
      <c r="X1139" s="3">
        <f>IF(order[[#This Row],[Returns]] = "No", 0, 1)</f>
        <v>0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VLOOKUP(M1140, ppl[], 2,FALSE)</f>
        <v>Kelly Williams</v>
      </c>
      <c r="W1140" s="3" t="str">
        <f>IFERROR(VLOOKUP(B1140, return[], 2,FALSE), "No")</f>
        <v>No</v>
      </c>
      <c r="X1140" s="3">
        <f>IF(order[[#This Row],[Returns]] = "No", 0, 1)</f>
        <v>0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VLOOKUP(M1141, ppl[], 2,FALSE)</f>
        <v>Kelly Williams</v>
      </c>
      <c r="W1141" s="3" t="str">
        <f>IFERROR(VLOOKUP(B1141, return[], 2,FALSE), "No")</f>
        <v>No</v>
      </c>
      <c r="X1141" s="3">
        <f>IF(order[[#This Row],[Returns]] = "No", 0, 1)</f>
        <v>0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VLOOKUP(M1142, ppl[], 2,FALSE)</f>
        <v>Kelly Williams</v>
      </c>
      <c r="W1142" s="3" t="str">
        <f>IFERROR(VLOOKUP(B1142, return[], 2,FALSE), "No")</f>
        <v>No</v>
      </c>
      <c r="X1142" s="3">
        <f>IF(order[[#This Row],[Returns]] = "No", 0, 1)</f>
        <v>0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VLOOKUP(M1143, ppl[], 2,FALSE)</f>
        <v>Anna Andreadi</v>
      </c>
      <c r="W1143" s="3" t="str">
        <f>IFERROR(VLOOKUP(B1143, return[], 2,FALSE), "No")</f>
        <v>No</v>
      </c>
      <c r="X1143" s="3">
        <f>IF(order[[#This Row],[Returns]] = "No", 0, 1)</f>
        <v>0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VLOOKUP(M1144, ppl[], 2,FALSE)</f>
        <v>Anna Andreadi</v>
      </c>
      <c r="W1144" s="3" t="str">
        <f>IFERROR(VLOOKUP(B1144, return[], 2,FALSE), "No")</f>
        <v>No</v>
      </c>
      <c r="X1144" s="3">
        <f>IF(order[[#This Row],[Returns]] = "No", 0, 1)</f>
        <v>0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VLOOKUP(M1145, ppl[], 2,FALSE)</f>
        <v>Anna Andreadi</v>
      </c>
      <c r="W1145" s="3" t="str">
        <f>IFERROR(VLOOKUP(B1145, return[], 2,FALSE), "No")</f>
        <v>No</v>
      </c>
      <c r="X1145" s="3">
        <f>IF(order[[#This Row],[Returns]] = "No", 0, 1)</f>
        <v>0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VLOOKUP(M1146, ppl[], 2,FALSE)</f>
        <v>Anna Andreadi</v>
      </c>
      <c r="W1146" s="3" t="str">
        <f>IFERROR(VLOOKUP(B1146, return[], 2,FALSE), "No")</f>
        <v>No</v>
      </c>
      <c r="X1146" s="3">
        <f>IF(order[[#This Row],[Returns]] = "No", 0, 1)</f>
        <v>0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VLOOKUP(M1147, ppl[], 2,FALSE)</f>
        <v>Anna Andreadi</v>
      </c>
      <c r="W1147" s="3" t="str">
        <f>IFERROR(VLOOKUP(B1147, return[], 2,FALSE), "No")</f>
        <v>No</v>
      </c>
      <c r="X1147" s="3">
        <f>IF(order[[#This Row],[Returns]] = "No", 0, 1)</f>
        <v>0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VLOOKUP(M1148, ppl[], 2,FALSE)</f>
        <v>Kelly Williams</v>
      </c>
      <c r="W1148" s="3" t="str">
        <f>IFERROR(VLOOKUP(B1148, return[], 2,FALSE), "No")</f>
        <v>No</v>
      </c>
      <c r="X1148" s="3">
        <f>IF(order[[#This Row],[Returns]] = "No", 0, 1)</f>
        <v>0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VLOOKUP(M1149, ppl[], 2,FALSE)</f>
        <v>Kelly Williams</v>
      </c>
      <c r="W1149" s="3" t="str">
        <f>IFERROR(VLOOKUP(B1149, return[], 2,FALSE), "No")</f>
        <v>No</v>
      </c>
      <c r="X1149" s="3">
        <f>IF(order[[#This Row],[Returns]] = "No", 0, 1)</f>
        <v>0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VLOOKUP(M1150, ppl[], 2,FALSE)</f>
        <v>Kelly Williams</v>
      </c>
      <c r="W1150" s="3" t="str">
        <f>IFERROR(VLOOKUP(B1150, return[], 2,FALSE), "No")</f>
        <v>No</v>
      </c>
      <c r="X1150" s="3">
        <f>IF(order[[#This Row],[Returns]] = "No", 0, 1)</f>
        <v>0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VLOOKUP(M1151, ppl[], 2,FALSE)</f>
        <v>Kelly Williams</v>
      </c>
      <c r="W1151" s="3" t="str">
        <f>IFERROR(VLOOKUP(B1151, return[], 2,FALSE), "No")</f>
        <v>No</v>
      </c>
      <c r="X1151" s="3">
        <f>IF(order[[#This Row],[Returns]] = "No", 0, 1)</f>
        <v>0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VLOOKUP(M1152, ppl[], 2,FALSE)</f>
        <v>Kelly Williams</v>
      </c>
      <c r="W1152" s="3" t="str">
        <f>IFERROR(VLOOKUP(B1152, return[], 2,FALSE), "No")</f>
        <v>No</v>
      </c>
      <c r="X1152" s="3">
        <f>IF(order[[#This Row],[Returns]] = "No", 0, 1)</f>
        <v>0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VLOOKUP(M1153, ppl[], 2,FALSE)</f>
        <v>Chuck Magee</v>
      </c>
      <c r="W1153" s="3" t="str">
        <f>IFERROR(VLOOKUP(B1153, return[], 2,FALSE), "No")</f>
        <v>No</v>
      </c>
      <c r="X1153" s="3">
        <f>IF(order[[#This Row],[Returns]] = "No", 0, 1)</f>
        <v>0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VLOOKUP(M1154, ppl[], 2,FALSE)</f>
        <v>Anna Andreadi</v>
      </c>
      <c r="W1154" s="3" t="str">
        <f>IFERROR(VLOOKUP(B1154, return[], 2,FALSE), "No")</f>
        <v>No</v>
      </c>
      <c r="X1154" s="3">
        <f>IF(order[[#This Row],[Returns]] = "No", 0, 1)</f>
        <v>0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VLOOKUP(M1155, ppl[], 2,FALSE)</f>
        <v>Anna Andreadi</v>
      </c>
      <c r="W1155" s="3" t="str">
        <f>IFERROR(VLOOKUP(B1155, return[], 2,FALSE), "No")</f>
        <v>No</v>
      </c>
      <c r="X1155" s="3">
        <f>IF(order[[#This Row],[Returns]] = "No", 0, 1)</f>
        <v>0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VLOOKUP(M1156, ppl[], 2,FALSE)</f>
        <v>Cassandra Brandow</v>
      </c>
      <c r="W1156" s="3" t="str">
        <f>IFERROR(VLOOKUP(B1156, return[], 2,FALSE), "No")</f>
        <v>No</v>
      </c>
      <c r="X1156" s="3">
        <f>IF(order[[#This Row],[Returns]] = "No", 0, 1)</f>
        <v>0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VLOOKUP(M1157, ppl[], 2,FALSE)</f>
        <v>Cassandra Brandow</v>
      </c>
      <c r="W1157" s="3" t="str">
        <f>IFERROR(VLOOKUP(B1157, return[], 2,FALSE), "No")</f>
        <v>No</v>
      </c>
      <c r="X1157" s="3">
        <f>IF(order[[#This Row],[Returns]] = "No", 0, 1)</f>
        <v>0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VLOOKUP(M1158, ppl[], 2,FALSE)</f>
        <v>Cassandra Brandow</v>
      </c>
      <c r="W1158" s="3" t="str">
        <f>IFERROR(VLOOKUP(B1158, return[], 2,FALSE), "No")</f>
        <v>No</v>
      </c>
      <c r="X1158" s="3">
        <f>IF(order[[#This Row],[Returns]] = "No", 0, 1)</f>
        <v>0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VLOOKUP(M1159, ppl[], 2,FALSE)</f>
        <v>Cassandra Brandow</v>
      </c>
      <c r="W1159" s="3" t="str">
        <f>IFERROR(VLOOKUP(B1159, return[], 2,FALSE), "No")</f>
        <v>No</v>
      </c>
      <c r="X1159" s="3">
        <f>IF(order[[#This Row],[Returns]] = "No", 0, 1)</f>
        <v>0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VLOOKUP(M1160, ppl[], 2,FALSE)</f>
        <v>Anna Andreadi</v>
      </c>
      <c r="W1160" s="3" t="str">
        <f>IFERROR(VLOOKUP(B1160, return[], 2,FALSE), "No")</f>
        <v>No</v>
      </c>
      <c r="X1160" s="3">
        <f>IF(order[[#This Row],[Returns]] = "No", 0, 1)</f>
        <v>0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VLOOKUP(M1161, ppl[], 2,FALSE)</f>
        <v>Kelly Williams</v>
      </c>
      <c r="W1161" s="3" t="str">
        <f>IFERROR(VLOOKUP(B1161, return[], 2,FALSE), "No")</f>
        <v>No</v>
      </c>
      <c r="X1161" s="3">
        <f>IF(order[[#This Row],[Returns]] = "No", 0, 1)</f>
        <v>0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VLOOKUP(M1162, ppl[], 2,FALSE)</f>
        <v>Kelly Williams</v>
      </c>
      <c r="W1162" s="3" t="str">
        <f>IFERROR(VLOOKUP(B1162, return[], 2,FALSE), "No")</f>
        <v>No</v>
      </c>
      <c r="X1162" s="3">
        <f>IF(order[[#This Row],[Returns]] = "No", 0, 1)</f>
        <v>0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VLOOKUP(M1163, ppl[], 2,FALSE)</f>
        <v>Anna Andreadi</v>
      </c>
      <c r="W1163" s="3" t="str">
        <f>IFERROR(VLOOKUP(B1163, return[], 2,FALSE), "No")</f>
        <v>Yes</v>
      </c>
      <c r="X1163" s="3">
        <f>IF(order[[#This Row],[Returns]] = "No", 0, 1)</f>
        <v>1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VLOOKUP(M1164, ppl[], 2,FALSE)</f>
        <v>Chuck Magee</v>
      </c>
      <c r="W1164" s="3" t="str">
        <f>IFERROR(VLOOKUP(B1164, return[], 2,FALSE), "No")</f>
        <v>No</v>
      </c>
      <c r="X1164" s="3">
        <f>IF(order[[#This Row],[Returns]] = "No", 0, 1)</f>
        <v>0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VLOOKUP(M1165, ppl[], 2,FALSE)</f>
        <v>Chuck Magee</v>
      </c>
      <c r="W1165" s="3" t="str">
        <f>IFERROR(VLOOKUP(B1165, return[], 2,FALSE), "No")</f>
        <v>No</v>
      </c>
      <c r="X1165" s="3">
        <f>IF(order[[#This Row],[Returns]] = "No", 0, 1)</f>
        <v>0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VLOOKUP(M1166, ppl[], 2,FALSE)</f>
        <v>Chuck Magee</v>
      </c>
      <c r="W1166" s="3" t="str">
        <f>IFERROR(VLOOKUP(B1166, return[], 2,FALSE), "No")</f>
        <v>No</v>
      </c>
      <c r="X1166" s="3">
        <f>IF(order[[#This Row],[Returns]] = "No", 0, 1)</f>
        <v>0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VLOOKUP(M1167, ppl[], 2,FALSE)</f>
        <v>Kelly Williams</v>
      </c>
      <c r="W1167" s="3" t="str">
        <f>IFERROR(VLOOKUP(B1167, return[], 2,FALSE), "No")</f>
        <v>No</v>
      </c>
      <c r="X1167" s="3">
        <f>IF(order[[#This Row],[Returns]] = "No", 0, 1)</f>
        <v>0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VLOOKUP(M1168, ppl[], 2,FALSE)</f>
        <v>Anna Andreadi</v>
      </c>
      <c r="W1168" s="3" t="str">
        <f>IFERROR(VLOOKUP(B1168, return[], 2,FALSE), "No")</f>
        <v>No</v>
      </c>
      <c r="X1168" s="3">
        <f>IF(order[[#This Row],[Returns]] = "No", 0, 1)</f>
        <v>0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VLOOKUP(M1169, ppl[], 2,FALSE)</f>
        <v>Chuck Magee</v>
      </c>
      <c r="W1169" s="3" t="str">
        <f>IFERROR(VLOOKUP(B1169, return[], 2,FALSE), "No")</f>
        <v>No</v>
      </c>
      <c r="X1169" s="3">
        <f>IF(order[[#This Row],[Returns]] = "No", 0, 1)</f>
        <v>0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VLOOKUP(M1170, ppl[], 2,FALSE)</f>
        <v>Chuck Magee</v>
      </c>
      <c r="W1170" s="3" t="str">
        <f>IFERROR(VLOOKUP(B1170, return[], 2,FALSE), "No")</f>
        <v>No</v>
      </c>
      <c r="X1170" s="3">
        <f>IF(order[[#This Row],[Returns]] = "No", 0, 1)</f>
        <v>0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VLOOKUP(M1171, ppl[], 2,FALSE)</f>
        <v>Chuck Magee</v>
      </c>
      <c r="W1171" s="3" t="str">
        <f>IFERROR(VLOOKUP(B1171, return[], 2,FALSE), "No")</f>
        <v>No</v>
      </c>
      <c r="X1171" s="3">
        <f>IF(order[[#This Row],[Returns]] = "No", 0, 1)</f>
        <v>0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VLOOKUP(M1172, ppl[], 2,FALSE)</f>
        <v>Chuck Magee</v>
      </c>
      <c r="W1172" s="3" t="str">
        <f>IFERROR(VLOOKUP(B1172, return[], 2,FALSE), "No")</f>
        <v>No</v>
      </c>
      <c r="X1172" s="3">
        <f>IF(order[[#This Row],[Returns]] = "No", 0, 1)</f>
        <v>0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VLOOKUP(M1173, ppl[], 2,FALSE)</f>
        <v>Kelly Williams</v>
      </c>
      <c r="W1173" s="3" t="str">
        <f>IFERROR(VLOOKUP(B1173, return[], 2,FALSE), "No")</f>
        <v>No</v>
      </c>
      <c r="X1173" s="3">
        <f>IF(order[[#This Row],[Returns]] = "No", 0, 1)</f>
        <v>0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VLOOKUP(M1174, ppl[], 2,FALSE)</f>
        <v>Anna Andreadi</v>
      </c>
      <c r="W1174" s="3" t="str">
        <f>IFERROR(VLOOKUP(B1174, return[], 2,FALSE), "No")</f>
        <v>No</v>
      </c>
      <c r="X1174" s="3">
        <f>IF(order[[#This Row],[Returns]] = "No", 0, 1)</f>
        <v>0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VLOOKUP(M1175, ppl[], 2,FALSE)</f>
        <v>Kelly Williams</v>
      </c>
      <c r="W1175" s="3" t="str">
        <f>IFERROR(VLOOKUP(B1175, return[], 2,FALSE), "No")</f>
        <v>No</v>
      </c>
      <c r="X1175" s="3">
        <f>IF(order[[#This Row],[Returns]] = "No", 0, 1)</f>
        <v>0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VLOOKUP(M1176, ppl[], 2,FALSE)</f>
        <v>Chuck Magee</v>
      </c>
      <c r="W1176" s="3" t="str">
        <f>IFERROR(VLOOKUP(B1176, return[], 2,FALSE), "No")</f>
        <v>No</v>
      </c>
      <c r="X1176" s="3">
        <f>IF(order[[#This Row],[Returns]] = "No", 0, 1)</f>
        <v>0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VLOOKUP(M1177, ppl[], 2,FALSE)</f>
        <v>Chuck Magee</v>
      </c>
      <c r="W1177" s="3" t="str">
        <f>IFERROR(VLOOKUP(B1177, return[], 2,FALSE), "No")</f>
        <v>No</v>
      </c>
      <c r="X1177" s="3">
        <f>IF(order[[#This Row],[Returns]] = "No", 0, 1)</f>
        <v>0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VLOOKUP(M1178, ppl[], 2,FALSE)</f>
        <v>Anna Andreadi</v>
      </c>
      <c r="W1178" s="3" t="str">
        <f>IFERROR(VLOOKUP(B1178, return[], 2,FALSE), "No")</f>
        <v>No</v>
      </c>
      <c r="X1178" s="3">
        <f>IF(order[[#This Row],[Returns]] = "No", 0, 1)</f>
        <v>0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VLOOKUP(M1179, ppl[], 2,FALSE)</f>
        <v>Chuck Magee</v>
      </c>
      <c r="W1179" s="3" t="str">
        <f>IFERROR(VLOOKUP(B1179, return[], 2,FALSE), "No")</f>
        <v>No</v>
      </c>
      <c r="X1179" s="3">
        <f>IF(order[[#This Row],[Returns]] = "No", 0, 1)</f>
        <v>0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VLOOKUP(M1180, ppl[], 2,FALSE)</f>
        <v>Chuck Magee</v>
      </c>
      <c r="W1180" s="3" t="str">
        <f>IFERROR(VLOOKUP(B1180, return[], 2,FALSE), "No")</f>
        <v>No</v>
      </c>
      <c r="X1180" s="3">
        <f>IF(order[[#This Row],[Returns]] = "No", 0, 1)</f>
        <v>0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VLOOKUP(M1181, ppl[], 2,FALSE)</f>
        <v>Kelly Williams</v>
      </c>
      <c r="W1181" s="3" t="str">
        <f>IFERROR(VLOOKUP(B1181, return[], 2,FALSE), "No")</f>
        <v>No</v>
      </c>
      <c r="X1181" s="3">
        <f>IF(order[[#This Row],[Returns]] = "No", 0, 1)</f>
        <v>0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VLOOKUP(M1182, ppl[], 2,FALSE)</f>
        <v>Chuck Magee</v>
      </c>
      <c r="W1182" s="3" t="str">
        <f>IFERROR(VLOOKUP(B1182, return[], 2,FALSE), "No")</f>
        <v>No</v>
      </c>
      <c r="X1182" s="3">
        <f>IF(order[[#This Row],[Returns]] = "No", 0, 1)</f>
        <v>0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VLOOKUP(M1183, ppl[], 2,FALSE)</f>
        <v>Chuck Magee</v>
      </c>
      <c r="W1183" s="3" t="str">
        <f>IFERROR(VLOOKUP(B1183, return[], 2,FALSE), "No")</f>
        <v>No</v>
      </c>
      <c r="X1183" s="3">
        <f>IF(order[[#This Row],[Returns]] = "No", 0, 1)</f>
        <v>0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VLOOKUP(M1184, ppl[], 2,FALSE)</f>
        <v>Cassandra Brandow</v>
      </c>
      <c r="W1184" s="3" t="str">
        <f>IFERROR(VLOOKUP(B1184, return[], 2,FALSE), "No")</f>
        <v>No</v>
      </c>
      <c r="X1184" s="3">
        <f>IF(order[[#This Row],[Returns]] = "No", 0, 1)</f>
        <v>0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VLOOKUP(M1185, ppl[], 2,FALSE)</f>
        <v>Cassandra Brandow</v>
      </c>
      <c r="W1185" s="3" t="str">
        <f>IFERROR(VLOOKUP(B1185, return[], 2,FALSE), "No")</f>
        <v>No</v>
      </c>
      <c r="X1185" s="3">
        <f>IF(order[[#This Row],[Returns]] = "No", 0, 1)</f>
        <v>0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VLOOKUP(M1186, ppl[], 2,FALSE)</f>
        <v>Anna Andreadi</v>
      </c>
      <c r="W1186" s="3" t="str">
        <f>IFERROR(VLOOKUP(B1186, return[], 2,FALSE), "No")</f>
        <v>Yes</v>
      </c>
      <c r="X1186" s="3">
        <f>IF(order[[#This Row],[Returns]] = "No", 0, 1)</f>
        <v>1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VLOOKUP(M1187, ppl[], 2,FALSE)</f>
        <v>Anna Andreadi</v>
      </c>
      <c r="W1187" s="3" t="str">
        <f>IFERROR(VLOOKUP(B1187, return[], 2,FALSE), "No")</f>
        <v>Yes</v>
      </c>
      <c r="X1187" s="3">
        <f>IF(order[[#This Row],[Returns]] = "No", 0, 1)</f>
        <v>1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VLOOKUP(M1188, ppl[], 2,FALSE)</f>
        <v>Anna Andreadi</v>
      </c>
      <c r="W1188" s="3" t="str">
        <f>IFERROR(VLOOKUP(B1188, return[], 2,FALSE), "No")</f>
        <v>Yes</v>
      </c>
      <c r="X1188" s="3">
        <f>IF(order[[#This Row],[Returns]] = "No", 0, 1)</f>
        <v>1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VLOOKUP(M1189, ppl[], 2,FALSE)</f>
        <v>Anna Andreadi</v>
      </c>
      <c r="W1189" s="3" t="str">
        <f>IFERROR(VLOOKUP(B1189, return[], 2,FALSE), "No")</f>
        <v>Yes</v>
      </c>
      <c r="X1189" s="3">
        <f>IF(order[[#This Row],[Returns]] = "No", 0, 1)</f>
        <v>1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VLOOKUP(M1190, ppl[], 2,FALSE)</f>
        <v>Anna Andreadi</v>
      </c>
      <c r="W1190" s="3" t="str">
        <f>IFERROR(VLOOKUP(B1190, return[], 2,FALSE), "No")</f>
        <v>Yes</v>
      </c>
      <c r="X1190" s="3">
        <f>IF(order[[#This Row],[Returns]] = "No", 0, 1)</f>
        <v>1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VLOOKUP(M1191, ppl[], 2,FALSE)</f>
        <v>Anna Andreadi</v>
      </c>
      <c r="W1191" s="3" t="str">
        <f>IFERROR(VLOOKUP(B1191, return[], 2,FALSE), "No")</f>
        <v>Yes</v>
      </c>
      <c r="X1191" s="3">
        <f>IF(order[[#This Row],[Returns]] = "No", 0, 1)</f>
        <v>1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VLOOKUP(M1192, ppl[], 2,FALSE)</f>
        <v>Anna Andreadi</v>
      </c>
      <c r="W1192" s="3" t="str">
        <f>IFERROR(VLOOKUP(B1192, return[], 2,FALSE), "No")</f>
        <v>Yes</v>
      </c>
      <c r="X1192" s="3">
        <f>IF(order[[#This Row],[Returns]] = "No", 0, 1)</f>
        <v>1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VLOOKUP(M1193, ppl[], 2,FALSE)</f>
        <v>Anna Andreadi</v>
      </c>
      <c r="W1193" s="3" t="str">
        <f>IFERROR(VLOOKUP(B1193, return[], 2,FALSE), "No")</f>
        <v>Yes</v>
      </c>
      <c r="X1193" s="3">
        <f>IF(order[[#This Row],[Returns]] = "No", 0, 1)</f>
        <v>1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VLOOKUP(M1194, ppl[], 2,FALSE)</f>
        <v>Anna Andreadi</v>
      </c>
      <c r="W1194" s="3" t="str">
        <f>IFERROR(VLOOKUP(B1194, return[], 2,FALSE), "No")</f>
        <v>Yes</v>
      </c>
      <c r="X1194" s="3">
        <f>IF(order[[#This Row],[Returns]] = "No", 0, 1)</f>
        <v>1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VLOOKUP(M1195, ppl[], 2,FALSE)</f>
        <v>Cassandra Brandow</v>
      </c>
      <c r="W1195" s="3" t="str">
        <f>IFERROR(VLOOKUP(B1195, return[], 2,FALSE), "No")</f>
        <v>No</v>
      </c>
      <c r="X1195" s="3">
        <f>IF(order[[#This Row],[Returns]] = "No", 0, 1)</f>
        <v>0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VLOOKUP(M1196, ppl[], 2,FALSE)</f>
        <v>Cassandra Brandow</v>
      </c>
      <c r="W1196" s="3" t="str">
        <f>IFERROR(VLOOKUP(B1196, return[], 2,FALSE), "No")</f>
        <v>No</v>
      </c>
      <c r="X1196" s="3">
        <f>IF(order[[#This Row],[Returns]] = "No", 0, 1)</f>
        <v>0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VLOOKUP(M1197, ppl[], 2,FALSE)</f>
        <v>Cassandra Brandow</v>
      </c>
      <c r="W1197" s="3" t="str">
        <f>IFERROR(VLOOKUP(B1197, return[], 2,FALSE), "No")</f>
        <v>No</v>
      </c>
      <c r="X1197" s="3">
        <f>IF(order[[#This Row],[Returns]] = "No", 0, 1)</f>
        <v>0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VLOOKUP(M1198, ppl[], 2,FALSE)</f>
        <v>Cassandra Brandow</v>
      </c>
      <c r="W1198" s="3" t="str">
        <f>IFERROR(VLOOKUP(B1198, return[], 2,FALSE), "No")</f>
        <v>No</v>
      </c>
      <c r="X1198" s="3">
        <f>IF(order[[#This Row],[Returns]] = "No", 0, 1)</f>
        <v>0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VLOOKUP(M1199, ppl[], 2,FALSE)</f>
        <v>Kelly Williams</v>
      </c>
      <c r="W1199" s="3" t="str">
        <f>IFERROR(VLOOKUP(B1199, return[], 2,FALSE), "No")</f>
        <v>No</v>
      </c>
      <c r="X1199" s="3">
        <f>IF(order[[#This Row],[Returns]] = "No", 0, 1)</f>
        <v>0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VLOOKUP(M1200, ppl[], 2,FALSE)</f>
        <v>Kelly Williams</v>
      </c>
      <c r="W1200" s="3" t="str">
        <f>IFERROR(VLOOKUP(B1200, return[], 2,FALSE), "No")</f>
        <v>No</v>
      </c>
      <c r="X1200" s="3">
        <f>IF(order[[#This Row],[Returns]] = "No", 0, 1)</f>
        <v>0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VLOOKUP(M1201, ppl[], 2,FALSE)</f>
        <v>Kelly Williams</v>
      </c>
      <c r="W1201" s="3" t="str">
        <f>IFERROR(VLOOKUP(B1201, return[], 2,FALSE), "No")</f>
        <v>No</v>
      </c>
      <c r="X1201" s="3">
        <f>IF(order[[#This Row],[Returns]] = "No", 0, 1)</f>
        <v>0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VLOOKUP(M1202, ppl[], 2,FALSE)</f>
        <v>Anna Andreadi</v>
      </c>
      <c r="W1202" s="3" t="str">
        <f>IFERROR(VLOOKUP(B1202, return[], 2,FALSE), "No")</f>
        <v>Yes</v>
      </c>
      <c r="X1202" s="3">
        <f>IF(order[[#This Row],[Returns]] = "No", 0, 1)</f>
        <v>1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VLOOKUP(M1203, ppl[], 2,FALSE)</f>
        <v>Anna Andreadi</v>
      </c>
      <c r="W1203" s="3" t="str">
        <f>IFERROR(VLOOKUP(B1203, return[], 2,FALSE), "No")</f>
        <v>Yes</v>
      </c>
      <c r="X1203" s="3">
        <f>IF(order[[#This Row],[Returns]] = "No", 0, 1)</f>
        <v>1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VLOOKUP(M1204, ppl[], 2,FALSE)</f>
        <v>Anna Andreadi</v>
      </c>
      <c r="W1204" s="3" t="str">
        <f>IFERROR(VLOOKUP(B1204, return[], 2,FALSE), "No")</f>
        <v>Yes</v>
      </c>
      <c r="X1204" s="3">
        <f>IF(order[[#This Row],[Returns]] = "No", 0, 1)</f>
        <v>1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VLOOKUP(M1205, ppl[], 2,FALSE)</f>
        <v>Anna Andreadi</v>
      </c>
      <c r="W1205" s="3" t="str">
        <f>IFERROR(VLOOKUP(B1205, return[], 2,FALSE), "No")</f>
        <v>Yes</v>
      </c>
      <c r="X1205" s="3">
        <f>IF(order[[#This Row],[Returns]] = "No", 0, 1)</f>
        <v>1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VLOOKUP(M1206, ppl[], 2,FALSE)</f>
        <v>Anna Andreadi</v>
      </c>
      <c r="W1206" s="3" t="str">
        <f>IFERROR(VLOOKUP(B1206, return[], 2,FALSE), "No")</f>
        <v>Yes</v>
      </c>
      <c r="X1206" s="3">
        <f>IF(order[[#This Row],[Returns]] = "No", 0, 1)</f>
        <v>1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VLOOKUP(M1207, ppl[], 2,FALSE)</f>
        <v>Cassandra Brandow</v>
      </c>
      <c r="W1207" s="3" t="str">
        <f>IFERROR(VLOOKUP(B1207, return[], 2,FALSE), "No")</f>
        <v>No</v>
      </c>
      <c r="X1207" s="3">
        <f>IF(order[[#This Row],[Returns]] = "No", 0, 1)</f>
        <v>0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VLOOKUP(M1208, ppl[], 2,FALSE)</f>
        <v>Chuck Magee</v>
      </c>
      <c r="W1208" s="3" t="str">
        <f>IFERROR(VLOOKUP(B1208, return[], 2,FALSE), "No")</f>
        <v>No</v>
      </c>
      <c r="X1208" s="3">
        <f>IF(order[[#This Row],[Returns]] = "No", 0, 1)</f>
        <v>0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VLOOKUP(M1209, ppl[], 2,FALSE)</f>
        <v>Chuck Magee</v>
      </c>
      <c r="W1209" s="3" t="str">
        <f>IFERROR(VLOOKUP(B1209, return[], 2,FALSE), "No")</f>
        <v>No</v>
      </c>
      <c r="X1209" s="3">
        <f>IF(order[[#This Row],[Returns]] = "No", 0, 1)</f>
        <v>0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VLOOKUP(M1210, ppl[], 2,FALSE)</f>
        <v>Chuck Magee</v>
      </c>
      <c r="W1210" s="3" t="str">
        <f>IFERROR(VLOOKUP(B1210, return[], 2,FALSE), "No")</f>
        <v>No</v>
      </c>
      <c r="X1210" s="3">
        <f>IF(order[[#This Row],[Returns]] = "No", 0, 1)</f>
        <v>0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VLOOKUP(M1211, ppl[], 2,FALSE)</f>
        <v>Chuck Magee</v>
      </c>
      <c r="W1211" s="3" t="str">
        <f>IFERROR(VLOOKUP(B1211, return[], 2,FALSE), "No")</f>
        <v>No</v>
      </c>
      <c r="X1211" s="3">
        <f>IF(order[[#This Row],[Returns]] = "No", 0, 1)</f>
        <v>0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VLOOKUP(M1212, ppl[], 2,FALSE)</f>
        <v>Chuck Magee</v>
      </c>
      <c r="W1212" s="3" t="str">
        <f>IFERROR(VLOOKUP(B1212, return[], 2,FALSE), "No")</f>
        <v>No</v>
      </c>
      <c r="X1212" s="3">
        <f>IF(order[[#This Row],[Returns]] = "No", 0, 1)</f>
        <v>0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VLOOKUP(M1213, ppl[], 2,FALSE)</f>
        <v>Chuck Magee</v>
      </c>
      <c r="W1213" s="3" t="str">
        <f>IFERROR(VLOOKUP(B1213, return[], 2,FALSE), "No")</f>
        <v>No</v>
      </c>
      <c r="X1213" s="3">
        <f>IF(order[[#This Row],[Returns]] = "No", 0, 1)</f>
        <v>0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VLOOKUP(M1214, ppl[], 2,FALSE)</f>
        <v>Chuck Magee</v>
      </c>
      <c r="W1214" s="3" t="str">
        <f>IFERROR(VLOOKUP(B1214, return[], 2,FALSE), "No")</f>
        <v>Yes</v>
      </c>
      <c r="X1214" s="3">
        <f>IF(order[[#This Row],[Returns]] = "No", 0, 1)</f>
        <v>1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VLOOKUP(M1215, ppl[], 2,FALSE)</f>
        <v>Chuck Magee</v>
      </c>
      <c r="W1215" s="3" t="str">
        <f>IFERROR(VLOOKUP(B1215, return[], 2,FALSE), "No")</f>
        <v>Yes</v>
      </c>
      <c r="X1215" s="3">
        <f>IF(order[[#This Row],[Returns]] = "No", 0, 1)</f>
        <v>1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VLOOKUP(M1216, ppl[], 2,FALSE)</f>
        <v>Chuck Magee</v>
      </c>
      <c r="W1216" s="3" t="str">
        <f>IFERROR(VLOOKUP(B1216, return[], 2,FALSE), "No")</f>
        <v>Yes</v>
      </c>
      <c r="X1216" s="3">
        <f>IF(order[[#This Row],[Returns]] = "No", 0, 1)</f>
        <v>1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VLOOKUP(M1217, ppl[], 2,FALSE)</f>
        <v>Chuck Magee</v>
      </c>
      <c r="W1217" s="3" t="str">
        <f>IFERROR(VLOOKUP(B1217, return[], 2,FALSE), "No")</f>
        <v>Yes</v>
      </c>
      <c r="X1217" s="3">
        <f>IF(order[[#This Row],[Returns]] = "No", 0, 1)</f>
        <v>1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VLOOKUP(M1218, ppl[], 2,FALSE)</f>
        <v>Chuck Magee</v>
      </c>
      <c r="W1218" s="3" t="str">
        <f>IFERROR(VLOOKUP(B1218, return[], 2,FALSE), "No")</f>
        <v>Yes</v>
      </c>
      <c r="X1218" s="3">
        <f>IF(order[[#This Row],[Returns]] = "No", 0, 1)</f>
        <v>1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VLOOKUP(M1219, ppl[], 2,FALSE)</f>
        <v>Chuck Magee</v>
      </c>
      <c r="W1219" s="3" t="str">
        <f>IFERROR(VLOOKUP(B1219, return[], 2,FALSE), "No")</f>
        <v>Yes</v>
      </c>
      <c r="X1219" s="3">
        <f>IF(order[[#This Row],[Returns]] = "No", 0, 1)</f>
        <v>1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VLOOKUP(M1220, ppl[], 2,FALSE)</f>
        <v>Chuck Magee</v>
      </c>
      <c r="W1220" s="3" t="str">
        <f>IFERROR(VLOOKUP(B1220, return[], 2,FALSE), "No")</f>
        <v>Yes</v>
      </c>
      <c r="X1220" s="3">
        <f>IF(order[[#This Row],[Returns]] = "No", 0, 1)</f>
        <v>1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VLOOKUP(M1221, ppl[], 2,FALSE)</f>
        <v>Chuck Magee</v>
      </c>
      <c r="W1221" s="3" t="str">
        <f>IFERROR(VLOOKUP(B1221, return[], 2,FALSE), "No")</f>
        <v>Yes</v>
      </c>
      <c r="X1221" s="3">
        <f>IF(order[[#This Row],[Returns]] = "No", 0, 1)</f>
        <v>1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VLOOKUP(M1222, ppl[], 2,FALSE)</f>
        <v>Anna Andreadi</v>
      </c>
      <c r="W1222" s="3" t="str">
        <f>IFERROR(VLOOKUP(B1222, return[], 2,FALSE), "No")</f>
        <v>No</v>
      </c>
      <c r="X1222" s="3">
        <f>IF(order[[#This Row],[Returns]] = "No", 0, 1)</f>
        <v>0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VLOOKUP(M1223, ppl[], 2,FALSE)</f>
        <v>Anna Andreadi</v>
      </c>
      <c r="W1223" s="3" t="str">
        <f>IFERROR(VLOOKUP(B1223, return[], 2,FALSE), "No")</f>
        <v>No</v>
      </c>
      <c r="X1223" s="3">
        <f>IF(order[[#This Row],[Returns]] = "No", 0, 1)</f>
        <v>0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VLOOKUP(M1224, ppl[], 2,FALSE)</f>
        <v>Chuck Magee</v>
      </c>
      <c r="W1224" s="3" t="str">
        <f>IFERROR(VLOOKUP(B1224, return[], 2,FALSE), "No")</f>
        <v>No</v>
      </c>
      <c r="X1224" s="3">
        <f>IF(order[[#This Row],[Returns]] = "No", 0, 1)</f>
        <v>0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VLOOKUP(M1225, ppl[], 2,FALSE)</f>
        <v>Chuck Magee</v>
      </c>
      <c r="W1225" s="3" t="str">
        <f>IFERROR(VLOOKUP(B1225, return[], 2,FALSE), "No")</f>
        <v>No</v>
      </c>
      <c r="X1225" s="3">
        <f>IF(order[[#This Row],[Returns]] = "No", 0, 1)</f>
        <v>0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VLOOKUP(M1226, ppl[], 2,FALSE)</f>
        <v>Chuck Magee</v>
      </c>
      <c r="W1226" s="3" t="str">
        <f>IFERROR(VLOOKUP(B1226, return[], 2,FALSE), "No")</f>
        <v>No</v>
      </c>
      <c r="X1226" s="3">
        <f>IF(order[[#This Row],[Returns]] = "No", 0, 1)</f>
        <v>0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VLOOKUP(M1227, ppl[], 2,FALSE)</f>
        <v>Chuck Magee</v>
      </c>
      <c r="W1227" s="3" t="str">
        <f>IFERROR(VLOOKUP(B1227, return[], 2,FALSE), "No")</f>
        <v>No</v>
      </c>
      <c r="X1227" s="3">
        <f>IF(order[[#This Row],[Returns]] = "No", 0, 1)</f>
        <v>0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VLOOKUP(M1228, ppl[], 2,FALSE)</f>
        <v>Chuck Magee</v>
      </c>
      <c r="W1228" s="3" t="str">
        <f>IFERROR(VLOOKUP(B1228, return[], 2,FALSE), "No")</f>
        <v>No</v>
      </c>
      <c r="X1228" s="3">
        <f>IF(order[[#This Row],[Returns]] = "No", 0, 1)</f>
        <v>0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VLOOKUP(M1229, ppl[], 2,FALSE)</f>
        <v>Chuck Magee</v>
      </c>
      <c r="W1229" s="3" t="str">
        <f>IFERROR(VLOOKUP(B1229, return[], 2,FALSE), "No")</f>
        <v>No</v>
      </c>
      <c r="X1229" s="3">
        <f>IF(order[[#This Row],[Returns]] = "No", 0, 1)</f>
        <v>0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VLOOKUP(M1230, ppl[], 2,FALSE)</f>
        <v>Anna Andreadi</v>
      </c>
      <c r="W1230" s="3" t="str">
        <f>IFERROR(VLOOKUP(B1230, return[], 2,FALSE), "No")</f>
        <v>No</v>
      </c>
      <c r="X1230" s="3">
        <f>IF(order[[#This Row],[Returns]] = "No", 0, 1)</f>
        <v>0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VLOOKUP(M1231, ppl[], 2,FALSE)</f>
        <v>Anna Andreadi</v>
      </c>
      <c r="W1231" s="3" t="str">
        <f>IFERROR(VLOOKUP(B1231, return[], 2,FALSE), "No")</f>
        <v>No</v>
      </c>
      <c r="X1231" s="3">
        <f>IF(order[[#This Row],[Returns]] = "No", 0, 1)</f>
        <v>0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VLOOKUP(M1232, ppl[], 2,FALSE)</f>
        <v>Anna Andreadi</v>
      </c>
      <c r="W1232" s="3" t="str">
        <f>IFERROR(VLOOKUP(B1232, return[], 2,FALSE), "No")</f>
        <v>No</v>
      </c>
      <c r="X1232" s="3">
        <f>IF(order[[#This Row],[Returns]] = "No", 0, 1)</f>
        <v>0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VLOOKUP(M1233, ppl[], 2,FALSE)</f>
        <v>Chuck Magee</v>
      </c>
      <c r="W1233" s="3" t="str">
        <f>IFERROR(VLOOKUP(B1233, return[], 2,FALSE), "No")</f>
        <v>No</v>
      </c>
      <c r="X1233" s="3">
        <f>IF(order[[#This Row],[Returns]] = "No", 0, 1)</f>
        <v>0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VLOOKUP(M1234, ppl[], 2,FALSE)</f>
        <v>Chuck Magee</v>
      </c>
      <c r="W1234" s="3" t="str">
        <f>IFERROR(VLOOKUP(B1234, return[], 2,FALSE), "No")</f>
        <v>No</v>
      </c>
      <c r="X1234" s="3">
        <f>IF(order[[#This Row],[Returns]] = "No", 0, 1)</f>
        <v>0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VLOOKUP(M1235, ppl[], 2,FALSE)</f>
        <v>Chuck Magee</v>
      </c>
      <c r="W1235" s="3" t="str">
        <f>IFERROR(VLOOKUP(B1235, return[], 2,FALSE), "No")</f>
        <v>No</v>
      </c>
      <c r="X1235" s="3">
        <f>IF(order[[#This Row],[Returns]] = "No", 0, 1)</f>
        <v>0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VLOOKUP(M1236, ppl[], 2,FALSE)</f>
        <v>Cassandra Brandow</v>
      </c>
      <c r="W1236" s="3" t="str">
        <f>IFERROR(VLOOKUP(B1236, return[], 2,FALSE), "No")</f>
        <v>No</v>
      </c>
      <c r="X1236" s="3">
        <f>IF(order[[#This Row],[Returns]] = "No", 0, 1)</f>
        <v>0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VLOOKUP(M1237, ppl[], 2,FALSE)</f>
        <v>Cassandra Brandow</v>
      </c>
      <c r="W1237" s="3" t="str">
        <f>IFERROR(VLOOKUP(B1237, return[], 2,FALSE), "No")</f>
        <v>No</v>
      </c>
      <c r="X1237" s="3">
        <f>IF(order[[#This Row],[Returns]] = "No", 0, 1)</f>
        <v>0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VLOOKUP(M1238, ppl[], 2,FALSE)</f>
        <v>Cassandra Brandow</v>
      </c>
      <c r="W1238" s="3" t="str">
        <f>IFERROR(VLOOKUP(B1238, return[], 2,FALSE), "No")</f>
        <v>No</v>
      </c>
      <c r="X1238" s="3">
        <f>IF(order[[#This Row],[Returns]] = "No", 0, 1)</f>
        <v>0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VLOOKUP(M1239, ppl[], 2,FALSE)</f>
        <v>Cassandra Brandow</v>
      </c>
      <c r="W1239" s="3" t="str">
        <f>IFERROR(VLOOKUP(B1239, return[], 2,FALSE), "No")</f>
        <v>No</v>
      </c>
      <c r="X1239" s="3">
        <f>IF(order[[#This Row],[Returns]] = "No", 0, 1)</f>
        <v>0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VLOOKUP(M1240, ppl[], 2,FALSE)</f>
        <v>Anna Andreadi</v>
      </c>
      <c r="W1240" s="3" t="str">
        <f>IFERROR(VLOOKUP(B1240, return[], 2,FALSE), "No")</f>
        <v>Yes</v>
      </c>
      <c r="X1240" s="3">
        <f>IF(order[[#This Row],[Returns]] = "No", 0, 1)</f>
        <v>1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VLOOKUP(M1241, ppl[], 2,FALSE)</f>
        <v>Anna Andreadi</v>
      </c>
      <c r="W1241" s="3" t="str">
        <f>IFERROR(VLOOKUP(B1241, return[], 2,FALSE), "No")</f>
        <v>Yes</v>
      </c>
      <c r="X1241" s="3">
        <f>IF(order[[#This Row],[Returns]] = "No", 0, 1)</f>
        <v>1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VLOOKUP(M1242, ppl[], 2,FALSE)</f>
        <v>Anna Andreadi</v>
      </c>
      <c r="W1242" s="3" t="str">
        <f>IFERROR(VLOOKUP(B1242, return[], 2,FALSE), "No")</f>
        <v>Yes</v>
      </c>
      <c r="X1242" s="3">
        <f>IF(order[[#This Row],[Returns]] = "No", 0, 1)</f>
        <v>1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VLOOKUP(M1243, ppl[], 2,FALSE)</f>
        <v>Chuck Magee</v>
      </c>
      <c r="W1243" s="3" t="str">
        <f>IFERROR(VLOOKUP(B1243, return[], 2,FALSE), "No")</f>
        <v>No</v>
      </c>
      <c r="X1243" s="3">
        <f>IF(order[[#This Row],[Returns]] = "No", 0, 1)</f>
        <v>0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VLOOKUP(M1244, ppl[], 2,FALSE)</f>
        <v>Chuck Magee</v>
      </c>
      <c r="W1244" s="3" t="str">
        <f>IFERROR(VLOOKUP(B1244, return[], 2,FALSE), "No")</f>
        <v>No</v>
      </c>
      <c r="X1244" s="3">
        <f>IF(order[[#This Row],[Returns]] = "No", 0, 1)</f>
        <v>0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VLOOKUP(M1245, ppl[], 2,FALSE)</f>
        <v>Chuck Magee</v>
      </c>
      <c r="W1245" s="3" t="str">
        <f>IFERROR(VLOOKUP(B1245, return[], 2,FALSE), "No")</f>
        <v>No</v>
      </c>
      <c r="X1245" s="3">
        <f>IF(order[[#This Row],[Returns]] = "No", 0, 1)</f>
        <v>0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VLOOKUP(M1246, ppl[], 2,FALSE)</f>
        <v>Cassandra Brandow</v>
      </c>
      <c r="W1246" s="3" t="str">
        <f>IFERROR(VLOOKUP(B1246, return[], 2,FALSE), "No")</f>
        <v>No</v>
      </c>
      <c r="X1246" s="3">
        <f>IF(order[[#This Row],[Returns]] = "No", 0, 1)</f>
        <v>0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VLOOKUP(M1247, ppl[], 2,FALSE)</f>
        <v>Anna Andreadi</v>
      </c>
      <c r="W1247" s="3" t="str">
        <f>IFERROR(VLOOKUP(B1247, return[], 2,FALSE), "No")</f>
        <v>No</v>
      </c>
      <c r="X1247" s="3">
        <f>IF(order[[#This Row],[Returns]] = "No", 0, 1)</f>
        <v>0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VLOOKUP(M1248, ppl[], 2,FALSE)</f>
        <v>Anna Andreadi</v>
      </c>
      <c r="W1248" s="3" t="str">
        <f>IFERROR(VLOOKUP(B1248, return[], 2,FALSE), "No")</f>
        <v>No</v>
      </c>
      <c r="X1248" s="3">
        <f>IF(order[[#This Row],[Returns]] = "No", 0, 1)</f>
        <v>0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VLOOKUP(M1249, ppl[], 2,FALSE)</f>
        <v>Anna Andreadi</v>
      </c>
      <c r="W1249" s="3" t="str">
        <f>IFERROR(VLOOKUP(B1249, return[], 2,FALSE), "No")</f>
        <v>No</v>
      </c>
      <c r="X1249" s="3">
        <f>IF(order[[#This Row],[Returns]] = "No", 0, 1)</f>
        <v>0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VLOOKUP(M1250, ppl[], 2,FALSE)</f>
        <v>Chuck Magee</v>
      </c>
      <c r="W1250" s="3" t="str">
        <f>IFERROR(VLOOKUP(B1250, return[], 2,FALSE), "No")</f>
        <v>No</v>
      </c>
      <c r="X1250" s="3">
        <f>IF(order[[#This Row],[Returns]] = "No", 0, 1)</f>
        <v>0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VLOOKUP(M1251, ppl[], 2,FALSE)</f>
        <v>Chuck Magee</v>
      </c>
      <c r="W1251" s="3" t="str">
        <f>IFERROR(VLOOKUP(B1251, return[], 2,FALSE), "No")</f>
        <v>No</v>
      </c>
      <c r="X1251" s="3">
        <f>IF(order[[#This Row],[Returns]] = "No", 0, 1)</f>
        <v>0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VLOOKUP(M1252, ppl[], 2,FALSE)</f>
        <v>Chuck Magee</v>
      </c>
      <c r="W1252" s="3" t="str">
        <f>IFERROR(VLOOKUP(B1252, return[], 2,FALSE), "No")</f>
        <v>No</v>
      </c>
      <c r="X1252" s="3">
        <f>IF(order[[#This Row],[Returns]] = "No", 0, 1)</f>
        <v>0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VLOOKUP(M1253, ppl[], 2,FALSE)</f>
        <v>Chuck Magee</v>
      </c>
      <c r="W1253" s="3" t="str">
        <f>IFERROR(VLOOKUP(B1253, return[], 2,FALSE), "No")</f>
        <v>No</v>
      </c>
      <c r="X1253" s="3">
        <f>IF(order[[#This Row],[Returns]] = "No", 0, 1)</f>
        <v>0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VLOOKUP(M1254, ppl[], 2,FALSE)</f>
        <v>Kelly Williams</v>
      </c>
      <c r="W1254" s="3" t="str">
        <f>IFERROR(VLOOKUP(B1254, return[], 2,FALSE), "No")</f>
        <v>No</v>
      </c>
      <c r="X1254" s="3">
        <f>IF(order[[#This Row],[Returns]] = "No", 0, 1)</f>
        <v>0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VLOOKUP(M1255, ppl[], 2,FALSE)</f>
        <v>Chuck Magee</v>
      </c>
      <c r="W1255" s="3" t="str">
        <f>IFERROR(VLOOKUP(B1255, return[], 2,FALSE), "No")</f>
        <v>No</v>
      </c>
      <c r="X1255" s="3">
        <f>IF(order[[#This Row],[Returns]] = "No", 0, 1)</f>
        <v>0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VLOOKUP(M1256, ppl[], 2,FALSE)</f>
        <v>Chuck Magee</v>
      </c>
      <c r="W1256" s="3" t="str">
        <f>IFERROR(VLOOKUP(B1256, return[], 2,FALSE), "No")</f>
        <v>No</v>
      </c>
      <c r="X1256" s="3">
        <f>IF(order[[#This Row],[Returns]] = "No", 0, 1)</f>
        <v>0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VLOOKUP(M1257, ppl[], 2,FALSE)</f>
        <v>Chuck Magee</v>
      </c>
      <c r="W1257" s="3" t="str">
        <f>IFERROR(VLOOKUP(B1257, return[], 2,FALSE), "No")</f>
        <v>No</v>
      </c>
      <c r="X1257" s="3">
        <f>IF(order[[#This Row],[Returns]] = "No", 0, 1)</f>
        <v>0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VLOOKUP(M1258, ppl[], 2,FALSE)</f>
        <v>Chuck Magee</v>
      </c>
      <c r="W1258" s="3" t="str">
        <f>IFERROR(VLOOKUP(B1258, return[], 2,FALSE), "No")</f>
        <v>No</v>
      </c>
      <c r="X1258" s="3">
        <f>IF(order[[#This Row],[Returns]] = "No", 0, 1)</f>
        <v>0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VLOOKUP(M1259, ppl[], 2,FALSE)</f>
        <v>Cassandra Brandow</v>
      </c>
      <c r="W1259" s="3" t="str">
        <f>IFERROR(VLOOKUP(B1259, return[], 2,FALSE), "No")</f>
        <v>No</v>
      </c>
      <c r="X1259" s="3">
        <f>IF(order[[#This Row],[Returns]] = "No", 0, 1)</f>
        <v>0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VLOOKUP(M1260, ppl[], 2,FALSE)</f>
        <v>Cassandra Brandow</v>
      </c>
      <c r="W1260" s="3" t="str">
        <f>IFERROR(VLOOKUP(B1260, return[], 2,FALSE), "No")</f>
        <v>No</v>
      </c>
      <c r="X1260" s="3">
        <f>IF(order[[#This Row],[Returns]] = "No", 0, 1)</f>
        <v>0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VLOOKUP(M1261, ppl[], 2,FALSE)</f>
        <v>Cassandra Brandow</v>
      </c>
      <c r="W1261" s="3" t="str">
        <f>IFERROR(VLOOKUP(B1261, return[], 2,FALSE), "No")</f>
        <v>No</v>
      </c>
      <c r="X1261" s="3">
        <f>IF(order[[#This Row],[Returns]] = "No", 0, 1)</f>
        <v>0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VLOOKUP(M1262, ppl[], 2,FALSE)</f>
        <v>Cassandra Brandow</v>
      </c>
      <c r="W1262" s="3" t="str">
        <f>IFERROR(VLOOKUP(B1262, return[], 2,FALSE), "No")</f>
        <v>No</v>
      </c>
      <c r="X1262" s="3">
        <f>IF(order[[#This Row],[Returns]] = "No", 0, 1)</f>
        <v>0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VLOOKUP(M1263, ppl[], 2,FALSE)</f>
        <v>Cassandra Brandow</v>
      </c>
      <c r="W1263" s="3" t="str">
        <f>IFERROR(VLOOKUP(B1263, return[], 2,FALSE), "No")</f>
        <v>No</v>
      </c>
      <c r="X1263" s="3">
        <f>IF(order[[#This Row],[Returns]] = "No", 0, 1)</f>
        <v>0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VLOOKUP(M1264, ppl[], 2,FALSE)</f>
        <v>Chuck Magee</v>
      </c>
      <c r="W1264" s="3" t="str">
        <f>IFERROR(VLOOKUP(B1264, return[], 2,FALSE), "No")</f>
        <v>No</v>
      </c>
      <c r="X1264" s="3">
        <f>IF(order[[#This Row],[Returns]] = "No", 0, 1)</f>
        <v>0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VLOOKUP(M1265, ppl[], 2,FALSE)</f>
        <v>Kelly Williams</v>
      </c>
      <c r="W1265" s="3" t="str">
        <f>IFERROR(VLOOKUP(B1265, return[], 2,FALSE), "No")</f>
        <v>No</v>
      </c>
      <c r="X1265" s="3">
        <f>IF(order[[#This Row],[Returns]] = "No", 0, 1)</f>
        <v>0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VLOOKUP(M1266, ppl[], 2,FALSE)</f>
        <v>Kelly Williams</v>
      </c>
      <c r="W1266" s="3" t="str">
        <f>IFERROR(VLOOKUP(B1266, return[], 2,FALSE), "No")</f>
        <v>No</v>
      </c>
      <c r="X1266" s="3">
        <f>IF(order[[#This Row],[Returns]] = "No", 0, 1)</f>
        <v>0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VLOOKUP(M1267, ppl[], 2,FALSE)</f>
        <v>Anna Andreadi</v>
      </c>
      <c r="W1267" s="3" t="str">
        <f>IFERROR(VLOOKUP(B1267, return[], 2,FALSE), "No")</f>
        <v>No</v>
      </c>
      <c r="X1267" s="3">
        <f>IF(order[[#This Row],[Returns]] = "No", 0, 1)</f>
        <v>0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VLOOKUP(M1268, ppl[], 2,FALSE)</f>
        <v>Anna Andreadi</v>
      </c>
      <c r="W1268" s="3" t="str">
        <f>IFERROR(VLOOKUP(B1268, return[], 2,FALSE), "No")</f>
        <v>No</v>
      </c>
      <c r="X1268" s="3">
        <f>IF(order[[#This Row],[Returns]] = "No", 0, 1)</f>
        <v>0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VLOOKUP(M1269, ppl[], 2,FALSE)</f>
        <v>Anna Andreadi</v>
      </c>
      <c r="W1269" s="3" t="str">
        <f>IFERROR(VLOOKUP(B1269, return[], 2,FALSE), "No")</f>
        <v>No</v>
      </c>
      <c r="X1269" s="3">
        <f>IF(order[[#This Row],[Returns]] = "No", 0, 1)</f>
        <v>0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VLOOKUP(M1270, ppl[], 2,FALSE)</f>
        <v>Anna Andreadi</v>
      </c>
      <c r="W1270" s="3" t="str">
        <f>IFERROR(VLOOKUP(B1270, return[], 2,FALSE), "No")</f>
        <v>No</v>
      </c>
      <c r="X1270" s="3">
        <f>IF(order[[#This Row],[Returns]] = "No", 0, 1)</f>
        <v>0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VLOOKUP(M1271, ppl[], 2,FALSE)</f>
        <v>Cassandra Brandow</v>
      </c>
      <c r="W1271" s="3" t="str">
        <f>IFERROR(VLOOKUP(B1271, return[], 2,FALSE), "No")</f>
        <v>No</v>
      </c>
      <c r="X1271" s="3">
        <f>IF(order[[#This Row],[Returns]] = "No", 0, 1)</f>
        <v>0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VLOOKUP(M1272, ppl[], 2,FALSE)</f>
        <v>Kelly Williams</v>
      </c>
      <c r="W1272" s="3" t="str">
        <f>IFERROR(VLOOKUP(B1272, return[], 2,FALSE), "No")</f>
        <v>No</v>
      </c>
      <c r="X1272" s="3">
        <f>IF(order[[#This Row],[Returns]] = "No", 0, 1)</f>
        <v>0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VLOOKUP(M1273, ppl[], 2,FALSE)</f>
        <v>Kelly Williams</v>
      </c>
      <c r="W1273" s="3" t="str">
        <f>IFERROR(VLOOKUP(B1273, return[], 2,FALSE), "No")</f>
        <v>No</v>
      </c>
      <c r="X1273" s="3">
        <f>IF(order[[#This Row],[Returns]] = "No", 0, 1)</f>
        <v>0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VLOOKUP(M1274, ppl[], 2,FALSE)</f>
        <v>Kelly Williams</v>
      </c>
      <c r="W1274" s="3" t="str">
        <f>IFERROR(VLOOKUP(B1274, return[], 2,FALSE), "No")</f>
        <v>No</v>
      </c>
      <c r="X1274" s="3">
        <f>IF(order[[#This Row],[Returns]] = "No", 0, 1)</f>
        <v>0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VLOOKUP(M1275, ppl[], 2,FALSE)</f>
        <v>Kelly Williams</v>
      </c>
      <c r="W1275" s="3" t="str">
        <f>IFERROR(VLOOKUP(B1275, return[], 2,FALSE), "No")</f>
        <v>No</v>
      </c>
      <c r="X1275" s="3">
        <f>IF(order[[#This Row],[Returns]] = "No", 0, 1)</f>
        <v>0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VLOOKUP(M1276, ppl[], 2,FALSE)</f>
        <v>Kelly Williams</v>
      </c>
      <c r="W1276" s="3" t="str">
        <f>IFERROR(VLOOKUP(B1276, return[], 2,FALSE), "No")</f>
        <v>No</v>
      </c>
      <c r="X1276" s="3">
        <f>IF(order[[#This Row],[Returns]] = "No", 0, 1)</f>
        <v>0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VLOOKUP(M1277, ppl[], 2,FALSE)</f>
        <v>Kelly Williams</v>
      </c>
      <c r="W1277" s="3" t="str">
        <f>IFERROR(VLOOKUP(B1277, return[], 2,FALSE), "No")</f>
        <v>No</v>
      </c>
      <c r="X1277" s="3">
        <f>IF(order[[#This Row],[Returns]] = "No", 0, 1)</f>
        <v>0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VLOOKUP(M1278, ppl[], 2,FALSE)</f>
        <v>Kelly Williams</v>
      </c>
      <c r="W1278" s="3" t="str">
        <f>IFERROR(VLOOKUP(B1278, return[], 2,FALSE), "No")</f>
        <v>No</v>
      </c>
      <c r="X1278" s="3">
        <f>IF(order[[#This Row],[Returns]] = "No", 0, 1)</f>
        <v>0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VLOOKUP(M1279, ppl[], 2,FALSE)</f>
        <v>Kelly Williams</v>
      </c>
      <c r="W1279" s="3" t="str">
        <f>IFERROR(VLOOKUP(B1279, return[], 2,FALSE), "No")</f>
        <v>No</v>
      </c>
      <c r="X1279" s="3">
        <f>IF(order[[#This Row],[Returns]] = "No", 0, 1)</f>
        <v>0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VLOOKUP(M1280, ppl[], 2,FALSE)</f>
        <v>Cassandra Brandow</v>
      </c>
      <c r="W1280" s="3" t="str">
        <f>IFERROR(VLOOKUP(B1280, return[], 2,FALSE), "No")</f>
        <v>No</v>
      </c>
      <c r="X1280" s="3">
        <f>IF(order[[#This Row],[Returns]] = "No", 0, 1)</f>
        <v>0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VLOOKUP(M1281, ppl[], 2,FALSE)</f>
        <v>Cassandra Brandow</v>
      </c>
      <c r="W1281" s="3" t="str">
        <f>IFERROR(VLOOKUP(B1281, return[], 2,FALSE), "No")</f>
        <v>No</v>
      </c>
      <c r="X1281" s="3">
        <f>IF(order[[#This Row],[Returns]] = "No", 0, 1)</f>
        <v>0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VLOOKUP(M1282, ppl[], 2,FALSE)</f>
        <v>Kelly Williams</v>
      </c>
      <c r="W1282" s="3" t="str">
        <f>IFERROR(VLOOKUP(B1282, return[], 2,FALSE), "No")</f>
        <v>No</v>
      </c>
      <c r="X1282" s="3">
        <f>IF(order[[#This Row],[Returns]] = "No", 0, 1)</f>
        <v>0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VLOOKUP(M1283, ppl[], 2,FALSE)</f>
        <v>Cassandra Brandow</v>
      </c>
      <c r="W1283" s="3" t="str">
        <f>IFERROR(VLOOKUP(B1283, return[], 2,FALSE), "No")</f>
        <v>No</v>
      </c>
      <c r="X1283" s="3">
        <f>IF(order[[#This Row],[Returns]] = "No", 0, 1)</f>
        <v>0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VLOOKUP(M1284, ppl[], 2,FALSE)</f>
        <v>Cassandra Brandow</v>
      </c>
      <c r="W1284" s="3" t="str">
        <f>IFERROR(VLOOKUP(B1284, return[], 2,FALSE), "No")</f>
        <v>No</v>
      </c>
      <c r="X1284" s="3">
        <f>IF(order[[#This Row],[Returns]] = "No", 0, 1)</f>
        <v>0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VLOOKUP(M1285, ppl[], 2,FALSE)</f>
        <v>Cassandra Brandow</v>
      </c>
      <c r="W1285" s="3" t="str">
        <f>IFERROR(VLOOKUP(B1285, return[], 2,FALSE), "No")</f>
        <v>No</v>
      </c>
      <c r="X1285" s="3">
        <f>IF(order[[#This Row],[Returns]] = "No", 0, 1)</f>
        <v>0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VLOOKUP(M1286, ppl[], 2,FALSE)</f>
        <v>Kelly Williams</v>
      </c>
      <c r="W1286" s="3" t="str">
        <f>IFERROR(VLOOKUP(B1286, return[], 2,FALSE), "No")</f>
        <v>No</v>
      </c>
      <c r="X1286" s="3">
        <f>IF(order[[#This Row],[Returns]] = "No", 0, 1)</f>
        <v>0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VLOOKUP(M1287, ppl[], 2,FALSE)</f>
        <v>Chuck Magee</v>
      </c>
      <c r="W1287" s="3" t="str">
        <f>IFERROR(VLOOKUP(B1287, return[], 2,FALSE), "No")</f>
        <v>No</v>
      </c>
      <c r="X1287" s="3">
        <f>IF(order[[#This Row],[Returns]] = "No", 0, 1)</f>
        <v>0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VLOOKUP(M1288, ppl[], 2,FALSE)</f>
        <v>Chuck Magee</v>
      </c>
      <c r="W1288" s="3" t="str">
        <f>IFERROR(VLOOKUP(B1288, return[], 2,FALSE), "No")</f>
        <v>No</v>
      </c>
      <c r="X1288" s="3">
        <f>IF(order[[#This Row],[Returns]] = "No", 0, 1)</f>
        <v>0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VLOOKUP(M1289, ppl[], 2,FALSE)</f>
        <v>Chuck Magee</v>
      </c>
      <c r="W1289" s="3" t="str">
        <f>IFERROR(VLOOKUP(B1289, return[], 2,FALSE), "No")</f>
        <v>No</v>
      </c>
      <c r="X1289" s="3">
        <f>IF(order[[#This Row],[Returns]] = "No", 0, 1)</f>
        <v>0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VLOOKUP(M1290, ppl[], 2,FALSE)</f>
        <v>Chuck Magee</v>
      </c>
      <c r="W1290" s="3" t="str">
        <f>IFERROR(VLOOKUP(B1290, return[], 2,FALSE), "No")</f>
        <v>No</v>
      </c>
      <c r="X1290" s="3">
        <f>IF(order[[#This Row],[Returns]] = "No", 0, 1)</f>
        <v>0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VLOOKUP(M1291, ppl[], 2,FALSE)</f>
        <v>Chuck Magee</v>
      </c>
      <c r="W1291" s="3" t="str">
        <f>IFERROR(VLOOKUP(B1291, return[], 2,FALSE), "No")</f>
        <v>No</v>
      </c>
      <c r="X1291" s="3">
        <f>IF(order[[#This Row],[Returns]] = "No", 0, 1)</f>
        <v>0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VLOOKUP(M1292, ppl[], 2,FALSE)</f>
        <v>Anna Andreadi</v>
      </c>
      <c r="W1292" s="3" t="str">
        <f>IFERROR(VLOOKUP(B1292, return[], 2,FALSE), "No")</f>
        <v>No</v>
      </c>
      <c r="X1292" s="3">
        <f>IF(order[[#This Row],[Returns]] = "No", 0, 1)</f>
        <v>0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VLOOKUP(M1293, ppl[], 2,FALSE)</f>
        <v>Anna Andreadi</v>
      </c>
      <c r="W1293" s="3" t="str">
        <f>IFERROR(VLOOKUP(B1293, return[], 2,FALSE), "No")</f>
        <v>No</v>
      </c>
      <c r="X1293" s="3">
        <f>IF(order[[#This Row],[Returns]] = "No", 0, 1)</f>
        <v>0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VLOOKUP(M1294, ppl[], 2,FALSE)</f>
        <v>Anna Andreadi</v>
      </c>
      <c r="W1294" s="3" t="str">
        <f>IFERROR(VLOOKUP(B1294, return[], 2,FALSE), "No")</f>
        <v>No</v>
      </c>
      <c r="X1294" s="3">
        <f>IF(order[[#This Row],[Returns]] = "No", 0, 1)</f>
        <v>0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VLOOKUP(M1295, ppl[], 2,FALSE)</f>
        <v>Anna Andreadi</v>
      </c>
      <c r="W1295" s="3" t="str">
        <f>IFERROR(VLOOKUP(B1295, return[], 2,FALSE), "No")</f>
        <v>No</v>
      </c>
      <c r="X1295" s="3">
        <f>IF(order[[#This Row],[Returns]] = "No", 0, 1)</f>
        <v>0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VLOOKUP(M1296, ppl[], 2,FALSE)</f>
        <v>Anna Andreadi</v>
      </c>
      <c r="W1296" s="3" t="str">
        <f>IFERROR(VLOOKUP(B1296, return[], 2,FALSE), "No")</f>
        <v>No</v>
      </c>
      <c r="X1296" s="3">
        <f>IF(order[[#This Row],[Returns]] = "No", 0, 1)</f>
        <v>0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VLOOKUP(M1297, ppl[], 2,FALSE)</f>
        <v>Anna Andreadi</v>
      </c>
      <c r="W1297" s="3" t="str">
        <f>IFERROR(VLOOKUP(B1297, return[], 2,FALSE), "No")</f>
        <v>No</v>
      </c>
      <c r="X1297" s="3">
        <f>IF(order[[#This Row],[Returns]] = "No", 0, 1)</f>
        <v>0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VLOOKUP(M1298, ppl[], 2,FALSE)</f>
        <v>Anna Andreadi</v>
      </c>
      <c r="W1298" s="3" t="str">
        <f>IFERROR(VLOOKUP(B1298, return[], 2,FALSE), "No")</f>
        <v>Yes</v>
      </c>
      <c r="X1298" s="3">
        <f>IF(order[[#This Row],[Returns]] = "No", 0, 1)</f>
        <v>1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VLOOKUP(M1299, ppl[], 2,FALSE)</f>
        <v>Anna Andreadi</v>
      </c>
      <c r="W1299" s="3" t="str">
        <f>IFERROR(VLOOKUP(B1299, return[], 2,FALSE), "No")</f>
        <v>Yes</v>
      </c>
      <c r="X1299" s="3">
        <f>IF(order[[#This Row],[Returns]] = "No", 0, 1)</f>
        <v>1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VLOOKUP(M1300, ppl[], 2,FALSE)</f>
        <v>Kelly Williams</v>
      </c>
      <c r="W1300" s="3" t="str">
        <f>IFERROR(VLOOKUP(B1300, return[], 2,FALSE), "No")</f>
        <v>No</v>
      </c>
      <c r="X1300" s="3">
        <f>IF(order[[#This Row],[Returns]] = "No", 0, 1)</f>
        <v>0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VLOOKUP(M1301, ppl[], 2,FALSE)</f>
        <v>Anna Andreadi</v>
      </c>
      <c r="W1301" s="3" t="str">
        <f>IFERROR(VLOOKUP(B1301, return[], 2,FALSE), "No")</f>
        <v>No</v>
      </c>
      <c r="X1301" s="3">
        <f>IF(order[[#This Row],[Returns]] = "No", 0, 1)</f>
        <v>0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VLOOKUP(M1302, ppl[], 2,FALSE)</f>
        <v>Cassandra Brandow</v>
      </c>
      <c r="W1302" s="3" t="str">
        <f>IFERROR(VLOOKUP(B1302, return[], 2,FALSE), "No")</f>
        <v>No</v>
      </c>
      <c r="X1302" s="3">
        <f>IF(order[[#This Row],[Returns]] = "No", 0, 1)</f>
        <v>0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VLOOKUP(M1303, ppl[], 2,FALSE)</f>
        <v>Cassandra Brandow</v>
      </c>
      <c r="W1303" s="3" t="str">
        <f>IFERROR(VLOOKUP(B1303, return[], 2,FALSE), "No")</f>
        <v>No</v>
      </c>
      <c r="X1303" s="3">
        <f>IF(order[[#This Row],[Returns]] = "No", 0, 1)</f>
        <v>0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VLOOKUP(M1304, ppl[], 2,FALSE)</f>
        <v>Cassandra Brandow</v>
      </c>
      <c r="W1304" s="3" t="str">
        <f>IFERROR(VLOOKUP(B1304, return[], 2,FALSE), "No")</f>
        <v>No</v>
      </c>
      <c r="X1304" s="3">
        <f>IF(order[[#This Row],[Returns]] = "No", 0, 1)</f>
        <v>0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VLOOKUP(M1305, ppl[], 2,FALSE)</f>
        <v>Cassandra Brandow</v>
      </c>
      <c r="W1305" s="3" t="str">
        <f>IFERROR(VLOOKUP(B1305, return[], 2,FALSE), "No")</f>
        <v>No</v>
      </c>
      <c r="X1305" s="3">
        <f>IF(order[[#This Row],[Returns]] = "No", 0, 1)</f>
        <v>0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VLOOKUP(M1306, ppl[], 2,FALSE)</f>
        <v>Cassandra Brandow</v>
      </c>
      <c r="W1306" s="3" t="str">
        <f>IFERROR(VLOOKUP(B1306, return[], 2,FALSE), "No")</f>
        <v>No</v>
      </c>
      <c r="X1306" s="3">
        <f>IF(order[[#This Row],[Returns]] = "No", 0, 1)</f>
        <v>0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VLOOKUP(M1307, ppl[], 2,FALSE)</f>
        <v>Kelly Williams</v>
      </c>
      <c r="W1307" s="3" t="str">
        <f>IFERROR(VLOOKUP(B1307, return[], 2,FALSE), "No")</f>
        <v>No</v>
      </c>
      <c r="X1307" s="3">
        <f>IF(order[[#This Row],[Returns]] = "No", 0, 1)</f>
        <v>0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VLOOKUP(M1308, ppl[], 2,FALSE)</f>
        <v>Anna Andreadi</v>
      </c>
      <c r="W1308" s="3" t="str">
        <f>IFERROR(VLOOKUP(B1308, return[], 2,FALSE), "No")</f>
        <v>No</v>
      </c>
      <c r="X1308" s="3">
        <f>IF(order[[#This Row],[Returns]] = "No", 0, 1)</f>
        <v>0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VLOOKUP(M1309, ppl[], 2,FALSE)</f>
        <v>Anna Andreadi</v>
      </c>
      <c r="W1309" s="3" t="str">
        <f>IFERROR(VLOOKUP(B1309, return[], 2,FALSE), "No")</f>
        <v>No</v>
      </c>
      <c r="X1309" s="3">
        <f>IF(order[[#This Row],[Returns]] = "No", 0, 1)</f>
        <v>0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VLOOKUP(M1310, ppl[], 2,FALSE)</f>
        <v>Anna Andreadi</v>
      </c>
      <c r="W1310" s="3" t="str">
        <f>IFERROR(VLOOKUP(B1310, return[], 2,FALSE), "No")</f>
        <v>No</v>
      </c>
      <c r="X1310" s="3">
        <f>IF(order[[#This Row],[Returns]] = "No", 0, 1)</f>
        <v>0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VLOOKUP(M1311, ppl[], 2,FALSE)</f>
        <v>Anna Andreadi</v>
      </c>
      <c r="W1311" s="3" t="str">
        <f>IFERROR(VLOOKUP(B1311, return[], 2,FALSE), "No")</f>
        <v>No</v>
      </c>
      <c r="X1311" s="3">
        <f>IF(order[[#This Row],[Returns]] = "No", 0, 1)</f>
        <v>0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VLOOKUP(M1312, ppl[], 2,FALSE)</f>
        <v>Anna Andreadi</v>
      </c>
      <c r="W1312" s="3" t="str">
        <f>IFERROR(VLOOKUP(B1312, return[], 2,FALSE), "No")</f>
        <v>No</v>
      </c>
      <c r="X1312" s="3">
        <f>IF(order[[#This Row],[Returns]] = "No", 0, 1)</f>
        <v>0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VLOOKUP(M1313, ppl[], 2,FALSE)</f>
        <v>Chuck Magee</v>
      </c>
      <c r="W1313" s="3" t="str">
        <f>IFERROR(VLOOKUP(B1313, return[], 2,FALSE), "No")</f>
        <v>No</v>
      </c>
      <c r="X1313" s="3">
        <f>IF(order[[#This Row],[Returns]] = "No", 0, 1)</f>
        <v>0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VLOOKUP(M1314, ppl[], 2,FALSE)</f>
        <v>Chuck Magee</v>
      </c>
      <c r="W1314" s="3" t="str">
        <f>IFERROR(VLOOKUP(B1314, return[], 2,FALSE), "No")</f>
        <v>No</v>
      </c>
      <c r="X1314" s="3">
        <f>IF(order[[#This Row],[Returns]] = "No", 0, 1)</f>
        <v>0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VLOOKUP(M1315, ppl[], 2,FALSE)</f>
        <v>Chuck Magee</v>
      </c>
      <c r="W1315" s="3" t="str">
        <f>IFERROR(VLOOKUP(B1315, return[], 2,FALSE), "No")</f>
        <v>No</v>
      </c>
      <c r="X1315" s="3">
        <f>IF(order[[#This Row],[Returns]] = "No", 0, 1)</f>
        <v>0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VLOOKUP(M1316, ppl[], 2,FALSE)</f>
        <v>Anna Andreadi</v>
      </c>
      <c r="W1316" s="3" t="str">
        <f>IFERROR(VLOOKUP(B1316, return[], 2,FALSE), "No")</f>
        <v>Yes</v>
      </c>
      <c r="X1316" s="3">
        <f>IF(order[[#This Row],[Returns]] = "No", 0, 1)</f>
        <v>1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VLOOKUP(M1317, ppl[], 2,FALSE)</f>
        <v>Anna Andreadi</v>
      </c>
      <c r="W1317" s="3" t="str">
        <f>IFERROR(VLOOKUP(B1317, return[], 2,FALSE), "No")</f>
        <v>Yes</v>
      </c>
      <c r="X1317" s="3">
        <f>IF(order[[#This Row],[Returns]] = "No", 0, 1)</f>
        <v>1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VLOOKUP(M1318, ppl[], 2,FALSE)</f>
        <v>Anna Andreadi</v>
      </c>
      <c r="W1318" s="3" t="str">
        <f>IFERROR(VLOOKUP(B1318, return[], 2,FALSE), "No")</f>
        <v>Yes</v>
      </c>
      <c r="X1318" s="3">
        <f>IF(order[[#This Row],[Returns]] = "No", 0, 1)</f>
        <v>1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VLOOKUP(M1319, ppl[], 2,FALSE)</f>
        <v>Chuck Magee</v>
      </c>
      <c r="W1319" s="3" t="str">
        <f>IFERROR(VLOOKUP(B1319, return[], 2,FALSE), "No")</f>
        <v>No</v>
      </c>
      <c r="X1319" s="3">
        <f>IF(order[[#This Row],[Returns]] = "No", 0, 1)</f>
        <v>0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VLOOKUP(M1320, ppl[], 2,FALSE)</f>
        <v>Cassandra Brandow</v>
      </c>
      <c r="W1320" s="3" t="str">
        <f>IFERROR(VLOOKUP(B1320, return[], 2,FALSE), "No")</f>
        <v>Yes</v>
      </c>
      <c r="X1320" s="3">
        <f>IF(order[[#This Row],[Returns]] = "No", 0, 1)</f>
        <v>1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VLOOKUP(M1321, ppl[], 2,FALSE)</f>
        <v>Cassandra Brandow</v>
      </c>
      <c r="W1321" s="3" t="str">
        <f>IFERROR(VLOOKUP(B1321, return[], 2,FALSE), "No")</f>
        <v>Yes</v>
      </c>
      <c r="X1321" s="3">
        <f>IF(order[[#This Row],[Returns]] = "No", 0, 1)</f>
        <v>1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VLOOKUP(M1322, ppl[], 2,FALSE)</f>
        <v>Chuck Magee</v>
      </c>
      <c r="W1322" s="3" t="str">
        <f>IFERROR(VLOOKUP(B1322, return[], 2,FALSE), "No")</f>
        <v>No</v>
      </c>
      <c r="X1322" s="3">
        <f>IF(order[[#This Row],[Returns]] = "No", 0, 1)</f>
        <v>0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VLOOKUP(M1323, ppl[], 2,FALSE)</f>
        <v>Chuck Magee</v>
      </c>
      <c r="W1323" s="3" t="str">
        <f>IFERROR(VLOOKUP(B1323, return[], 2,FALSE), "No")</f>
        <v>No</v>
      </c>
      <c r="X1323" s="3">
        <f>IF(order[[#This Row],[Returns]] = "No", 0, 1)</f>
        <v>0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VLOOKUP(M1324, ppl[], 2,FALSE)</f>
        <v>Cassandra Brandow</v>
      </c>
      <c r="W1324" s="3" t="str">
        <f>IFERROR(VLOOKUP(B1324, return[], 2,FALSE), "No")</f>
        <v>No</v>
      </c>
      <c r="X1324" s="3">
        <f>IF(order[[#This Row],[Returns]] = "No", 0, 1)</f>
        <v>0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VLOOKUP(M1325, ppl[], 2,FALSE)</f>
        <v>Cassandra Brandow</v>
      </c>
      <c r="W1325" s="3" t="str">
        <f>IFERROR(VLOOKUP(B1325, return[], 2,FALSE), "No")</f>
        <v>No</v>
      </c>
      <c r="X1325" s="3">
        <f>IF(order[[#This Row],[Returns]] = "No", 0, 1)</f>
        <v>0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VLOOKUP(M1326, ppl[], 2,FALSE)</f>
        <v>Chuck Magee</v>
      </c>
      <c r="W1326" s="3" t="str">
        <f>IFERROR(VLOOKUP(B1326, return[], 2,FALSE), "No")</f>
        <v>No</v>
      </c>
      <c r="X1326" s="3">
        <f>IF(order[[#This Row],[Returns]] = "No", 0, 1)</f>
        <v>0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VLOOKUP(M1327, ppl[], 2,FALSE)</f>
        <v>Kelly Williams</v>
      </c>
      <c r="W1327" s="3" t="str">
        <f>IFERROR(VLOOKUP(B1327, return[], 2,FALSE), "No")</f>
        <v>No</v>
      </c>
      <c r="X1327" s="3">
        <f>IF(order[[#This Row],[Returns]] = "No", 0, 1)</f>
        <v>0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VLOOKUP(M1328, ppl[], 2,FALSE)</f>
        <v>Chuck Magee</v>
      </c>
      <c r="W1328" s="3" t="str">
        <f>IFERROR(VLOOKUP(B1328, return[], 2,FALSE), "No")</f>
        <v>No</v>
      </c>
      <c r="X1328" s="3">
        <f>IF(order[[#This Row],[Returns]] = "No", 0, 1)</f>
        <v>0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VLOOKUP(M1329, ppl[], 2,FALSE)</f>
        <v>Chuck Magee</v>
      </c>
      <c r="W1329" s="3" t="str">
        <f>IFERROR(VLOOKUP(B1329, return[], 2,FALSE), "No")</f>
        <v>No</v>
      </c>
      <c r="X1329" s="3">
        <f>IF(order[[#This Row],[Returns]] = "No", 0, 1)</f>
        <v>0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VLOOKUP(M1330, ppl[], 2,FALSE)</f>
        <v>Anna Andreadi</v>
      </c>
      <c r="W1330" s="3" t="str">
        <f>IFERROR(VLOOKUP(B1330, return[], 2,FALSE), "No")</f>
        <v>No</v>
      </c>
      <c r="X1330" s="3">
        <f>IF(order[[#This Row],[Returns]] = "No", 0, 1)</f>
        <v>0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VLOOKUP(M1331, ppl[], 2,FALSE)</f>
        <v>Anna Andreadi</v>
      </c>
      <c r="W1331" s="3" t="str">
        <f>IFERROR(VLOOKUP(B1331, return[], 2,FALSE), "No")</f>
        <v>No</v>
      </c>
      <c r="X1331" s="3">
        <f>IF(order[[#This Row],[Returns]] = "No", 0, 1)</f>
        <v>0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VLOOKUP(M1332, ppl[], 2,FALSE)</f>
        <v>Chuck Magee</v>
      </c>
      <c r="W1332" s="3" t="str">
        <f>IFERROR(VLOOKUP(B1332, return[], 2,FALSE), "No")</f>
        <v>No</v>
      </c>
      <c r="X1332" s="3">
        <f>IF(order[[#This Row],[Returns]] = "No", 0, 1)</f>
        <v>0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VLOOKUP(M1333, ppl[], 2,FALSE)</f>
        <v>Chuck Magee</v>
      </c>
      <c r="W1333" s="3" t="str">
        <f>IFERROR(VLOOKUP(B1333, return[], 2,FALSE), "No")</f>
        <v>No</v>
      </c>
      <c r="X1333" s="3">
        <f>IF(order[[#This Row],[Returns]] = "No", 0, 1)</f>
        <v>0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VLOOKUP(M1334, ppl[], 2,FALSE)</f>
        <v>Kelly Williams</v>
      </c>
      <c r="W1334" s="3" t="str">
        <f>IFERROR(VLOOKUP(B1334, return[], 2,FALSE), "No")</f>
        <v>No</v>
      </c>
      <c r="X1334" s="3">
        <f>IF(order[[#This Row],[Returns]] = "No", 0, 1)</f>
        <v>0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VLOOKUP(M1335, ppl[], 2,FALSE)</f>
        <v>Kelly Williams</v>
      </c>
      <c r="W1335" s="3" t="str">
        <f>IFERROR(VLOOKUP(B1335, return[], 2,FALSE), "No")</f>
        <v>No</v>
      </c>
      <c r="X1335" s="3">
        <f>IF(order[[#This Row],[Returns]] = "No", 0, 1)</f>
        <v>0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VLOOKUP(M1336, ppl[], 2,FALSE)</f>
        <v>Anna Andreadi</v>
      </c>
      <c r="W1336" s="3" t="str">
        <f>IFERROR(VLOOKUP(B1336, return[], 2,FALSE), "No")</f>
        <v>No</v>
      </c>
      <c r="X1336" s="3">
        <f>IF(order[[#This Row],[Returns]] = "No", 0, 1)</f>
        <v>0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VLOOKUP(M1337, ppl[], 2,FALSE)</f>
        <v>Chuck Magee</v>
      </c>
      <c r="W1337" s="3" t="str">
        <f>IFERROR(VLOOKUP(B1337, return[], 2,FALSE), "No")</f>
        <v>No</v>
      </c>
      <c r="X1337" s="3">
        <f>IF(order[[#This Row],[Returns]] = "No", 0, 1)</f>
        <v>0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VLOOKUP(M1338, ppl[], 2,FALSE)</f>
        <v>Anna Andreadi</v>
      </c>
      <c r="W1338" s="3" t="str">
        <f>IFERROR(VLOOKUP(B1338, return[], 2,FALSE), "No")</f>
        <v>No</v>
      </c>
      <c r="X1338" s="3">
        <f>IF(order[[#This Row],[Returns]] = "No", 0, 1)</f>
        <v>0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VLOOKUP(M1339, ppl[], 2,FALSE)</f>
        <v>Chuck Magee</v>
      </c>
      <c r="W1339" s="3" t="str">
        <f>IFERROR(VLOOKUP(B1339, return[], 2,FALSE), "No")</f>
        <v>No</v>
      </c>
      <c r="X1339" s="3">
        <f>IF(order[[#This Row],[Returns]] = "No", 0, 1)</f>
        <v>0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VLOOKUP(M1340, ppl[], 2,FALSE)</f>
        <v>Chuck Magee</v>
      </c>
      <c r="W1340" s="3" t="str">
        <f>IFERROR(VLOOKUP(B1340, return[], 2,FALSE), "No")</f>
        <v>No</v>
      </c>
      <c r="X1340" s="3">
        <f>IF(order[[#This Row],[Returns]] = "No", 0, 1)</f>
        <v>0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VLOOKUP(M1341, ppl[], 2,FALSE)</f>
        <v>Chuck Magee</v>
      </c>
      <c r="W1341" s="3" t="str">
        <f>IFERROR(VLOOKUP(B1341, return[], 2,FALSE), "No")</f>
        <v>No</v>
      </c>
      <c r="X1341" s="3">
        <f>IF(order[[#This Row],[Returns]] = "No", 0, 1)</f>
        <v>0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VLOOKUP(M1342, ppl[], 2,FALSE)</f>
        <v>Cassandra Brandow</v>
      </c>
      <c r="W1342" s="3" t="str">
        <f>IFERROR(VLOOKUP(B1342, return[], 2,FALSE), "No")</f>
        <v>No</v>
      </c>
      <c r="X1342" s="3">
        <f>IF(order[[#This Row],[Returns]] = "No", 0, 1)</f>
        <v>0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VLOOKUP(M1343, ppl[], 2,FALSE)</f>
        <v>Cassandra Brandow</v>
      </c>
      <c r="W1343" s="3" t="str">
        <f>IFERROR(VLOOKUP(B1343, return[], 2,FALSE), "No")</f>
        <v>No</v>
      </c>
      <c r="X1343" s="3">
        <f>IF(order[[#This Row],[Returns]] = "No", 0, 1)</f>
        <v>0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VLOOKUP(M1344, ppl[], 2,FALSE)</f>
        <v>Cassandra Brandow</v>
      </c>
      <c r="W1344" s="3" t="str">
        <f>IFERROR(VLOOKUP(B1344, return[], 2,FALSE), "No")</f>
        <v>No</v>
      </c>
      <c r="X1344" s="3">
        <f>IF(order[[#This Row],[Returns]] = "No", 0, 1)</f>
        <v>0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VLOOKUP(M1345, ppl[], 2,FALSE)</f>
        <v>Chuck Magee</v>
      </c>
      <c r="W1345" s="3" t="str">
        <f>IFERROR(VLOOKUP(B1345, return[], 2,FALSE), "No")</f>
        <v>No</v>
      </c>
      <c r="X1345" s="3">
        <f>IF(order[[#This Row],[Returns]] = "No", 0, 1)</f>
        <v>0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VLOOKUP(M1346, ppl[], 2,FALSE)</f>
        <v>Chuck Magee</v>
      </c>
      <c r="W1346" s="3" t="str">
        <f>IFERROR(VLOOKUP(B1346, return[], 2,FALSE), "No")</f>
        <v>No</v>
      </c>
      <c r="X1346" s="3">
        <f>IF(order[[#This Row],[Returns]] = "No", 0, 1)</f>
        <v>0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VLOOKUP(M1347, ppl[], 2,FALSE)</f>
        <v>Kelly Williams</v>
      </c>
      <c r="W1347" s="3" t="str">
        <f>IFERROR(VLOOKUP(B1347, return[], 2,FALSE), "No")</f>
        <v>No</v>
      </c>
      <c r="X1347" s="3">
        <f>IF(order[[#This Row],[Returns]] = "No", 0, 1)</f>
        <v>0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VLOOKUP(M1348, ppl[], 2,FALSE)</f>
        <v>Kelly Williams</v>
      </c>
      <c r="W1348" s="3" t="str">
        <f>IFERROR(VLOOKUP(B1348, return[], 2,FALSE), "No")</f>
        <v>No</v>
      </c>
      <c r="X1348" s="3">
        <f>IF(order[[#This Row],[Returns]] = "No", 0, 1)</f>
        <v>0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VLOOKUP(M1349, ppl[], 2,FALSE)</f>
        <v>Kelly Williams</v>
      </c>
      <c r="W1349" s="3" t="str">
        <f>IFERROR(VLOOKUP(B1349, return[], 2,FALSE), "No")</f>
        <v>No</v>
      </c>
      <c r="X1349" s="3">
        <f>IF(order[[#This Row],[Returns]] = "No", 0, 1)</f>
        <v>0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VLOOKUP(M1350, ppl[], 2,FALSE)</f>
        <v>Kelly Williams</v>
      </c>
      <c r="W1350" s="3" t="str">
        <f>IFERROR(VLOOKUP(B1350, return[], 2,FALSE), "No")</f>
        <v>No</v>
      </c>
      <c r="X1350" s="3">
        <f>IF(order[[#This Row],[Returns]] = "No", 0, 1)</f>
        <v>0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VLOOKUP(M1351, ppl[], 2,FALSE)</f>
        <v>Kelly Williams</v>
      </c>
      <c r="W1351" s="3" t="str">
        <f>IFERROR(VLOOKUP(B1351, return[], 2,FALSE), "No")</f>
        <v>No</v>
      </c>
      <c r="X1351" s="3">
        <f>IF(order[[#This Row],[Returns]] = "No", 0, 1)</f>
        <v>0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VLOOKUP(M1352, ppl[], 2,FALSE)</f>
        <v>Kelly Williams</v>
      </c>
      <c r="W1352" s="3" t="str">
        <f>IFERROR(VLOOKUP(B1352, return[], 2,FALSE), "No")</f>
        <v>No</v>
      </c>
      <c r="X1352" s="3">
        <f>IF(order[[#This Row],[Returns]] = "No", 0, 1)</f>
        <v>0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VLOOKUP(M1353, ppl[], 2,FALSE)</f>
        <v>Cassandra Brandow</v>
      </c>
      <c r="W1353" s="3" t="str">
        <f>IFERROR(VLOOKUP(B1353, return[], 2,FALSE), "No")</f>
        <v>No</v>
      </c>
      <c r="X1353" s="3">
        <f>IF(order[[#This Row],[Returns]] = "No", 0, 1)</f>
        <v>0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VLOOKUP(M1354, ppl[], 2,FALSE)</f>
        <v>Anna Andreadi</v>
      </c>
      <c r="W1354" s="3" t="str">
        <f>IFERROR(VLOOKUP(B1354, return[], 2,FALSE), "No")</f>
        <v>No</v>
      </c>
      <c r="X1354" s="3">
        <f>IF(order[[#This Row],[Returns]] = "No", 0, 1)</f>
        <v>0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VLOOKUP(M1355, ppl[], 2,FALSE)</f>
        <v>Anna Andreadi</v>
      </c>
      <c r="W1355" s="3" t="str">
        <f>IFERROR(VLOOKUP(B1355, return[], 2,FALSE), "No")</f>
        <v>No</v>
      </c>
      <c r="X1355" s="3">
        <f>IF(order[[#This Row],[Returns]] = "No", 0, 1)</f>
        <v>0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VLOOKUP(M1356, ppl[], 2,FALSE)</f>
        <v>Anna Andreadi</v>
      </c>
      <c r="W1356" s="3" t="str">
        <f>IFERROR(VLOOKUP(B1356, return[], 2,FALSE), "No")</f>
        <v>No</v>
      </c>
      <c r="X1356" s="3">
        <f>IF(order[[#This Row],[Returns]] = "No", 0, 1)</f>
        <v>0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VLOOKUP(M1357, ppl[], 2,FALSE)</f>
        <v>Kelly Williams</v>
      </c>
      <c r="W1357" s="3" t="str">
        <f>IFERROR(VLOOKUP(B1357, return[], 2,FALSE), "No")</f>
        <v>No</v>
      </c>
      <c r="X1357" s="3">
        <f>IF(order[[#This Row],[Returns]] = "No", 0, 1)</f>
        <v>0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VLOOKUP(M1358, ppl[], 2,FALSE)</f>
        <v>Kelly Williams</v>
      </c>
      <c r="W1358" s="3" t="str">
        <f>IFERROR(VLOOKUP(B1358, return[], 2,FALSE), "No")</f>
        <v>No</v>
      </c>
      <c r="X1358" s="3">
        <f>IF(order[[#This Row],[Returns]] = "No", 0, 1)</f>
        <v>0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VLOOKUP(M1359, ppl[], 2,FALSE)</f>
        <v>Cassandra Brandow</v>
      </c>
      <c r="W1359" s="3" t="str">
        <f>IFERROR(VLOOKUP(B1359, return[], 2,FALSE), "No")</f>
        <v>No</v>
      </c>
      <c r="X1359" s="3">
        <f>IF(order[[#This Row],[Returns]] = "No", 0, 1)</f>
        <v>0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VLOOKUP(M1360, ppl[], 2,FALSE)</f>
        <v>Kelly Williams</v>
      </c>
      <c r="W1360" s="3" t="str">
        <f>IFERROR(VLOOKUP(B1360, return[], 2,FALSE), "No")</f>
        <v>No</v>
      </c>
      <c r="X1360" s="3">
        <f>IF(order[[#This Row],[Returns]] = "No", 0, 1)</f>
        <v>0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VLOOKUP(M1361, ppl[], 2,FALSE)</f>
        <v>Anna Andreadi</v>
      </c>
      <c r="W1361" s="3" t="str">
        <f>IFERROR(VLOOKUP(B1361, return[], 2,FALSE), "No")</f>
        <v>No</v>
      </c>
      <c r="X1361" s="3">
        <f>IF(order[[#This Row],[Returns]] = "No", 0, 1)</f>
        <v>0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VLOOKUP(M1362, ppl[], 2,FALSE)</f>
        <v>Chuck Magee</v>
      </c>
      <c r="W1362" s="3" t="str">
        <f>IFERROR(VLOOKUP(B1362, return[], 2,FALSE), "No")</f>
        <v>No</v>
      </c>
      <c r="X1362" s="3">
        <f>IF(order[[#This Row],[Returns]] = "No", 0, 1)</f>
        <v>0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VLOOKUP(M1363, ppl[], 2,FALSE)</f>
        <v>Chuck Magee</v>
      </c>
      <c r="W1363" s="3" t="str">
        <f>IFERROR(VLOOKUP(B1363, return[], 2,FALSE), "No")</f>
        <v>No</v>
      </c>
      <c r="X1363" s="3">
        <f>IF(order[[#This Row],[Returns]] = "No", 0, 1)</f>
        <v>0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VLOOKUP(M1364, ppl[], 2,FALSE)</f>
        <v>Chuck Magee</v>
      </c>
      <c r="W1364" s="3" t="str">
        <f>IFERROR(VLOOKUP(B1364, return[], 2,FALSE), "No")</f>
        <v>No</v>
      </c>
      <c r="X1364" s="3">
        <f>IF(order[[#This Row],[Returns]] = "No", 0, 1)</f>
        <v>0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VLOOKUP(M1365, ppl[], 2,FALSE)</f>
        <v>Anna Andreadi</v>
      </c>
      <c r="W1365" s="3" t="str">
        <f>IFERROR(VLOOKUP(B1365, return[], 2,FALSE), "No")</f>
        <v>No</v>
      </c>
      <c r="X1365" s="3">
        <f>IF(order[[#This Row],[Returns]] = "No", 0, 1)</f>
        <v>0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VLOOKUP(M1366, ppl[], 2,FALSE)</f>
        <v>Anna Andreadi</v>
      </c>
      <c r="W1366" s="3" t="str">
        <f>IFERROR(VLOOKUP(B1366, return[], 2,FALSE), "No")</f>
        <v>No</v>
      </c>
      <c r="X1366" s="3">
        <f>IF(order[[#This Row],[Returns]] = "No", 0, 1)</f>
        <v>0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VLOOKUP(M1367, ppl[], 2,FALSE)</f>
        <v>Anna Andreadi</v>
      </c>
      <c r="W1367" s="3" t="str">
        <f>IFERROR(VLOOKUP(B1367, return[], 2,FALSE), "No")</f>
        <v>No</v>
      </c>
      <c r="X1367" s="3">
        <f>IF(order[[#This Row],[Returns]] = "No", 0, 1)</f>
        <v>0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VLOOKUP(M1368, ppl[], 2,FALSE)</f>
        <v>Anna Andreadi</v>
      </c>
      <c r="W1368" s="3" t="str">
        <f>IFERROR(VLOOKUP(B1368, return[], 2,FALSE), "No")</f>
        <v>No</v>
      </c>
      <c r="X1368" s="3">
        <f>IF(order[[#This Row],[Returns]] = "No", 0, 1)</f>
        <v>0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VLOOKUP(M1369, ppl[], 2,FALSE)</f>
        <v>Anna Andreadi</v>
      </c>
      <c r="W1369" s="3" t="str">
        <f>IFERROR(VLOOKUP(B1369, return[], 2,FALSE), "No")</f>
        <v>No</v>
      </c>
      <c r="X1369" s="3">
        <f>IF(order[[#This Row],[Returns]] = "No", 0, 1)</f>
        <v>0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VLOOKUP(M1370, ppl[], 2,FALSE)</f>
        <v>Anna Andreadi</v>
      </c>
      <c r="W1370" s="3" t="str">
        <f>IFERROR(VLOOKUP(B1370, return[], 2,FALSE), "No")</f>
        <v>No</v>
      </c>
      <c r="X1370" s="3">
        <f>IF(order[[#This Row],[Returns]] = "No", 0, 1)</f>
        <v>0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VLOOKUP(M1371, ppl[], 2,FALSE)</f>
        <v>Anna Andreadi</v>
      </c>
      <c r="W1371" s="3" t="str">
        <f>IFERROR(VLOOKUP(B1371, return[], 2,FALSE), "No")</f>
        <v>No</v>
      </c>
      <c r="X1371" s="3">
        <f>IF(order[[#This Row],[Returns]] = "No", 0, 1)</f>
        <v>0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VLOOKUP(M1372, ppl[], 2,FALSE)</f>
        <v>Anna Andreadi</v>
      </c>
      <c r="W1372" s="3" t="str">
        <f>IFERROR(VLOOKUP(B1372, return[], 2,FALSE), "No")</f>
        <v>No</v>
      </c>
      <c r="X1372" s="3">
        <f>IF(order[[#This Row],[Returns]] = "No", 0, 1)</f>
        <v>0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VLOOKUP(M1373, ppl[], 2,FALSE)</f>
        <v>Chuck Magee</v>
      </c>
      <c r="W1373" s="3" t="str">
        <f>IFERROR(VLOOKUP(B1373, return[], 2,FALSE), "No")</f>
        <v>No</v>
      </c>
      <c r="X1373" s="3">
        <f>IF(order[[#This Row],[Returns]] = "No", 0, 1)</f>
        <v>0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VLOOKUP(M1374, ppl[], 2,FALSE)</f>
        <v>Anna Andreadi</v>
      </c>
      <c r="W1374" s="3" t="str">
        <f>IFERROR(VLOOKUP(B1374, return[], 2,FALSE), "No")</f>
        <v>No</v>
      </c>
      <c r="X1374" s="3">
        <f>IF(order[[#This Row],[Returns]] = "No", 0, 1)</f>
        <v>0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VLOOKUP(M1375, ppl[], 2,FALSE)</f>
        <v>Anna Andreadi</v>
      </c>
      <c r="W1375" s="3" t="str">
        <f>IFERROR(VLOOKUP(B1375, return[], 2,FALSE), "No")</f>
        <v>No</v>
      </c>
      <c r="X1375" s="3">
        <f>IF(order[[#This Row],[Returns]] = "No", 0, 1)</f>
        <v>0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VLOOKUP(M1376, ppl[], 2,FALSE)</f>
        <v>Anna Andreadi</v>
      </c>
      <c r="W1376" s="3" t="str">
        <f>IFERROR(VLOOKUP(B1376, return[], 2,FALSE), "No")</f>
        <v>No</v>
      </c>
      <c r="X1376" s="3">
        <f>IF(order[[#This Row],[Returns]] = "No", 0, 1)</f>
        <v>0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VLOOKUP(M1377, ppl[], 2,FALSE)</f>
        <v>Anna Andreadi</v>
      </c>
      <c r="W1377" s="3" t="str">
        <f>IFERROR(VLOOKUP(B1377, return[], 2,FALSE), "No")</f>
        <v>Yes</v>
      </c>
      <c r="X1377" s="3">
        <f>IF(order[[#This Row],[Returns]] = "No", 0, 1)</f>
        <v>1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VLOOKUP(M1378, ppl[], 2,FALSE)</f>
        <v>Anna Andreadi</v>
      </c>
      <c r="W1378" s="3" t="str">
        <f>IFERROR(VLOOKUP(B1378, return[], 2,FALSE), "No")</f>
        <v>Yes</v>
      </c>
      <c r="X1378" s="3">
        <f>IF(order[[#This Row],[Returns]] = "No", 0, 1)</f>
        <v>1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VLOOKUP(M1379, ppl[], 2,FALSE)</f>
        <v>Anna Andreadi</v>
      </c>
      <c r="W1379" s="3" t="str">
        <f>IFERROR(VLOOKUP(B1379, return[], 2,FALSE), "No")</f>
        <v>Yes</v>
      </c>
      <c r="X1379" s="3">
        <f>IF(order[[#This Row],[Returns]] = "No", 0, 1)</f>
        <v>1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VLOOKUP(M1380, ppl[], 2,FALSE)</f>
        <v>Anna Andreadi</v>
      </c>
      <c r="W1380" s="3" t="str">
        <f>IFERROR(VLOOKUP(B1380, return[], 2,FALSE), "No")</f>
        <v>Yes</v>
      </c>
      <c r="X1380" s="3">
        <f>IF(order[[#This Row],[Returns]] = "No", 0, 1)</f>
        <v>1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VLOOKUP(M1381, ppl[], 2,FALSE)</f>
        <v>Anna Andreadi</v>
      </c>
      <c r="W1381" s="3" t="str">
        <f>IFERROR(VLOOKUP(B1381, return[], 2,FALSE), "No")</f>
        <v>Yes</v>
      </c>
      <c r="X1381" s="3">
        <f>IF(order[[#This Row],[Returns]] = "No", 0, 1)</f>
        <v>1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VLOOKUP(M1382, ppl[], 2,FALSE)</f>
        <v>Anna Andreadi</v>
      </c>
      <c r="W1382" s="3" t="str">
        <f>IFERROR(VLOOKUP(B1382, return[], 2,FALSE), "No")</f>
        <v>Yes</v>
      </c>
      <c r="X1382" s="3">
        <f>IF(order[[#This Row],[Returns]] = "No", 0, 1)</f>
        <v>1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VLOOKUP(M1383, ppl[], 2,FALSE)</f>
        <v>Kelly Williams</v>
      </c>
      <c r="W1383" s="3" t="str">
        <f>IFERROR(VLOOKUP(B1383, return[], 2,FALSE), "No")</f>
        <v>No</v>
      </c>
      <c r="X1383" s="3">
        <f>IF(order[[#This Row],[Returns]] = "No", 0, 1)</f>
        <v>0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VLOOKUP(M1384, ppl[], 2,FALSE)</f>
        <v>Cassandra Brandow</v>
      </c>
      <c r="W1384" s="3" t="str">
        <f>IFERROR(VLOOKUP(B1384, return[], 2,FALSE), "No")</f>
        <v>No</v>
      </c>
      <c r="X1384" s="3">
        <f>IF(order[[#This Row],[Returns]] = "No", 0, 1)</f>
        <v>0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VLOOKUP(M1385, ppl[], 2,FALSE)</f>
        <v>Cassandra Brandow</v>
      </c>
      <c r="W1385" s="3" t="str">
        <f>IFERROR(VLOOKUP(B1385, return[], 2,FALSE), "No")</f>
        <v>No</v>
      </c>
      <c r="X1385" s="3">
        <f>IF(order[[#This Row],[Returns]] = "No", 0, 1)</f>
        <v>0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VLOOKUP(M1386, ppl[], 2,FALSE)</f>
        <v>Cassandra Brandow</v>
      </c>
      <c r="W1386" s="3" t="str">
        <f>IFERROR(VLOOKUP(B1386, return[], 2,FALSE), "No")</f>
        <v>No</v>
      </c>
      <c r="X1386" s="3">
        <f>IF(order[[#This Row],[Returns]] = "No", 0, 1)</f>
        <v>0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VLOOKUP(M1387, ppl[], 2,FALSE)</f>
        <v>Cassandra Brandow</v>
      </c>
      <c r="W1387" s="3" t="str">
        <f>IFERROR(VLOOKUP(B1387, return[], 2,FALSE), "No")</f>
        <v>No</v>
      </c>
      <c r="X1387" s="3">
        <f>IF(order[[#This Row],[Returns]] = "No", 0, 1)</f>
        <v>0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VLOOKUP(M1388, ppl[], 2,FALSE)</f>
        <v>Cassandra Brandow</v>
      </c>
      <c r="W1388" s="3" t="str">
        <f>IFERROR(VLOOKUP(B1388, return[], 2,FALSE), "No")</f>
        <v>No</v>
      </c>
      <c r="X1388" s="3">
        <f>IF(order[[#This Row],[Returns]] = "No", 0, 1)</f>
        <v>0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VLOOKUP(M1389, ppl[], 2,FALSE)</f>
        <v>Cassandra Brandow</v>
      </c>
      <c r="W1389" s="3" t="str">
        <f>IFERROR(VLOOKUP(B1389, return[], 2,FALSE), "No")</f>
        <v>No</v>
      </c>
      <c r="X1389" s="3">
        <f>IF(order[[#This Row],[Returns]] = "No", 0, 1)</f>
        <v>0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VLOOKUP(M1390, ppl[], 2,FALSE)</f>
        <v>Cassandra Brandow</v>
      </c>
      <c r="W1390" s="3" t="str">
        <f>IFERROR(VLOOKUP(B1390, return[], 2,FALSE), "No")</f>
        <v>No</v>
      </c>
      <c r="X1390" s="3">
        <f>IF(order[[#This Row],[Returns]] = "No", 0, 1)</f>
        <v>0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VLOOKUP(M1391, ppl[], 2,FALSE)</f>
        <v>Cassandra Brandow</v>
      </c>
      <c r="W1391" s="3" t="str">
        <f>IFERROR(VLOOKUP(B1391, return[], 2,FALSE), "No")</f>
        <v>No</v>
      </c>
      <c r="X1391" s="3">
        <f>IF(order[[#This Row],[Returns]] = "No", 0, 1)</f>
        <v>0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VLOOKUP(M1392, ppl[], 2,FALSE)</f>
        <v>Cassandra Brandow</v>
      </c>
      <c r="W1392" s="3" t="str">
        <f>IFERROR(VLOOKUP(B1392, return[], 2,FALSE), "No")</f>
        <v>No</v>
      </c>
      <c r="X1392" s="3">
        <f>IF(order[[#This Row],[Returns]] = "No", 0, 1)</f>
        <v>0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VLOOKUP(M1393, ppl[], 2,FALSE)</f>
        <v>Cassandra Brandow</v>
      </c>
      <c r="W1393" s="3" t="str">
        <f>IFERROR(VLOOKUP(B1393, return[], 2,FALSE), "No")</f>
        <v>No</v>
      </c>
      <c r="X1393" s="3">
        <f>IF(order[[#This Row],[Returns]] = "No", 0, 1)</f>
        <v>0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VLOOKUP(M1394, ppl[], 2,FALSE)</f>
        <v>Cassandra Brandow</v>
      </c>
      <c r="W1394" s="3" t="str">
        <f>IFERROR(VLOOKUP(B1394, return[], 2,FALSE), "No")</f>
        <v>No</v>
      </c>
      <c r="X1394" s="3">
        <f>IF(order[[#This Row],[Returns]] = "No", 0, 1)</f>
        <v>0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VLOOKUP(M1395, ppl[], 2,FALSE)</f>
        <v>Cassandra Brandow</v>
      </c>
      <c r="W1395" s="3" t="str">
        <f>IFERROR(VLOOKUP(B1395, return[], 2,FALSE), "No")</f>
        <v>No</v>
      </c>
      <c r="X1395" s="3">
        <f>IF(order[[#This Row],[Returns]] = "No", 0, 1)</f>
        <v>0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VLOOKUP(M1396, ppl[], 2,FALSE)</f>
        <v>Kelly Williams</v>
      </c>
      <c r="W1396" s="3" t="str">
        <f>IFERROR(VLOOKUP(B1396, return[], 2,FALSE), "No")</f>
        <v>No</v>
      </c>
      <c r="X1396" s="3">
        <f>IF(order[[#This Row],[Returns]] = "No", 0, 1)</f>
        <v>0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VLOOKUP(M1397, ppl[], 2,FALSE)</f>
        <v>Kelly Williams</v>
      </c>
      <c r="W1397" s="3" t="str">
        <f>IFERROR(VLOOKUP(B1397, return[], 2,FALSE), "No")</f>
        <v>No</v>
      </c>
      <c r="X1397" s="3">
        <f>IF(order[[#This Row],[Returns]] = "No", 0, 1)</f>
        <v>0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VLOOKUP(M1398, ppl[], 2,FALSE)</f>
        <v>Chuck Magee</v>
      </c>
      <c r="W1398" s="3" t="str">
        <f>IFERROR(VLOOKUP(B1398, return[], 2,FALSE), "No")</f>
        <v>No</v>
      </c>
      <c r="X1398" s="3">
        <f>IF(order[[#This Row],[Returns]] = "No", 0, 1)</f>
        <v>0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VLOOKUP(M1399, ppl[], 2,FALSE)</f>
        <v>Chuck Magee</v>
      </c>
      <c r="W1399" s="3" t="str">
        <f>IFERROR(VLOOKUP(B1399, return[], 2,FALSE), "No")</f>
        <v>No</v>
      </c>
      <c r="X1399" s="3">
        <f>IF(order[[#This Row],[Returns]] = "No", 0, 1)</f>
        <v>0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VLOOKUP(M1400, ppl[], 2,FALSE)</f>
        <v>Chuck Magee</v>
      </c>
      <c r="W1400" s="3" t="str">
        <f>IFERROR(VLOOKUP(B1400, return[], 2,FALSE), "No")</f>
        <v>No</v>
      </c>
      <c r="X1400" s="3">
        <f>IF(order[[#This Row],[Returns]] = "No", 0, 1)</f>
        <v>0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VLOOKUP(M1401, ppl[], 2,FALSE)</f>
        <v>Chuck Magee</v>
      </c>
      <c r="W1401" s="3" t="str">
        <f>IFERROR(VLOOKUP(B1401, return[], 2,FALSE), "No")</f>
        <v>No</v>
      </c>
      <c r="X1401" s="3">
        <f>IF(order[[#This Row],[Returns]] = "No", 0, 1)</f>
        <v>0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VLOOKUP(M1402, ppl[], 2,FALSE)</f>
        <v>Cassandra Brandow</v>
      </c>
      <c r="W1402" s="3" t="str">
        <f>IFERROR(VLOOKUP(B1402, return[], 2,FALSE), "No")</f>
        <v>Yes</v>
      </c>
      <c r="X1402" s="3">
        <f>IF(order[[#This Row],[Returns]] = "No", 0, 1)</f>
        <v>1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VLOOKUP(M1403, ppl[], 2,FALSE)</f>
        <v>Cassandra Brandow</v>
      </c>
      <c r="W1403" s="3" t="str">
        <f>IFERROR(VLOOKUP(B1403, return[], 2,FALSE), "No")</f>
        <v>Yes</v>
      </c>
      <c r="X1403" s="3">
        <f>IF(order[[#This Row],[Returns]] = "No", 0, 1)</f>
        <v>1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VLOOKUP(M1404, ppl[], 2,FALSE)</f>
        <v>Chuck Magee</v>
      </c>
      <c r="W1404" s="3" t="str">
        <f>IFERROR(VLOOKUP(B1404, return[], 2,FALSE), "No")</f>
        <v>No</v>
      </c>
      <c r="X1404" s="3">
        <f>IF(order[[#This Row],[Returns]] = "No", 0, 1)</f>
        <v>0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VLOOKUP(M1405, ppl[], 2,FALSE)</f>
        <v>Chuck Magee</v>
      </c>
      <c r="W1405" s="3" t="str">
        <f>IFERROR(VLOOKUP(B1405, return[], 2,FALSE), "No")</f>
        <v>No</v>
      </c>
      <c r="X1405" s="3">
        <f>IF(order[[#This Row],[Returns]] = "No", 0, 1)</f>
        <v>0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VLOOKUP(M1406, ppl[], 2,FALSE)</f>
        <v>Chuck Magee</v>
      </c>
      <c r="W1406" s="3" t="str">
        <f>IFERROR(VLOOKUP(B1406, return[], 2,FALSE), "No")</f>
        <v>No</v>
      </c>
      <c r="X1406" s="3">
        <f>IF(order[[#This Row],[Returns]] = "No", 0, 1)</f>
        <v>0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VLOOKUP(M1407, ppl[], 2,FALSE)</f>
        <v>Chuck Magee</v>
      </c>
      <c r="W1407" s="3" t="str">
        <f>IFERROR(VLOOKUP(B1407, return[], 2,FALSE), "No")</f>
        <v>No</v>
      </c>
      <c r="X1407" s="3">
        <f>IF(order[[#This Row],[Returns]] = "No", 0, 1)</f>
        <v>0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VLOOKUP(M1408, ppl[], 2,FALSE)</f>
        <v>Chuck Magee</v>
      </c>
      <c r="W1408" s="3" t="str">
        <f>IFERROR(VLOOKUP(B1408, return[], 2,FALSE), "No")</f>
        <v>No</v>
      </c>
      <c r="X1408" s="3">
        <f>IF(order[[#This Row],[Returns]] = "No", 0, 1)</f>
        <v>0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VLOOKUP(M1409, ppl[], 2,FALSE)</f>
        <v>Chuck Magee</v>
      </c>
      <c r="W1409" s="3" t="str">
        <f>IFERROR(VLOOKUP(B1409, return[], 2,FALSE), "No")</f>
        <v>No</v>
      </c>
      <c r="X1409" s="3">
        <f>IF(order[[#This Row],[Returns]] = "No", 0, 1)</f>
        <v>0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VLOOKUP(M1410, ppl[], 2,FALSE)</f>
        <v>Chuck Magee</v>
      </c>
      <c r="W1410" s="3" t="str">
        <f>IFERROR(VLOOKUP(B1410, return[], 2,FALSE), "No")</f>
        <v>No</v>
      </c>
      <c r="X1410" s="3">
        <f>IF(order[[#This Row],[Returns]] = "No", 0, 1)</f>
        <v>0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VLOOKUP(M1411, ppl[], 2,FALSE)</f>
        <v>Anna Andreadi</v>
      </c>
      <c r="W1411" s="3" t="str">
        <f>IFERROR(VLOOKUP(B1411, return[], 2,FALSE), "No")</f>
        <v>No</v>
      </c>
      <c r="X1411" s="3">
        <f>IF(order[[#This Row],[Returns]] = "No", 0, 1)</f>
        <v>0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VLOOKUP(M1412, ppl[], 2,FALSE)</f>
        <v>Kelly Williams</v>
      </c>
      <c r="W1412" s="3" t="str">
        <f>IFERROR(VLOOKUP(B1412, return[], 2,FALSE), "No")</f>
        <v>No</v>
      </c>
      <c r="X1412" s="3">
        <f>IF(order[[#This Row],[Returns]] = "No", 0, 1)</f>
        <v>0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VLOOKUP(M1413, ppl[], 2,FALSE)</f>
        <v>Chuck Magee</v>
      </c>
      <c r="W1413" s="3" t="str">
        <f>IFERROR(VLOOKUP(B1413, return[], 2,FALSE), "No")</f>
        <v>No</v>
      </c>
      <c r="X1413" s="3">
        <f>IF(order[[#This Row],[Returns]] = "No", 0, 1)</f>
        <v>0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VLOOKUP(M1414, ppl[], 2,FALSE)</f>
        <v>Chuck Magee</v>
      </c>
      <c r="W1414" s="3" t="str">
        <f>IFERROR(VLOOKUP(B1414, return[], 2,FALSE), "No")</f>
        <v>No</v>
      </c>
      <c r="X1414" s="3">
        <f>IF(order[[#This Row],[Returns]] = "No", 0, 1)</f>
        <v>0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VLOOKUP(M1415, ppl[], 2,FALSE)</f>
        <v>Chuck Magee</v>
      </c>
      <c r="W1415" s="3" t="str">
        <f>IFERROR(VLOOKUP(B1415, return[], 2,FALSE), "No")</f>
        <v>No</v>
      </c>
      <c r="X1415" s="3">
        <f>IF(order[[#This Row],[Returns]] = "No", 0, 1)</f>
        <v>0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VLOOKUP(M1416, ppl[], 2,FALSE)</f>
        <v>Anna Andreadi</v>
      </c>
      <c r="W1416" s="3" t="str">
        <f>IFERROR(VLOOKUP(B1416, return[], 2,FALSE), "No")</f>
        <v>Yes</v>
      </c>
      <c r="X1416" s="3">
        <f>IF(order[[#This Row],[Returns]] = "No", 0, 1)</f>
        <v>1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VLOOKUP(M1417, ppl[], 2,FALSE)</f>
        <v>Anna Andreadi</v>
      </c>
      <c r="W1417" s="3" t="str">
        <f>IFERROR(VLOOKUP(B1417, return[], 2,FALSE), "No")</f>
        <v>Yes</v>
      </c>
      <c r="X1417" s="3">
        <f>IF(order[[#This Row],[Returns]] = "No", 0, 1)</f>
        <v>1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VLOOKUP(M1418, ppl[], 2,FALSE)</f>
        <v>Kelly Williams</v>
      </c>
      <c r="W1418" s="3" t="str">
        <f>IFERROR(VLOOKUP(B1418, return[], 2,FALSE), "No")</f>
        <v>No</v>
      </c>
      <c r="X1418" s="3">
        <f>IF(order[[#This Row],[Returns]] = "No", 0, 1)</f>
        <v>0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VLOOKUP(M1419, ppl[], 2,FALSE)</f>
        <v>Kelly Williams</v>
      </c>
      <c r="W1419" s="3" t="str">
        <f>IFERROR(VLOOKUP(B1419, return[], 2,FALSE), "No")</f>
        <v>No</v>
      </c>
      <c r="X1419" s="3">
        <f>IF(order[[#This Row],[Returns]] = "No", 0, 1)</f>
        <v>0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VLOOKUP(M1420, ppl[], 2,FALSE)</f>
        <v>Kelly Williams</v>
      </c>
      <c r="W1420" s="3" t="str">
        <f>IFERROR(VLOOKUP(B1420, return[], 2,FALSE), "No")</f>
        <v>No</v>
      </c>
      <c r="X1420" s="3">
        <f>IF(order[[#This Row],[Returns]] = "No", 0, 1)</f>
        <v>0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VLOOKUP(M1421, ppl[], 2,FALSE)</f>
        <v>Anna Andreadi</v>
      </c>
      <c r="W1421" s="3" t="str">
        <f>IFERROR(VLOOKUP(B1421, return[], 2,FALSE), "No")</f>
        <v>No</v>
      </c>
      <c r="X1421" s="3">
        <f>IF(order[[#This Row],[Returns]] = "No", 0, 1)</f>
        <v>0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VLOOKUP(M1422, ppl[], 2,FALSE)</f>
        <v>Anna Andreadi</v>
      </c>
      <c r="W1422" s="3" t="str">
        <f>IFERROR(VLOOKUP(B1422, return[], 2,FALSE), "No")</f>
        <v>No</v>
      </c>
      <c r="X1422" s="3">
        <f>IF(order[[#This Row],[Returns]] = "No", 0, 1)</f>
        <v>0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VLOOKUP(M1423, ppl[], 2,FALSE)</f>
        <v>Anna Andreadi</v>
      </c>
      <c r="W1423" s="3" t="str">
        <f>IFERROR(VLOOKUP(B1423, return[], 2,FALSE), "No")</f>
        <v>No</v>
      </c>
      <c r="X1423" s="3">
        <f>IF(order[[#This Row],[Returns]] = "No", 0, 1)</f>
        <v>0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VLOOKUP(M1424, ppl[], 2,FALSE)</f>
        <v>Anna Andreadi</v>
      </c>
      <c r="W1424" s="3" t="str">
        <f>IFERROR(VLOOKUP(B1424, return[], 2,FALSE), "No")</f>
        <v>No</v>
      </c>
      <c r="X1424" s="3">
        <f>IF(order[[#This Row],[Returns]] = "No", 0, 1)</f>
        <v>0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VLOOKUP(M1425, ppl[], 2,FALSE)</f>
        <v>Anna Andreadi</v>
      </c>
      <c r="W1425" s="3" t="str">
        <f>IFERROR(VLOOKUP(B1425, return[], 2,FALSE), "No")</f>
        <v>No</v>
      </c>
      <c r="X1425" s="3">
        <f>IF(order[[#This Row],[Returns]] = "No", 0, 1)</f>
        <v>0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VLOOKUP(M1426, ppl[], 2,FALSE)</f>
        <v>Anna Andreadi</v>
      </c>
      <c r="W1426" s="3" t="str">
        <f>IFERROR(VLOOKUP(B1426, return[], 2,FALSE), "No")</f>
        <v>No</v>
      </c>
      <c r="X1426" s="3">
        <f>IF(order[[#This Row],[Returns]] = "No", 0, 1)</f>
        <v>0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VLOOKUP(M1427, ppl[], 2,FALSE)</f>
        <v>Anna Andreadi</v>
      </c>
      <c r="W1427" s="3" t="str">
        <f>IFERROR(VLOOKUP(B1427, return[], 2,FALSE), "No")</f>
        <v>No</v>
      </c>
      <c r="X1427" s="3">
        <f>IF(order[[#This Row],[Returns]] = "No", 0, 1)</f>
        <v>0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VLOOKUP(M1428, ppl[], 2,FALSE)</f>
        <v>Anna Andreadi</v>
      </c>
      <c r="W1428" s="3" t="str">
        <f>IFERROR(VLOOKUP(B1428, return[], 2,FALSE), "No")</f>
        <v>No</v>
      </c>
      <c r="X1428" s="3">
        <f>IF(order[[#This Row],[Returns]] = "No", 0, 1)</f>
        <v>0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VLOOKUP(M1429, ppl[], 2,FALSE)</f>
        <v>Anna Andreadi</v>
      </c>
      <c r="W1429" s="3" t="str">
        <f>IFERROR(VLOOKUP(B1429, return[], 2,FALSE), "No")</f>
        <v>No</v>
      </c>
      <c r="X1429" s="3">
        <f>IF(order[[#This Row],[Returns]] = "No", 0, 1)</f>
        <v>0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VLOOKUP(M1430, ppl[], 2,FALSE)</f>
        <v>Anna Andreadi</v>
      </c>
      <c r="W1430" s="3" t="str">
        <f>IFERROR(VLOOKUP(B1430, return[], 2,FALSE), "No")</f>
        <v>No</v>
      </c>
      <c r="X1430" s="3">
        <f>IF(order[[#This Row],[Returns]] = "No", 0, 1)</f>
        <v>0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VLOOKUP(M1431, ppl[], 2,FALSE)</f>
        <v>Anna Andreadi</v>
      </c>
      <c r="W1431" s="3" t="str">
        <f>IFERROR(VLOOKUP(B1431, return[], 2,FALSE), "No")</f>
        <v>No</v>
      </c>
      <c r="X1431" s="3">
        <f>IF(order[[#This Row],[Returns]] = "No", 0, 1)</f>
        <v>0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VLOOKUP(M1432, ppl[], 2,FALSE)</f>
        <v>Chuck Magee</v>
      </c>
      <c r="W1432" s="3" t="str">
        <f>IFERROR(VLOOKUP(B1432, return[], 2,FALSE), "No")</f>
        <v>No</v>
      </c>
      <c r="X1432" s="3">
        <f>IF(order[[#This Row],[Returns]] = "No", 0, 1)</f>
        <v>0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VLOOKUP(M1433, ppl[], 2,FALSE)</f>
        <v>Cassandra Brandow</v>
      </c>
      <c r="W1433" s="3" t="str">
        <f>IFERROR(VLOOKUP(B1433, return[], 2,FALSE), "No")</f>
        <v>No</v>
      </c>
      <c r="X1433" s="3">
        <f>IF(order[[#This Row],[Returns]] = "No", 0, 1)</f>
        <v>0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VLOOKUP(M1434, ppl[], 2,FALSE)</f>
        <v>Cassandra Brandow</v>
      </c>
      <c r="W1434" s="3" t="str">
        <f>IFERROR(VLOOKUP(B1434, return[], 2,FALSE), "No")</f>
        <v>No</v>
      </c>
      <c r="X1434" s="3">
        <f>IF(order[[#This Row],[Returns]] = "No", 0, 1)</f>
        <v>0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VLOOKUP(M1435, ppl[], 2,FALSE)</f>
        <v>Cassandra Brandow</v>
      </c>
      <c r="W1435" s="3" t="str">
        <f>IFERROR(VLOOKUP(B1435, return[], 2,FALSE), "No")</f>
        <v>No</v>
      </c>
      <c r="X1435" s="3">
        <f>IF(order[[#This Row],[Returns]] = "No", 0, 1)</f>
        <v>0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VLOOKUP(M1436, ppl[], 2,FALSE)</f>
        <v>Anna Andreadi</v>
      </c>
      <c r="W1436" s="3" t="str">
        <f>IFERROR(VLOOKUP(B1436, return[], 2,FALSE), "No")</f>
        <v>No</v>
      </c>
      <c r="X1436" s="3">
        <f>IF(order[[#This Row],[Returns]] = "No", 0, 1)</f>
        <v>0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VLOOKUP(M1437, ppl[], 2,FALSE)</f>
        <v>Chuck Magee</v>
      </c>
      <c r="W1437" s="3" t="str">
        <f>IFERROR(VLOOKUP(B1437, return[], 2,FALSE), "No")</f>
        <v>No</v>
      </c>
      <c r="X1437" s="3">
        <f>IF(order[[#This Row],[Returns]] = "No", 0, 1)</f>
        <v>0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VLOOKUP(M1438, ppl[], 2,FALSE)</f>
        <v>Chuck Magee</v>
      </c>
      <c r="W1438" s="3" t="str">
        <f>IFERROR(VLOOKUP(B1438, return[], 2,FALSE), "No")</f>
        <v>No</v>
      </c>
      <c r="X1438" s="3">
        <f>IF(order[[#This Row],[Returns]] = "No", 0, 1)</f>
        <v>0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VLOOKUP(M1439, ppl[], 2,FALSE)</f>
        <v>Kelly Williams</v>
      </c>
      <c r="W1439" s="3" t="str">
        <f>IFERROR(VLOOKUP(B1439, return[], 2,FALSE), "No")</f>
        <v>Yes</v>
      </c>
      <c r="X1439" s="3">
        <f>IF(order[[#This Row],[Returns]] = "No", 0, 1)</f>
        <v>1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VLOOKUP(M1440, ppl[], 2,FALSE)</f>
        <v>Kelly Williams</v>
      </c>
      <c r="W1440" s="3" t="str">
        <f>IFERROR(VLOOKUP(B1440, return[], 2,FALSE), "No")</f>
        <v>Yes</v>
      </c>
      <c r="X1440" s="3">
        <f>IF(order[[#This Row],[Returns]] = "No", 0, 1)</f>
        <v>1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VLOOKUP(M1441, ppl[], 2,FALSE)</f>
        <v>Chuck Magee</v>
      </c>
      <c r="W1441" s="3" t="str">
        <f>IFERROR(VLOOKUP(B1441, return[], 2,FALSE), "No")</f>
        <v>No</v>
      </c>
      <c r="X1441" s="3">
        <f>IF(order[[#This Row],[Returns]] = "No", 0, 1)</f>
        <v>0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VLOOKUP(M1442, ppl[], 2,FALSE)</f>
        <v>Chuck Magee</v>
      </c>
      <c r="W1442" s="3" t="str">
        <f>IFERROR(VLOOKUP(B1442, return[], 2,FALSE), "No")</f>
        <v>No</v>
      </c>
      <c r="X1442" s="3">
        <f>IF(order[[#This Row],[Returns]] = "No", 0, 1)</f>
        <v>0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VLOOKUP(M1443, ppl[], 2,FALSE)</f>
        <v>Anna Andreadi</v>
      </c>
      <c r="W1443" s="3" t="str">
        <f>IFERROR(VLOOKUP(B1443, return[], 2,FALSE), "No")</f>
        <v>No</v>
      </c>
      <c r="X1443" s="3">
        <f>IF(order[[#This Row],[Returns]] = "No", 0, 1)</f>
        <v>0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VLOOKUP(M1444, ppl[], 2,FALSE)</f>
        <v>Cassandra Brandow</v>
      </c>
      <c r="W1444" s="3" t="str">
        <f>IFERROR(VLOOKUP(B1444, return[], 2,FALSE), "No")</f>
        <v>No</v>
      </c>
      <c r="X1444" s="3">
        <f>IF(order[[#This Row],[Returns]] = "No", 0, 1)</f>
        <v>0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VLOOKUP(M1445, ppl[], 2,FALSE)</f>
        <v>Anna Andreadi</v>
      </c>
      <c r="W1445" s="3" t="str">
        <f>IFERROR(VLOOKUP(B1445, return[], 2,FALSE), "No")</f>
        <v>No</v>
      </c>
      <c r="X1445" s="3">
        <f>IF(order[[#This Row],[Returns]] = "No", 0, 1)</f>
        <v>0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VLOOKUP(M1446, ppl[], 2,FALSE)</f>
        <v>Kelly Williams</v>
      </c>
      <c r="W1446" s="3" t="str">
        <f>IFERROR(VLOOKUP(B1446, return[], 2,FALSE), "No")</f>
        <v>No</v>
      </c>
      <c r="X1446" s="3">
        <f>IF(order[[#This Row],[Returns]] = "No", 0, 1)</f>
        <v>0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VLOOKUP(M1447, ppl[], 2,FALSE)</f>
        <v>Kelly Williams</v>
      </c>
      <c r="W1447" s="3" t="str">
        <f>IFERROR(VLOOKUP(B1447, return[], 2,FALSE), "No")</f>
        <v>No</v>
      </c>
      <c r="X1447" s="3">
        <f>IF(order[[#This Row],[Returns]] = "No", 0, 1)</f>
        <v>0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VLOOKUP(M1448, ppl[], 2,FALSE)</f>
        <v>Kelly Williams</v>
      </c>
      <c r="W1448" s="3" t="str">
        <f>IFERROR(VLOOKUP(B1448, return[], 2,FALSE), "No")</f>
        <v>No</v>
      </c>
      <c r="X1448" s="3">
        <f>IF(order[[#This Row],[Returns]] = "No", 0, 1)</f>
        <v>0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VLOOKUP(M1449, ppl[], 2,FALSE)</f>
        <v>Kelly Williams</v>
      </c>
      <c r="W1449" s="3" t="str">
        <f>IFERROR(VLOOKUP(B1449, return[], 2,FALSE), "No")</f>
        <v>No</v>
      </c>
      <c r="X1449" s="3">
        <f>IF(order[[#This Row],[Returns]] = "No", 0, 1)</f>
        <v>0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VLOOKUP(M1450, ppl[], 2,FALSE)</f>
        <v>Chuck Magee</v>
      </c>
      <c r="W1450" s="3" t="str">
        <f>IFERROR(VLOOKUP(B1450, return[], 2,FALSE), "No")</f>
        <v>No</v>
      </c>
      <c r="X1450" s="3">
        <f>IF(order[[#This Row],[Returns]] = "No", 0, 1)</f>
        <v>0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VLOOKUP(M1451, ppl[], 2,FALSE)</f>
        <v>Anna Andreadi</v>
      </c>
      <c r="W1451" s="3" t="str">
        <f>IFERROR(VLOOKUP(B1451, return[], 2,FALSE), "No")</f>
        <v>No</v>
      </c>
      <c r="X1451" s="3">
        <f>IF(order[[#This Row],[Returns]] = "No", 0, 1)</f>
        <v>0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VLOOKUP(M1452, ppl[], 2,FALSE)</f>
        <v>Anna Andreadi</v>
      </c>
      <c r="W1452" s="3" t="str">
        <f>IFERROR(VLOOKUP(B1452, return[], 2,FALSE), "No")</f>
        <v>No</v>
      </c>
      <c r="X1452" s="3">
        <f>IF(order[[#This Row],[Returns]] = "No", 0, 1)</f>
        <v>0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VLOOKUP(M1453, ppl[], 2,FALSE)</f>
        <v>Cassandra Brandow</v>
      </c>
      <c r="W1453" s="3" t="str">
        <f>IFERROR(VLOOKUP(B1453, return[], 2,FALSE), "No")</f>
        <v>No</v>
      </c>
      <c r="X1453" s="3">
        <f>IF(order[[#This Row],[Returns]] = "No", 0, 1)</f>
        <v>0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VLOOKUP(M1454, ppl[], 2,FALSE)</f>
        <v>Cassandra Brandow</v>
      </c>
      <c r="W1454" s="3" t="str">
        <f>IFERROR(VLOOKUP(B1454, return[], 2,FALSE), "No")</f>
        <v>No</v>
      </c>
      <c r="X1454" s="3">
        <f>IF(order[[#This Row],[Returns]] = "No", 0, 1)</f>
        <v>0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VLOOKUP(M1455, ppl[], 2,FALSE)</f>
        <v>Cassandra Brandow</v>
      </c>
      <c r="W1455" s="3" t="str">
        <f>IFERROR(VLOOKUP(B1455, return[], 2,FALSE), "No")</f>
        <v>No</v>
      </c>
      <c r="X1455" s="3">
        <f>IF(order[[#This Row],[Returns]] = "No", 0, 1)</f>
        <v>0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VLOOKUP(M1456, ppl[], 2,FALSE)</f>
        <v>Cassandra Brandow</v>
      </c>
      <c r="W1456" s="3" t="str">
        <f>IFERROR(VLOOKUP(B1456, return[], 2,FALSE), "No")</f>
        <v>No</v>
      </c>
      <c r="X1456" s="3">
        <f>IF(order[[#This Row],[Returns]] = "No", 0, 1)</f>
        <v>0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VLOOKUP(M1457, ppl[], 2,FALSE)</f>
        <v>Cassandra Brandow</v>
      </c>
      <c r="W1457" s="3" t="str">
        <f>IFERROR(VLOOKUP(B1457, return[], 2,FALSE), "No")</f>
        <v>No</v>
      </c>
      <c r="X1457" s="3">
        <f>IF(order[[#This Row],[Returns]] = "No", 0, 1)</f>
        <v>0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VLOOKUP(M1458, ppl[], 2,FALSE)</f>
        <v>Cassandra Brandow</v>
      </c>
      <c r="W1458" s="3" t="str">
        <f>IFERROR(VLOOKUP(B1458, return[], 2,FALSE), "No")</f>
        <v>No</v>
      </c>
      <c r="X1458" s="3">
        <f>IF(order[[#This Row],[Returns]] = "No", 0, 1)</f>
        <v>0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VLOOKUP(M1459, ppl[], 2,FALSE)</f>
        <v>Chuck Magee</v>
      </c>
      <c r="W1459" s="3" t="str">
        <f>IFERROR(VLOOKUP(B1459, return[], 2,FALSE), "No")</f>
        <v>No</v>
      </c>
      <c r="X1459" s="3">
        <f>IF(order[[#This Row],[Returns]] = "No", 0, 1)</f>
        <v>0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VLOOKUP(M1460, ppl[], 2,FALSE)</f>
        <v>Kelly Williams</v>
      </c>
      <c r="W1460" s="3" t="str">
        <f>IFERROR(VLOOKUP(B1460, return[], 2,FALSE), "No")</f>
        <v>No</v>
      </c>
      <c r="X1460" s="3">
        <f>IF(order[[#This Row],[Returns]] = "No", 0, 1)</f>
        <v>0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VLOOKUP(M1461, ppl[], 2,FALSE)</f>
        <v>Chuck Magee</v>
      </c>
      <c r="W1461" s="3" t="str">
        <f>IFERROR(VLOOKUP(B1461, return[], 2,FALSE), "No")</f>
        <v>No</v>
      </c>
      <c r="X1461" s="3">
        <f>IF(order[[#This Row],[Returns]] = "No", 0, 1)</f>
        <v>0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VLOOKUP(M1462, ppl[], 2,FALSE)</f>
        <v>Anna Andreadi</v>
      </c>
      <c r="W1462" s="3" t="str">
        <f>IFERROR(VLOOKUP(B1462, return[], 2,FALSE), "No")</f>
        <v>Yes</v>
      </c>
      <c r="X1462" s="3">
        <f>IF(order[[#This Row],[Returns]] = "No", 0, 1)</f>
        <v>1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VLOOKUP(M1463, ppl[], 2,FALSE)</f>
        <v>Chuck Magee</v>
      </c>
      <c r="W1463" s="3" t="str">
        <f>IFERROR(VLOOKUP(B1463, return[], 2,FALSE), "No")</f>
        <v>No</v>
      </c>
      <c r="X1463" s="3">
        <f>IF(order[[#This Row],[Returns]] = "No", 0, 1)</f>
        <v>0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VLOOKUP(M1464, ppl[], 2,FALSE)</f>
        <v>Kelly Williams</v>
      </c>
      <c r="W1464" s="3" t="str">
        <f>IFERROR(VLOOKUP(B1464, return[], 2,FALSE), "No")</f>
        <v>No</v>
      </c>
      <c r="X1464" s="3">
        <f>IF(order[[#This Row],[Returns]] = "No", 0, 1)</f>
        <v>0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VLOOKUP(M1465, ppl[], 2,FALSE)</f>
        <v>Kelly Williams</v>
      </c>
      <c r="W1465" s="3" t="str">
        <f>IFERROR(VLOOKUP(B1465, return[], 2,FALSE), "No")</f>
        <v>No</v>
      </c>
      <c r="X1465" s="3">
        <f>IF(order[[#This Row],[Returns]] = "No", 0, 1)</f>
        <v>0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VLOOKUP(M1466, ppl[], 2,FALSE)</f>
        <v>Chuck Magee</v>
      </c>
      <c r="W1466" s="3" t="str">
        <f>IFERROR(VLOOKUP(B1466, return[], 2,FALSE), "No")</f>
        <v>No</v>
      </c>
      <c r="X1466" s="3">
        <f>IF(order[[#This Row],[Returns]] = "No", 0, 1)</f>
        <v>0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VLOOKUP(M1467, ppl[], 2,FALSE)</f>
        <v>Anna Andreadi</v>
      </c>
      <c r="W1467" s="3" t="str">
        <f>IFERROR(VLOOKUP(B1467, return[], 2,FALSE), "No")</f>
        <v>No</v>
      </c>
      <c r="X1467" s="3">
        <f>IF(order[[#This Row],[Returns]] = "No", 0, 1)</f>
        <v>0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VLOOKUP(M1468, ppl[], 2,FALSE)</f>
        <v>Anna Andreadi</v>
      </c>
      <c r="W1468" s="3" t="str">
        <f>IFERROR(VLOOKUP(B1468, return[], 2,FALSE), "No")</f>
        <v>No</v>
      </c>
      <c r="X1468" s="3">
        <f>IF(order[[#This Row],[Returns]] = "No", 0, 1)</f>
        <v>0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VLOOKUP(M1469, ppl[], 2,FALSE)</f>
        <v>Cassandra Brandow</v>
      </c>
      <c r="W1469" s="3" t="str">
        <f>IFERROR(VLOOKUP(B1469, return[], 2,FALSE), "No")</f>
        <v>No</v>
      </c>
      <c r="X1469" s="3">
        <f>IF(order[[#This Row],[Returns]] = "No", 0, 1)</f>
        <v>0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VLOOKUP(M1470, ppl[], 2,FALSE)</f>
        <v>Kelly Williams</v>
      </c>
      <c r="W1470" s="3" t="str">
        <f>IFERROR(VLOOKUP(B1470, return[], 2,FALSE), "No")</f>
        <v>No</v>
      </c>
      <c r="X1470" s="3">
        <f>IF(order[[#This Row],[Returns]] = "No", 0, 1)</f>
        <v>0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VLOOKUP(M1471, ppl[], 2,FALSE)</f>
        <v>Kelly Williams</v>
      </c>
      <c r="W1471" s="3" t="str">
        <f>IFERROR(VLOOKUP(B1471, return[], 2,FALSE), "No")</f>
        <v>No</v>
      </c>
      <c r="X1471" s="3">
        <f>IF(order[[#This Row],[Returns]] = "No", 0, 1)</f>
        <v>0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VLOOKUP(M1472, ppl[], 2,FALSE)</f>
        <v>Kelly Williams</v>
      </c>
      <c r="W1472" s="3" t="str">
        <f>IFERROR(VLOOKUP(B1472, return[], 2,FALSE), "No")</f>
        <v>No</v>
      </c>
      <c r="X1472" s="3">
        <f>IF(order[[#This Row],[Returns]] = "No", 0, 1)</f>
        <v>0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VLOOKUP(M1473, ppl[], 2,FALSE)</f>
        <v>Chuck Magee</v>
      </c>
      <c r="W1473" s="3" t="str">
        <f>IFERROR(VLOOKUP(B1473, return[], 2,FALSE), "No")</f>
        <v>No</v>
      </c>
      <c r="X1473" s="3">
        <f>IF(order[[#This Row],[Returns]] = "No", 0, 1)</f>
        <v>0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VLOOKUP(M1474, ppl[], 2,FALSE)</f>
        <v>Anna Andreadi</v>
      </c>
      <c r="W1474" s="3" t="str">
        <f>IFERROR(VLOOKUP(B1474, return[], 2,FALSE), "No")</f>
        <v>No</v>
      </c>
      <c r="X1474" s="3">
        <f>IF(order[[#This Row],[Returns]] = "No", 0, 1)</f>
        <v>0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VLOOKUP(M1475, ppl[], 2,FALSE)</f>
        <v>Kelly Williams</v>
      </c>
      <c r="W1475" s="3" t="str">
        <f>IFERROR(VLOOKUP(B1475, return[], 2,FALSE), "No")</f>
        <v>No</v>
      </c>
      <c r="X1475" s="3">
        <f>IF(order[[#This Row],[Returns]] = "No", 0, 1)</f>
        <v>0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VLOOKUP(M1476, ppl[], 2,FALSE)</f>
        <v>Chuck Magee</v>
      </c>
      <c r="W1476" s="3" t="str">
        <f>IFERROR(VLOOKUP(B1476, return[], 2,FALSE), "No")</f>
        <v>No</v>
      </c>
      <c r="X1476" s="3">
        <f>IF(order[[#This Row],[Returns]] = "No", 0, 1)</f>
        <v>0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VLOOKUP(M1477, ppl[], 2,FALSE)</f>
        <v>Chuck Magee</v>
      </c>
      <c r="W1477" s="3" t="str">
        <f>IFERROR(VLOOKUP(B1477, return[], 2,FALSE), "No")</f>
        <v>No</v>
      </c>
      <c r="X1477" s="3">
        <f>IF(order[[#This Row],[Returns]] = "No", 0, 1)</f>
        <v>0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VLOOKUP(M1478, ppl[], 2,FALSE)</f>
        <v>Chuck Magee</v>
      </c>
      <c r="W1478" s="3" t="str">
        <f>IFERROR(VLOOKUP(B1478, return[], 2,FALSE), "No")</f>
        <v>No</v>
      </c>
      <c r="X1478" s="3">
        <f>IF(order[[#This Row],[Returns]] = "No", 0, 1)</f>
        <v>0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VLOOKUP(M1479, ppl[], 2,FALSE)</f>
        <v>Cassandra Brandow</v>
      </c>
      <c r="W1479" s="3" t="str">
        <f>IFERROR(VLOOKUP(B1479, return[], 2,FALSE), "No")</f>
        <v>No</v>
      </c>
      <c r="X1479" s="3">
        <f>IF(order[[#This Row],[Returns]] = "No", 0, 1)</f>
        <v>0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VLOOKUP(M1480, ppl[], 2,FALSE)</f>
        <v>Anna Andreadi</v>
      </c>
      <c r="W1480" s="3" t="str">
        <f>IFERROR(VLOOKUP(B1480, return[], 2,FALSE), "No")</f>
        <v>No</v>
      </c>
      <c r="X1480" s="3">
        <f>IF(order[[#This Row],[Returns]] = "No", 0, 1)</f>
        <v>0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VLOOKUP(M1481, ppl[], 2,FALSE)</f>
        <v>Anna Andreadi</v>
      </c>
      <c r="W1481" s="3" t="str">
        <f>IFERROR(VLOOKUP(B1481, return[], 2,FALSE), "No")</f>
        <v>Yes</v>
      </c>
      <c r="X1481" s="3">
        <f>IF(order[[#This Row],[Returns]] = "No", 0, 1)</f>
        <v>1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VLOOKUP(M1482, ppl[], 2,FALSE)</f>
        <v>Anna Andreadi</v>
      </c>
      <c r="W1482" s="3" t="str">
        <f>IFERROR(VLOOKUP(B1482, return[], 2,FALSE), "No")</f>
        <v>Yes</v>
      </c>
      <c r="X1482" s="3">
        <f>IF(order[[#This Row],[Returns]] = "No", 0, 1)</f>
        <v>1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VLOOKUP(M1483, ppl[], 2,FALSE)</f>
        <v>Anna Andreadi</v>
      </c>
      <c r="W1483" s="3" t="str">
        <f>IFERROR(VLOOKUP(B1483, return[], 2,FALSE), "No")</f>
        <v>Yes</v>
      </c>
      <c r="X1483" s="3">
        <f>IF(order[[#This Row],[Returns]] = "No", 0, 1)</f>
        <v>1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VLOOKUP(M1484, ppl[], 2,FALSE)</f>
        <v>Cassandra Brandow</v>
      </c>
      <c r="W1484" s="3" t="str">
        <f>IFERROR(VLOOKUP(B1484, return[], 2,FALSE), "No")</f>
        <v>No</v>
      </c>
      <c r="X1484" s="3">
        <f>IF(order[[#This Row],[Returns]] = "No", 0, 1)</f>
        <v>0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VLOOKUP(M1485, ppl[], 2,FALSE)</f>
        <v>Cassandra Brandow</v>
      </c>
      <c r="W1485" s="3" t="str">
        <f>IFERROR(VLOOKUP(B1485, return[], 2,FALSE), "No")</f>
        <v>No</v>
      </c>
      <c r="X1485" s="3">
        <f>IF(order[[#This Row],[Returns]] = "No", 0, 1)</f>
        <v>0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VLOOKUP(M1486, ppl[], 2,FALSE)</f>
        <v>Anna Andreadi</v>
      </c>
      <c r="W1486" s="3" t="str">
        <f>IFERROR(VLOOKUP(B1486, return[], 2,FALSE), "No")</f>
        <v>No</v>
      </c>
      <c r="X1486" s="3">
        <f>IF(order[[#This Row],[Returns]] = "No", 0, 1)</f>
        <v>0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VLOOKUP(M1487, ppl[], 2,FALSE)</f>
        <v>Chuck Magee</v>
      </c>
      <c r="W1487" s="3" t="str">
        <f>IFERROR(VLOOKUP(B1487, return[], 2,FALSE), "No")</f>
        <v>No</v>
      </c>
      <c r="X1487" s="3">
        <f>IF(order[[#This Row],[Returns]] = "No", 0, 1)</f>
        <v>0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VLOOKUP(M1488, ppl[], 2,FALSE)</f>
        <v>Anna Andreadi</v>
      </c>
      <c r="W1488" s="3" t="str">
        <f>IFERROR(VLOOKUP(B1488, return[], 2,FALSE), "No")</f>
        <v>No</v>
      </c>
      <c r="X1488" s="3">
        <f>IF(order[[#This Row],[Returns]] = "No", 0, 1)</f>
        <v>0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VLOOKUP(M1489, ppl[], 2,FALSE)</f>
        <v>Anna Andreadi</v>
      </c>
      <c r="W1489" s="3" t="str">
        <f>IFERROR(VLOOKUP(B1489, return[], 2,FALSE), "No")</f>
        <v>No</v>
      </c>
      <c r="X1489" s="3">
        <f>IF(order[[#This Row],[Returns]] = "No", 0, 1)</f>
        <v>0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VLOOKUP(M1490, ppl[], 2,FALSE)</f>
        <v>Anna Andreadi</v>
      </c>
      <c r="W1490" s="3" t="str">
        <f>IFERROR(VLOOKUP(B1490, return[], 2,FALSE), "No")</f>
        <v>No</v>
      </c>
      <c r="X1490" s="3">
        <f>IF(order[[#This Row],[Returns]] = "No", 0, 1)</f>
        <v>0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VLOOKUP(M1491, ppl[], 2,FALSE)</f>
        <v>Chuck Magee</v>
      </c>
      <c r="W1491" s="3" t="str">
        <f>IFERROR(VLOOKUP(B1491, return[], 2,FALSE), "No")</f>
        <v>No</v>
      </c>
      <c r="X1491" s="3">
        <f>IF(order[[#This Row],[Returns]] = "No", 0, 1)</f>
        <v>0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VLOOKUP(M1492, ppl[], 2,FALSE)</f>
        <v>Chuck Magee</v>
      </c>
      <c r="W1492" s="3" t="str">
        <f>IFERROR(VLOOKUP(B1492, return[], 2,FALSE), "No")</f>
        <v>No</v>
      </c>
      <c r="X1492" s="3">
        <f>IF(order[[#This Row],[Returns]] = "No", 0, 1)</f>
        <v>0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VLOOKUP(M1493, ppl[], 2,FALSE)</f>
        <v>Chuck Magee</v>
      </c>
      <c r="W1493" s="3" t="str">
        <f>IFERROR(VLOOKUP(B1493, return[], 2,FALSE), "No")</f>
        <v>No</v>
      </c>
      <c r="X1493" s="3">
        <f>IF(order[[#This Row],[Returns]] = "No", 0, 1)</f>
        <v>0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VLOOKUP(M1494, ppl[], 2,FALSE)</f>
        <v>Chuck Magee</v>
      </c>
      <c r="W1494" s="3" t="str">
        <f>IFERROR(VLOOKUP(B1494, return[], 2,FALSE), "No")</f>
        <v>No</v>
      </c>
      <c r="X1494" s="3">
        <f>IF(order[[#This Row],[Returns]] = "No", 0, 1)</f>
        <v>0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VLOOKUP(M1495, ppl[], 2,FALSE)</f>
        <v>Anna Andreadi</v>
      </c>
      <c r="W1495" s="3" t="str">
        <f>IFERROR(VLOOKUP(B1495, return[], 2,FALSE), "No")</f>
        <v>No</v>
      </c>
      <c r="X1495" s="3">
        <f>IF(order[[#This Row],[Returns]] = "No", 0, 1)</f>
        <v>0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VLOOKUP(M1496, ppl[], 2,FALSE)</f>
        <v>Cassandra Brandow</v>
      </c>
      <c r="W1496" s="3" t="str">
        <f>IFERROR(VLOOKUP(B1496, return[], 2,FALSE), "No")</f>
        <v>No</v>
      </c>
      <c r="X1496" s="3">
        <f>IF(order[[#This Row],[Returns]] = "No", 0, 1)</f>
        <v>0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VLOOKUP(M1497, ppl[], 2,FALSE)</f>
        <v>Kelly Williams</v>
      </c>
      <c r="W1497" s="3" t="str">
        <f>IFERROR(VLOOKUP(B1497, return[], 2,FALSE), "No")</f>
        <v>No</v>
      </c>
      <c r="X1497" s="3">
        <f>IF(order[[#This Row],[Returns]] = "No", 0, 1)</f>
        <v>0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VLOOKUP(M1498, ppl[], 2,FALSE)</f>
        <v>Kelly Williams</v>
      </c>
      <c r="W1498" s="3" t="str">
        <f>IFERROR(VLOOKUP(B1498, return[], 2,FALSE), "No")</f>
        <v>No</v>
      </c>
      <c r="X1498" s="3">
        <f>IF(order[[#This Row],[Returns]] = "No", 0, 1)</f>
        <v>0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VLOOKUP(M1499, ppl[], 2,FALSE)</f>
        <v>Kelly Williams</v>
      </c>
      <c r="W1499" s="3" t="str">
        <f>IFERROR(VLOOKUP(B1499, return[], 2,FALSE), "No")</f>
        <v>No</v>
      </c>
      <c r="X1499" s="3">
        <f>IF(order[[#This Row],[Returns]] = "No", 0, 1)</f>
        <v>0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VLOOKUP(M1500, ppl[], 2,FALSE)</f>
        <v>Anna Andreadi</v>
      </c>
      <c r="W1500" s="3" t="str">
        <f>IFERROR(VLOOKUP(B1500, return[], 2,FALSE), "No")</f>
        <v>No</v>
      </c>
      <c r="X1500" s="3">
        <f>IF(order[[#This Row],[Returns]] = "No", 0, 1)</f>
        <v>0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VLOOKUP(M1501, ppl[], 2,FALSE)</f>
        <v>Kelly Williams</v>
      </c>
      <c r="W1501" s="3" t="str">
        <f>IFERROR(VLOOKUP(B1501, return[], 2,FALSE), "No")</f>
        <v>No</v>
      </c>
      <c r="X1501" s="3">
        <f>IF(order[[#This Row],[Returns]] = "No", 0, 1)</f>
        <v>0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VLOOKUP(M1502, ppl[], 2,FALSE)</f>
        <v>Kelly Williams</v>
      </c>
      <c r="W1502" s="3" t="str">
        <f>IFERROR(VLOOKUP(B1502, return[], 2,FALSE), "No")</f>
        <v>No</v>
      </c>
      <c r="X1502" s="3">
        <f>IF(order[[#This Row],[Returns]] = "No", 0, 1)</f>
        <v>0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VLOOKUP(M1503, ppl[], 2,FALSE)</f>
        <v>Kelly Williams</v>
      </c>
      <c r="W1503" s="3" t="str">
        <f>IFERROR(VLOOKUP(B1503, return[], 2,FALSE), "No")</f>
        <v>No</v>
      </c>
      <c r="X1503" s="3">
        <f>IF(order[[#This Row],[Returns]] = "No", 0, 1)</f>
        <v>0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VLOOKUP(M1504, ppl[], 2,FALSE)</f>
        <v>Anna Andreadi</v>
      </c>
      <c r="W1504" s="3" t="str">
        <f>IFERROR(VLOOKUP(B1504, return[], 2,FALSE), "No")</f>
        <v>No</v>
      </c>
      <c r="X1504" s="3">
        <f>IF(order[[#This Row],[Returns]] = "No", 0, 1)</f>
        <v>0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VLOOKUP(M1505, ppl[], 2,FALSE)</f>
        <v>Anna Andreadi</v>
      </c>
      <c r="W1505" s="3" t="str">
        <f>IFERROR(VLOOKUP(B1505, return[], 2,FALSE), "No")</f>
        <v>No</v>
      </c>
      <c r="X1505" s="3">
        <f>IF(order[[#This Row],[Returns]] = "No", 0, 1)</f>
        <v>0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VLOOKUP(M1506, ppl[], 2,FALSE)</f>
        <v>Anna Andreadi</v>
      </c>
      <c r="W1506" s="3" t="str">
        <f>IFERROR(VLOOKUP(B1506, return[], 2,FALSE), "No")</f>
        <v>No</v>
      </c>
      <c r="X1506" s="3">
        <f>IF(order[[#This Row],[Returns]] = "No", 0, 1)</f>
        <v>0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VLOOKUP(M1507, ppl[], 2,FALSE)</f>
        <v>Anna Andreadi</v>
      </c>
      <c r="W1507" s="3" t="str">
        <f>IFERROR(VLOOKUP(B1507, return[], 2,FALSE), "No")</f>
        <v>No</v>
      </c>
      <c r="X1507" s="3">
        <f>IF(order[[#This Row],[Returns]] = "No", 0, 1)</f>
        <v>0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VLOOKUP(M1508, ppl[], 2,FALSE)</f>
        <v>Chuck Magee</v>
      </c>
      <c r="W1508" s="3" t="str">
        <f>IFERROR(VLOOKUP(B1508, return[], 2,FALSE), "No")</f>
        <v>No</v>
      </c>
      <c r="X1508" s="3">
        <f>IF(order[[#This Row],[Returns]] = "No", 0, 1)</f>
        <v>0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VLOOKUP(M1509, ppl[], 2,FALSE)</f>
        <v>Cassandra Brandow</v>
      </c>
      <c r="W1509" s="3" t="str">
        <f>IFERROR(VLOOKUP(B1509, return[], 2,FALSE), "No")</f>
        <v>No</v>
      </c>
      <c r="X1509" s="3">
        <f>IF(order[[#This Row],[Returns]] = "No", 0, 1)</f>
        <v>0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VLOOKUP(M1510, ppl[], 2,FALSE)</f>
        <v>Kelly Williams</v>
      </c>
      <c r="W1510" s="3" t="str">
        <f>IFERROR(VLOOKUP(B1510, return[], 2,FALSE), "No")</f>
        <v>Yes</v>
      </c>
      <c r="X1510" s="3">
        <f>IF(order[[#This Row],[Returns]] = "No", 0, 1)</f>
        <v>1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VLOOKUP(M1511, ppl[], 2,FALSE)</f>
        <v>Anna Andreadi</v>
      </c>
      <c r="W1511" s="3" t="str">
        <f>IFERROR(VLOOKUP(B1511, return[], 2,FALSE), "No")</f>
        <v>No</v>
      </c>
      <c r="X1511" s="3">
        <f>IF(order[[#This Row],[Returns]] = "No", 0, 1)</f>
        <v>0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VLOOKUP(M1512, ppl[], 2,FALSE)</f>
        <v>Anna Andreadi</v>
      </c>
      <c r="W1512" s="3" t="str">
        <f>IFERROR(VLOOKUP(B1512, return[], 2,FALSE), "No")</f>
        <v>No</v>
      </c>
      <c r="X1512" s="3">
        <f>IF(order[[#This Row],[Returns]] = "No", 0, 1)</f>
        <v>0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VLOOKUP(M1513, ppl[], 2,FALSE)</f>
        <v>Anna Andreadi</v>
      </c>
      <c r="W1513" s="3" t="str">
        <f>IFERROR(VLOOKUP(B1513, return[], 2,FALSE), "No")</f>
        <v>No</v>
      </c>
      <c r="X1513" s="3">
        <f>IF(order[[#This Row],[Returns]] = "No", 0, 1)</f>
        <v>0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VLOOKUP(M1514, ppl[], 2,FALSE)</f>
        <v>Kelly Williams</v>
      </c>
      <c r="W1514" s="3" t="str">
        <f>IFERROR(VLOOKUP(B1514, return[], 2,FALSE), "No")</f>
        <v>No</v>
      </c>
      <c r="X1514" s="3">
        <f>IF(order[[#This Row],[Returns]] = "No", 0, 1)</f>
        <v>0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VLOOKUP(M1515, ppl[], 2,FALSE)</f>
        <v>Kelly Williams</v>
      </c>
      <c r="W1515" s="3" t="str">
        <f>IFERROR(VLOOKUP(B1515, return[], 2,FALSE), "No")</f>
        <v>No</v>
      </c>
      <c r="X1515" s="3">
        <f>IF(order[[#This Row],[Returns]] = "No", 0, 1)</f>
        <v>0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VLOOKUP(M1516, ppl[], 2,FALSE)</f>
        <v>Kelly Williams</v>
      </c>
      <c r="W1516" s="3" t="str">
        <f>IFERROR(VLOOKUP(B1516, return[], 2,FALSE), "No")</f>
        <v>No</v>
      </c>
      <c r="X1516" s="3">
        <f>IF(order[[#This Row],[Returns]] = "No", 0, 1)</f>
        <v>0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VLOOKUP(M1517, ppl[], 2,FALSE)</f>
        <v>Chuck Magee</v>
      </c>
      <c r="W1517" s="3" t="str">
        <f>IFERROR(VLOOKUP(B1517, return[], 2,FALSE), "No")</f>
        <v>No</v>
      </c>
      <c r="X1517" s="3">
        <f>IF(order[[#This Row],[Returns]] = "No", 0, 1)</f>
        <v>0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VLOOKUP(M1518, ppl[], 2,FALSE)</f>
        <v>Anna Andreadi</v>
      </c>
      <c r="W1518" s="3" t="str">
        <f>IFERROR(VLOOKUP(B1518, return[], 2,FALSE), "No")</f>
        <v>No</v>
      </c>
      <c r="X1518" s="3">
        <f>IF(order[[#This Row],[Returns]] = "No", 0, 1)</f>
        <v>0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VLOOKUP(M1519, ppl[], 2,FALSE)</f>
        <v>Anna Andreadi</v>
      </c>
      <c r="W1519" s="3" t="str">
        <f>IFERROR(VLOOKUP(B1519, return[], 2,FALSE), "No")</f>
        <v>No</v>
      </c>
      <c r="X1519" s="3">
        <f>IF(order[[#This Row],[Returns]] = "No", 0, 1)</f>
        <v>0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VLOOKUP(M1520, ppl[], 2,FALSE)</f>
        <v>Anna Andreadi</v>
      </c>
      <c r="W1520" s="3" t="str">
        <f>IFERROR(VLOOKUP(B1520, return[], 2,FALSE), "No")</f>
        <v>No</v>
      </c>
      <c r="X1520" s="3">
        <f>IF(order[[#This Row],[Returns]] = "No", 0, 1)</f>
        <v>0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VLOOKUP(M1521, ppl[], 2,FALSE)</f>
        <v>Anna Andreadi</v>
      </c>
      <c r="W1521" s="3" t="str">
        <f>IFERROR(VLOOKUP(B1521, return[], 2,FALSE), "No")</f>
        <v>No</v>
      </c>
      <c r="X1521" s="3">
        <f>IF(order[[#This Row],[Returns]] = "No", 0, 1)</f>
        <v>0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VLOOKUP(M1522, ppl[], 2,FALSE)</f>
        <v>Kelly Williams</v>
      </c>
      <c r="W1522" s="3" t="str">
        <f>IFERROR(VLOOKUP(B1522, return[], 2,FALSE), "No")</f>
        <v>No</v>
      </c>
      <c r="X1522" s="3">
        <f>IF(order[[#This Row],[Returns]] = "No", 0, 1)</f>
        <v>0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VLOOKUP(M1523, ppl[], 2,FALSE)</f>
        <v>Anna Andreadi</v>
      </c>
      <c r="W1523" s="3" t="str">
        <f>IFERROR(VLOOKUP(B1523, return[], 2,FALSE), "No")</f>
        <v>No</v>
      </c>
      <c r="X1523" s="3">
        <f>IF(order[[#This Row],[Returns]] = "No", 0, 1)</f>
        <v>0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VLOOKUP(M1524, ppl[], 2,FALSE)</f>
        <v>Anna Andreadi</v>
      </c>
      <c r="W1524" s="3" t="str">
        <f>IFERROR(VLOOKUP(B1524, return[], 2,FALSE), "No")</f>
        <v>No</v>
      </c>
      <c r="X1524" s="3">
        <f>IF(order[[#This Row],[Returns]] = "No", 0, 1)</f>
        <v>0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VLOOKUP(M1525, ppl[], 2,FALSE)</f>
        <v>Anna Andreadi</v>
      </c>
      <c r="W1525" s="3" t="str">
        <f>IFERROR(VLOOKUP(B1525, return[], 2,FALSE), "No")</f>
        <v>No</v>
      </c>
      <c r="X1525" s="3">
        <f>IF(order[[#This Row],[Returns]] = "No", 0, 1)</f>
        <v>0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VLOOKUP(M1526, ppl[], 2,FALSE)</f>
        <v>Anna Andreadi</v>
      </c>
      <c r="W1526" s="3" t="str">
        <f>IFERROR(VLOOKUP(B1526, return[], 2,FALSE), "No")</f>
        <v>No</v>
      </c>
      <c r="X1526" s="3">
        <f>IF(order[[#This Row],[Returns]] = "No", 0, 1)</f>
        <v>0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VLOOKUP(M1527, ppl[], 2,FALSE)</f>
        <v>Anna Andreadi</v>
      </c>
      <c r="W1527" s="3" t="str">
        <f>IFERROR(VLOOKUP(B1527, return[], 2,FALSE), "No")</f>
        <v>No</v>
      </c>
      <c r="X1527" s="3">
        <f>IF(order[[#This Row],[Returns]] = "No", 0, 1)</f>
        <v>0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VLOOKUP(M1528, ppl[], 2,FALSE)</f>
        <v>Chuck Magee</v>
      </c>
      <c r="W1528" s="3" t="str">
        <f>IFERROR(VLOOKUP(B1528, return[], 2,FALSE), "No")</f>
        <v>No</v>
      </c>
      <c r="X1528" s="3">
        <f>IF(order[[#This Row],[Returns]] = "No", 0, 1)</f>
        <v>0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VLOOKUP(M1529, ppl[], 2,FALSE)</f>
        <v>Chuck Magee</v>
      </c>
      <c r="W1529" s="3" t="str">
        <f>IFERROR(VLOOKUP(B1529, return[], 2,FALSE), "No")</f>
        <v>No</v>
      </c>
      <c r="X1529" s="3">
        <f>IF(order[[#This Row],[Returns]] = "No", 0, 1)</f>
        <v>0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VLOOKUP(M1530, ppl[], 2,FALSE)</f>
        <v>Chuck Magee</v>
      </c>
      <c r="W1530" s="3" t="str">
        <f>IFERROR(VLOOKUP(B1530, return[], 2,FALSE), "No")</f>
        <v>No</v>
      </c>
      <c r="X1530" s="3">
        <f>IF(order[[#This Row],[Returns]] = "No", 0, 1)</f>
        <v>0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VLOOKUP(M1531, ppl[], 2,FALSE)</f>
        <v>Chuck Magee</v>
      </c>
      <c r="W1531" s="3" t="str">
        <f>IFERROR(VLOOKUP(B1531, return[], 2,FALSE), "No")</f>
        <v>No</v>
      </c>
      <c r="X1531" s="3">
        <f>IF(order[[#This Row],[Returns]] = "No", 0, 1)</f>
        <v>0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VLOOKUP(M1532, ppl[], 2,FALSE)</f>
        <v>Cassandra Brandow</v>
      </c>
      <c r="W1532" s="3" t="str">
        <f>IFERROR(VLOOKUP(B1532, return[], 2,FALSE), "No")</f>
        <v>No</v>
      </c>
      <c r="X1532" s="3">
        <f>IF(order[[#This Row],[Returns]] = "No", 0, 1)</f>
        <v>0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VLOOKUP(M1533, ppl[], 2,FALSE)</f>
        <v>Anna Andreadi</v>
      </c>
      <c r="W1533" s="3" t="str">
        <f>IFERROR(VLOOKUP(B1533, return[], 2,FALSE), "No")</f>
        <v>No</v>
      </c>
      <c r="X1533" s="3">
        <f>IF(order[[#This Row],[Returns]] = "No", 0, 1)</f>
        <v>0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VLOOKUP(M1534, ppl[], 2,FALSE)</f>
        <v>Anna Andreadi</v>
      </c>
      <c r="W1534" s="3" t="str">
        <f>IFERROR(VLOOKUP(B1534, return[], 2,FALSE), "No")</f>
        <v>No</v>
      </c>
      <c r="X1534" s="3">
        <f>IF(order[[#This Row],[Returns]] = "No", 0, 1)</f>
        <v>0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VLOOKUP(M1535, ppl[], 2,FALSE)</f>
        <v>Chuck Magee</v>
      </c>
      <c r="W1535" s="3" t="str">
        <f>IFERROR(VLOOKUP(B1535, return[], 2,FALSE), "No")</f>
        <v>No</v>
      </c>
      <c r="X1535" s="3">
        <f>IF(order[[#This Row],[Returns]] = "No", 0, 1)</f>
        <v>0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VLOOKUP(M1536, ppl[], 2,FALSE)</f>
        <v>Anna Andreadi</v>
      </c>
      <c r="W1536" s="3" t="str">
        <f>IFERROR(VLOOKUP(B1536, return[], 2,FALSE), "No")</f>
        <v>No</v>
      </c>
      <c r="X1536" s="3">
        <f>IF(order[[#This Row],[Returns]] = "No", 0, 1)</f>
        <v>0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VLOOKUP(M1537, ppl[], 2,FALSE)</f>
        <v>Chuck Magee</v>
      </c>
      <c r="W1537" s="3" t="str">
        <f>IFERROR(VLOOKUP(B1537, return[], 2,FALSE), "No")</f>
        <v>No</v>
      </c>
      <c r="X1537" s="3">
        <f>IF(order[[#This Row],[Returns]] = "No", 0, 1)</f>
        <v>0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VLOOKUP(M1538, ppl[], 2,FALSE)</f>
        <v>Chuck Magee</v>
      </c>
      <c r="W1538" s="3" t="str">
        <f>IFERROR(VLOOKUP(B1538, return[], 2,FALSE), "No")</f>
        <v>No</v>
      </c>
      <c r="X1538" s="3">
        <f>IF(order[[#This Row],[Returns]] = "No", 0, 1)</f>
        <v>0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VLOOKUP(M1539, ppl[], 2,FALSE)</f>
        <v>Chuck Magee</v>
      </c>
      <c r="W1539" s="3" t="str">
        <f>IFERROR(VLOOKUP(B1539, return[], 2,FALSE), "No")</f>
        <v>No</v>
      </c>
      <c r="X1539" s="3">
        <f>IF(order[[#This Row],[Returns]] = "No", 0, 1)</f>
        <v>0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VLOOKUP(M1540, ppl[], 2,FALSE)</f>
        <v>Chuck Magee</v>
      </c>
      <c r="W1540" s="3" t="str">
        <f>IFERROR(VLOOKUP(B1540, return[], 2,FALSE), "No")</f>
        <v>No</v>
      </c>
      <c r="X1540" s="3">
        <f>IF(order[[#This Row],[Returns]] = "No", 0, 1)</f>
        <v>0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VLOOKUP(M1541, ppl[], 2,FALSE)</f>
        <v>Chuck Magee</v>
      </c>
      <c r="W1541" s="3" t="str">
        <f>IFERROR(VLOOKUP(B1541, return[], 2,FALSE), "No")</f>
        <v>No</v>
      </c>
      <c r="X1541" s="3">
        <f>IF(order[[#This Row],[Returns]] = "No", 0, 1)</f>
        <v>0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VLOOKUP(M1542, ppl[], 2,FALSE)</f>
        <v>Chuck Magee</v>
      </c>
      <c r="W1542" s="3" t="str">
        <f>IFERROR(VLOOKUP(B1542, return[], 2,FALSE), "No")</f>
        <v>No</v>
      </c>
      <c r="X1542" s="3">
        <f>IF(order[[#This Row],[Returns]] = "No", 0, 1)</f>
        <v>0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VLOOKUP(M1543, ppl[], 2,FALSE)</f>
        <v>Chuck Magee</v>
      </c>
      <c r="W1543" s="3" t="str">
        <f>IFERROR(VLOOKUP(B1543, return[], 2,FALSE), "No")</f>
        <v>No</v>
      </c>
      <c r="X1543" s="3">
        <f>IF(order[[#This Row],[Returns]] = "No", 0, 1)</f>
        <v>0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VLOOKUP(M1544, ppl[], 2,FALSE)</f>
        <v>Chuck Magee</v>
      </c>
      <c r="W1544" s="3" t="str">
        <f>IFERROR(VLOOKUP(B1544, return[], 2,FALSE), "No")</f>
        <v>No</v>
      </c>
      <c r="X1544" s="3">
        <f>IF(order[[#This Row],[Returns]] = "No", 0, 1)</f>
        <v>0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VLOOKUP(M1545, ppl[], 2,FALSE)</f>
        <v>Anna Andreadi</v>
      </c>
      <c r="W1545" s="3" t="str">
        <f>IFERROR(VLOOKUP(B1545, return[], 2,FALSE), "No")</f>
        <v>No</v>
      </c>
      <c r="X1545" s="3">
        <f>IF(order[[#This Row],[Returns]] = "No", 0, 1)</f>
        <v>0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VLOOKUP(M1546, ppl[], 2,FALSE)</f>
        <v>Anna Andreadi</v>
      </c>
      <c r="W1546" s="3" t="str">
        <f>IFERROR(VLOOKUP(B1546, return[], 2,FALSE), "No")</f>
        <v>No</v>
      </c>
      <c r="X1546" s="3">
        <f>IF(order[[#This Row],[Returns]] = "No", 0, 1)</f>
        <v>0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VLOOKUP(M1547, ppl[], 2,FALSE)</f>
        <v>Chuck Magee</v>
      </c>
      <c r="W1547" s="3" t="str">
        <f>IFERROR(VLOOKUP(B1547, return[], 2,FALSE), "No")</f>
        <v>No</v>
      </c>
      <c r="X1547" s="3">
        <f>IF(order[[#This Row],[Returns]] = "No", 0, 1)</f>
        <v>0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VLOOKUP(M1548, ppl[], 2,FALSE)</f>
        <v>Kelly Williams</v>
      </c>
      <c r="W1548" s="3" t="str">
        <f>IFERROR(VLOOKUP(B1548, return[], 2,FALSE), "No")</f>
        <v>No</v>
      </c>
      <c r="X1548" s="3">
        <f>IF(order[[#This Row],[Returns]] = "No", 0, 1)</f>
        <v>0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VLOOKUP(M1549, ppl[], 2,FALSE)</f>
        <v>Kelly Williams</v>
      </c>
      <c r="W1549" s="3" t="str">
        <f>IFERROR(VLOOKUP(B1549, return[], 2,FALSE), "No")</f>
        <v>No</v>
      </c>
      <c r="X1549" s="3">
        <f>IF(order[[#This Row],[Returns]] = "No", 0, 1)</f>
        <v>0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VLOOKUP(M1550, ppl[], 2,FALSE)</f>
        <v>Kelly Williams</v>
      </c>
      <c r="W1550" s="3" t="str">
        <f>IFERROR(VLOOKUP(B1550, return[], 2,FALSE), "No")</f>
        <v>No</v>
      </c>
      <c r="X1550" s="3">
        <f>IF(order[[#This Row],[Returns]] = "No", 0, 1)</f>
        <v>0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VLOOKUP(M1551, ppl[], 2,FALSE)</f>
        <v>Chuck Magee</v>
      </c>
      <c r="W1551" s="3" t="str">
        <f>IFERROR(VLOOKUP(B1551, return[], 2,FALSE), "No")</f>
        <v>No</v>
      </c>
      <c r="X1551" s="3">
        <f>IF(order[[#This Row],[Returns]] = "No", 0, 1)</f>
        <v>0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VLOOKUP(M1552, ppl[], 2,FALSE)</f>
        <v>Kelly Williams</v>
      </c>
      <c r="W1552" s="3" t="str">
        <f>IFERROR(VLOOKUP(B1552, return[], 2,FALSE), "No")</f>
        <v>No</v>
      </c>
      <c r="X1552" s="3">
        <f>IF(order[[#This Row],[Returns]] = "No", 0, 1)</f>
        <v>0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VLOOKUP(M1553, ppl[], 2,FALSE)</f>
        <v>Anna Andreadi</v>
      </c>
      <c r="W1553" s="3" t="str">
        <f>IFERROR(VLOOKUP(B1553, return[], 2,FALSE), "No")</f>
        <v>Yes</v>
      </c>
      <c r="X1553" s="3">
        <f>IF(order[[#This Row],[Returns]] = "No", 0, 1)</f>
        <v>1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VLOOKUP(M1554, ppl[], 2,FALSE)</f>
        <v>Kelly Williams</v>
      </c>
      <c r="W1554" s="3" t="str">
        <f>IFERROR(VLOOKUP(B1554, return[], 2,FALSE), "No")</f>
        <v>No</v>
      </c>
      <c r="X1554" s="3">
        <f>IF(order[[#This Row],[Returns]] = "No", 0, 1)</f>
        <v>0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VLOOKUP(M1555, ppl[], 2,FALSE)</f>
        <v>Cassandra Brandow</v>
      </c>
      <c r="W1555" s="3" t="str">
        <f>IFERROR(VLOOKUP(B1555, return[], 2,FALSE), "No")</f>
        <v>No</v>
      </c>
      <c r="X1555" s="3">
        <f>IF(order[[#This Row],[Returns]] = "No", 0, 1)</f>
        <v>0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VLOOKUP(M1556, ppl[], 2,FALSE)</f>
        <v>Anna Andreadi</v>
      </c>
      <c r="W1556" s="3" t="str">
        <f>IFERROR(VLOOKUP(B1556, return[], 2,FALSE), "No")</f>
        <v>No</v>
      </c>
      <c r="X1556" s="3">
        <f>IF(order[[#This Row],[Returns]] = "No", 0, 1)</f>
        <v>0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VLOOKUP(M1557, ppl[], 2,FALSE)</f>
        <v>Chuck Magee</v>
      </c>
      <c r="W1557" s="3" t="str">
        <f>IFERROR(VLOOKUP(B1557, return[], 2,FALSE), "No")</f>
        <v>No</v>
      </c>
      <c r="X1557" s="3">
        <f>IF(order[[#This Row],[Returns]] = "No", 0, 1)</f>
        <v>0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VLOOKUP(M1558, ppl[], 2,FALSE)</f>
        <v>Chuck Magee</v>
      </c>
      <c r="W1558" s="3" t="str">
        <f>IFERROR(VLOOKUP(B1558, return[], 2,FALSE), "No")</f>
        <v>No</v>
      </c>
      <c r="X1558" s="3">
        <f>IF(order[[#This Row],[Returns]] = "No", 0, 1)</f>
        <v>0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VLOOKUP(M1559, ppl[], 2,FALSE)</f>
        <v>Chuck Magee</v>
      </c>
      <c r="W1559" s="3" t="str">
        <f>IFERROR(VLOOKUP(B1559, return[], 2,FALSE), "No")</f>
        <v>No</v>
      </c>
      <c r="X1559" s="3">
        <f>IF(order[[#This Row],[Returns]] = "No", 0, 1)</f>
        <v>0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VLOOKUP(M1560, ppl[], 2,FALSE)</f>
        <v>Anna Andreadi</v>
      </c>
      <c r="W1560" s="3" t="str">
        <f>IFERROR(VLOOKUP(B1560, return[], 2,FALSE), "No")</f>
        <v>No</v>
      </c>
      <c r="X1560" s="3">
        <f>IF(order[[#This Row],[Returns]] = "No", 0, 1)</f>
        <v>0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VLOOKUP(M1561, ppl[], 2,FALSE)</f>
        <v>Anna Andreadi</v>
      </c>
      <c r="W1561" s="3" t="str">
        <f>IFERROR(VLOOKUP(B1561, return[], 2,FALSE), "No")</f>
        <v>No</v>
      </c>
      <c r="X1561" s="3">
        <f>IF(order[[#This Row],[Returns]] = "No", 0, 1)</f>
        <v>0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VLOOKUP(M1562, ppl[], 2,FALSE)</f>
        <v>Anna Andreadi</v>
      </c>
      <c r="W1562" s="3" t="str">
        <f>IFERROR(VLOOKUP(B1562, return[], 2,FALSE), "No")</f>
        <v>No</v>
      </c>
      <c r="X1562" s="3">
        <f>IF(order[[#This Row],[Returns]] = "No", 0, 1)</f>
        <v>0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VLOOKUP(M1563, ppl[], 2,FALSE)</f>
        <v>Anna Andreadi</v>
      </c>
      <c r="W1563" s="3" t="str">
        <f>IFERROR(VLOOKUP(B1563, return[], 2,FALSE), "No")</f>
        <v>No</v>
      </c>
      <c r="X1563" s="3">
        <f>IF(order[[#This Row],[Returns]] = "No", 0, 1)</f>
        <v>0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VLOOKUP(M1564, ppl[], 2,FALSE)</f>
        <v>Chuck Magee</v>
      </c>
      <c r="W1564" s="3" t="str">
        <f>IFERROR(VLOOKUP(B1564, return[], 2,FALSE), "No")</f>
        <v>No</v>
      </c>
      <c r="X1564" s="3">
        <f>IF(order[[#This Row],[Returns]] = "No", 0, 1)</f>
        <v>0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VLOOKUP(M1565, ppl[], 2,FALSE)</f>
        <v>Chuck Magee</v>
      </c>
      <c r="W1565" s="3" t="str">
        <f>IFERROR(VLOOKUP(B1565, return[], 2,FALSE), "No")</f>
        <v>No</v>
      </c>
      <c r="X1565" s="3">
        <f>IF(order[[#This Row],[Returns]] = "No", 0, 1)</f>
        <v>0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VLOOKUP(M1566, ppl[], 2,FALSE)</f>
        <v>Cassandra Brandow</v>
      </c>
      <c r="W1566" s="3" t="str">
        <f>IFERROR(VLOOKUP(B1566, return[], 2,FALSE), "No")</f>
        <v>No</v>
      </c>
      <c r="X1566" s="3">
        <f>IF(order[[#This Row],[Returns]] = "No", 0, 1)</f>
        <v>0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VLOOKUP(M1567, ppl[], 2,FALSE)</f>
        <v>Anna Andreadi</v>
      </c>
      <c r="W1567" s="3" t="str">
        <f>IFERROR(VLOOKUP(B1567, return[], 2,FALSE), "No")</f>
        <v>No</v>
      </c>
      <c r="X1567" s="3">
        <f>IF(order[[#This Row],[Returns]] = "No", 0, 1)</f>
        <v>0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VLOOKUP(M1568, ppl[], 2,FALSE)</f>
        <v>Kelly Williams</v>
      </c>
      <c r="W1568" s="3" t="str">
        <f>IFERROR(VLOOKUP(B1568, return[], 2,FALSE), "No")</f>
        <v>No</v>
      </c>
      <c r="X1568" s="3">
        <f>IF(order[[#This Row],[Returns]] = "No", 0, 1)</f>
        <v>0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VLOOKUP(M1569, ppl[], 2,FALSE)</f>
        <v>Kelly Williams</v>
      </c>
      <c r="W1569" s="3" t="str">
        <f>IFERROR(VLOOKUP(B1569, return[], 2,FALSE), "No")</f>
        <v>No</v>
      </c>
      <c r="X1569" s="3">
        <f>IF(order[[#This Row],[Returns]] = "No", 0, 1)</f>
        <v>0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VLOOKUP(M1570, ppl[], 2,FALSE)</f>
        <v>Anna Andreadi</v>
      </c>
      <c r="W1570" s="3" t="str">
        <f>IFERROR(VLOOKUP(B1570, return[], 2,FALSE), "No")</f>
        <v>No</v>
      </c>
      <c r="X1570" s="3">
        <f>IF(order[[#This Row],[Returns]] = "No", 0, 1)</f>
        <v>0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VLOOKUP(M1571, ppl[], 2,FALSE)</f>
        <v>Cassandra Brandow</v>
      </c>
      <c r="W1571" s="3" t="str">
        <f>IFERROR(VLOOKUP(B1571, return[], 2,FALSE), "No")</f>
        <v>No</v>
      </c>
      <c r="X1571" s="3">
        <f>IF(order[[#This Row],[Returns]] = "No", 0, 1)</f>
        <v>0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VLOOKUP(M1572, ppl[], 2,FALSE)</f>
        <v>Anna Andreadi</v>
      </c>
      <c r="W1572" s="3" t="str">
        <f>IFERROR(VLOOKUP(B1572, return[], 2,FALSE), "No")</f>
        <v>No</v>
      </c>
      <c r="X1572" s="3">
        <f>IF(order[[#This Row],[Returns]] = "No", 0, 1)</f>
        <v>0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VLOOKUP(M1573, ppl[], 2,FALSE)</f>
        <v>Anna Andreadi</v>
      </c>
      <c r="W1573" s="3" t="str">
        <f>IFERROR(VLOOKUP(B1573, return[], 2,FALSE), "No")</f>
        <v>No</v>
      </c>
      <c r="X1573" s="3">
        <f>IF(order[[#This Row],[Returns]] = "No", 0, 1)</f>
        <v>0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VLOOKUP(M1574, ppl[], 2,FALSE)</f>
        <v>Anna Andreadi</v>
      </c>
      <c r="W1574" s="3" t="str">
        <f>IFERROR(VLOOKUP(B1574, return[], 2,FALSE), "No")</f>
        <v>No</v>
      </c>
      <c r="X1574" s="3">
        <f>IF(order[[#This Row],[Returns]] = "No", 0, 1)</f>
        <v>0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VLOOKUP(M1575, ppl[], 2,FALSE)</f>
        <v>Anna Andreadi</v>
      </c>
      <c r="W1575" s="3" t="str">
        <f>IFERROR(VLOOKUP(B1575, return[], 2,FALSE), "No")</f>
        <v>No</v>
      </c>
      <c r="X1575" s="3">
        <f>IF(order[[#This Row],[Returns]] = "No", 0, 1)</f>
        <v>0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VLOOKUP(M1576, ppl[], 2,FALSE)</f>
        <v>Kelly Williams</v>
      </c>
      <c r="W1576" s="3" t="str">
        <f>IFERROR(VLOOKUP(B1576, return[], 2,FALSE), "No")</f>
        <v>No</v>
      </c>
      <c r="X1576" s="3">
        <f>IF(order[[#This Row],[Returns]] = "No", 0, 1)</f>
        <v>0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VLOOKUP(M1577, ppl[], 2,FALSE)</f>
        <v>Kelly Williams</v>
      </c>
      <c r="W1577" s="3" t="str">
        <f>IFERROR(VLOOKUP(B1577, return[], 2,FALSE), "No")</f>
        <v>No</v>
      </c>
      <c r="X1577" s="3">
        <f>IF(order[[#This Row],[Returns]] = "No", 0, 1)</f>
        <v>0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VLOOKUP(M1578, ppl[], 2,FALSE)</f>
        <v>Kelly Williams</v>
      </c>
      <c r="W1578" s="3" t="str">
        <f>IFERROR(VLOOKUP(B1578, return[], 2,FALSE), "No")</f>
        <v>No</v>
      </c>
      <c r="X1578" s="3">
        <f>IF(order[[#This Row],[Returns]] = "No", 0, 1)</f>
        <v>0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VLOOKUP(M1579, ppl[], 2,FALSE)</f>
        <v>Cassandra Brandow</v>
      </c>
      <c r="W1579" s="3" t="str">
        <f>IFERROR(VLOOKUP(B1579, return[], 2,FALSE), "No")</f>
        <v>No</v>
      </c>
      <c r="X1579" s="3">
        <f>IF(order[[#This Row],[Returns]] = "No", 0, 1)</f>
        <v>0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VLOOKUP(M1580, ppl[], 2,FALSE)</f>
        <v>Chuck Magee</v>
      </c>
      <c r="W1580" s="3" t="str">
        <f>IFERROR(VLOOKUP(B1580, return[], 2,FALSE), "No")</f>
        <v>No</v>
      </c>
      <c r="X1580" s="3">
        <f>IF(order[[#This Row],[Returns]] = "No", 0, 1)</f>
        <v>0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VLOOKUP(M1581, ppl[], 2,FALSE)</f>
        <v>Chuck Magee</v>
      </c>
      <c r="W1581" s="3" t="str">
        <f>IFERROR(VLOOKUP(B1581, return[], 2,FALSE), "No")</f>
        <v>No</v>
      </c>
      <c r="X1581" s="3">
        <f>IF(order[[#This Row],[Returns]] = "No", 0, 1)</f>
        <v>0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VLOOKUP(M1582, ppl[], 2,FALSE)</f>
        <v>Chuck Magee</v>
      </c>
      <c r="W1582" s="3" t="str">
        <f>IFERROR(VLOOKUP(B1582, return[], 2,FALSE), "No")</f>
        <v>No</v>
      </c>
      <c r="X1582" s="3">
        <f>IF(order[[#This Row],[Returns]] = "No", 0, 1)</f>
        <v>0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VLOOKUP(M1583, ppl[], 2,FALSE)</f>
        <v>Chuck Magee</v>
      </c>
      <c r="W1583" s="3" t="str">
        <f>IFERROR(VLOOKUP(B1583, return[], 2,FALSE), "No")</f>
        <v>No</v>
      </c>
      <c r="X1583" s="3">
        <f>IF(order[[#This Row],[Returns]] = "No", 0, 1)</f>
        <v>0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VLOOKUP(M1584, ppl[], 2,FALSE)</f>
        <v>Chuck Magee</v>
      </c>
      <c r="W1584" s="3" t="str">
        <f>IFERROR(VLOOKUP(B1584, return[], 2,FALSE), "No")</f>
        <v>No</v>
      </c>
      <c r="X1584" s="3">
        <f>IF(order[[#This Row],[Returns]] = "No", 0, 1)</f>
        <v>0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VLOOKUP(M1585, ppl[], 2,FALSE)</f>
        <v>Chuck Magee</v>
      </c>
      <c r="W1585" s="3" t="str">
        <f>IFERROR(VLOOKUP(B1585, return[], 2,FALSE), "No")</f>
        <v>No</v>
      </c>
      <c r="X1585" s="3">
        <f>IF(order[[#This Row],[Returns]] = "No", 0, 1)</f>
        <v>0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VLOOKUP(M1586, ppl[], 2,FALSE)</f>
        <v>Chuck Magee</v>
      </c>
      <c r="W1586" s="3" t="str">
        <f>IFERROR(VLOOKUP(B1586, return[], 2,FALSE), "No")</f>
        <v>No</v>
      </c>
      <c r="X1586" s="3">
        <f>IF(order[[#This Row],[Returns]] = "No", 0, 1)</f>
        <v>0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VLOOKUP(M1587, ppl[], 2,FALSE)</f>
        <v>Chuck Magee</v>
      </c>
      <c r="W1587" s="3" t="str">
        <f>IFERROR(VLOOKUP(B1587, return[], 2,FALSE), "No")</f>
        <v>No</v>
      </c>
      <c r="X1587" s="3">
        <f>IF(order[[#This Row],[Returns]] = "No", 0, 1)</f>
        <v>0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VLOOKUP(M1588, ppl[], 2,FALSE)</f>
        <v>Chuck Magee</v>
      </c>
      <c r="W1588" s="3" t="str">
        <f>IFERROR(VLOOKUP(B1588, return[], 2,FALSE), "No")</f>
        <v>No</v>
      </c>
      <c r="X1588" s="3">
        <f>IF(order[[#This Row],[Returns]] = "No", 0, 1)</f>
        <v>0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VLOOKUP(M1589, ppl[], 2,FALSE)</f>
        <v>Chuck Magee</v>
      </c>
      <c r="W1589" s="3" t="str">
        <f>IFERROR(VLOOKUP(B1589, return[], 2,FALSE), "No")</f>
        <v>No</v>
      </c>
      <c r="X1589" s="3">
        <f>IF(order[[#This Row],[Returns]] = "No", 0, 1)</f>
        <v>0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VLOOKUP(M1590, ppl[], 2,FALSE)</f>
        <v>Chuck Magee</v>
      </c>
      <c r="W1590" s="3" t="str">
        <f>IFERROR(VLOOKUP(B1590, return[], 2,FALSE), "No")</f>
        <v>No</v>
      </c>
      <c r="X1590" s="3">
        <f>IF(order[[#This Row],[Returns]] = "No", 0, 1)</f>
        <v>0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VLOOKUP(M1591, ppl[], 2,FALSE)</f>
        <v>Cassandra Brandow</v>
      </c>
      <c r="W1591" s="3" t="str">
        <f>IFERROR(VLOOKUP(B1591, return[], 2,FALSE), "No")</f>
        <v>No</v>
      </c>
      <c r="X1591" s="3">
        <f>IF(order[[#This Row],[Returns]] = "No", 0, 1)</f>
        <v>0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VLOOKUP(M1592, ppl[], 2,FALSE)</f>
        <v>Kelly Williams</v>
      </c>
      <c r="W1592" s="3" t="str">
        <f>IFERROR(VLOOKUP(B1592, return[], 2,FALSE), "No")</f>
        <v>No</v>
      </c>
      <c r="X1592" s="3">
        <f>IF(order[[#This Row],[Returns]] = "No", 0, 1)</f>
        <v>0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VLOOKUP(M1593, ppl[], 2,FALSE)</f>
        <v>Kelly Williams</v>
      </c>
      <c r="W1593" s="3" t="str">
        <f>IFERROR(VLOOKUP(B1593, return[], 2,FALSE), "No")</f>
        <v>No</v>
      </c>
      <c r="X1593" s="3">
        <f>IF(order[[#This Row],[Returns]] = "No", 0, 1)</f>
        <v>0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VLOOKUP(M1594, ppl[], 2,FALSE)</f>
        <v>Anna Andreadi</v>
      </c>
      <c r="W1594" s="3" t="str">
        <f>IFERROR(VLOOKUP(B1594, return[], 2,FALSE), "No")</f>
        <v>No</v>
      </c>
      <c r="X1594" s="3">
        <f>IF(order[[#This Row],[Returns]] = "No", 0, 1)</f>
        <v>0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VLOOKUP(M1595, ppl[], 2,FALSE)</f>
        <v>Anna Andreadi</v>
      </c>
      <c r="W1595" s="3" t="str">
        <f>IFERROR(VLOOKUP(B1595, return[], 2,FALSE), "No")</f>
        <v>No</v>
      </c>
      <c r="X1595" s="3">
        <f>IF(order[[#This Row],[Returns]] = "No", 0, 1)</f>
        <v>0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VLOOKUP(M1596, ppl[], 2,FALSE)</f>
        <v>Kelly Williams</v>
      </c>
      <c r="W1596" s="3" t="str">
        <f>IFERROR(VLOOKUP(B1596, return[], 2,FALSE), "No")</f>
        <v>No</v>
      </c>
      <c r="X1596" s="3">
        <f>IF(order[[#This Row],[Returns]] = "No", 0, 1)</f>
        <v>0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VLOOKUP(M1597, ppl[], 2,FALSE)</f>
        <v>Chuck Magee</v>
      </c>
      <c r="W1597" s="3" t="str">
        <f>IFERROR(VLOOKUP(B1597, return[], 2,FALSE), "No")</f>
        <v>No</v>
      </c>
      <c r="X1597" s="3">
        <f>IF(order[[#This Row],[Returns]] = "No", 0, 1)</f>
        <v>0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VLOOKUP(M1598, ppl[], 2,FALSE)</f>
        <v>Chuck Magee</v>
      </c>
      <c r="W1598" s="3" t="str">
        <f>IFERROR(VLOOKUP(B1598, return[], 2,FALSE), "No")</f>
        <v>No</v>
      </c>
      <c r="X1598" s="3">
        <f>IF(order[[#This Row],[Returns]] = "No", 0, 1)</f>
        <v>0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VLOOKUP(M1599, ppl[], 2,FALSE)</f>
        <v>Kelly Williams</v>
      </c>
      <c r="W1599" s="3" t="str">
        <f>IFERROR(VLOOKUP(B1599, return[], 2,FALSE), "No")</f>
        <v>No</v>
      </c>
      <c r="X1599" s="3">
        <f>IF(order[[#This Row],[Returns]] = "No", 0, 1)</f>
        <v>0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VLOOKUP(M1600, ppl[], 2,FALSE)</f>
        <v>Kelly Williams</v>
      </c>
      <c r="W1600" s="3" t="str">
        <f>IFERROR(VLOOKUP(B1600, return[], 2,FALSE), "No")</f>
        <v>No</v>
      </c>
      <c r="X1600" s="3">
        <f>IF(order[[#This Row],[Returns]] = "No", 0, 1)</f>
        <v>0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VLOOKUP(M1601, ppl[], 2,FALSE)</f>
        <v>Kelly Williams</v>
      </c>
      <c r="W1601" s="3" t="str">
        <f>IFERROR(VLOOKUP(B1601, return[], 2,FALSE), "No")</f>
        <v>No</v>
      </c>
      <c r="X1601" s="3">
        <f>IF(order[[#This Row],[Returns]] = "No", 0, 1)</f>
        <v>0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VLOOKUP(M1602, ppl[], 2,FALSE)</f>
        <v>Kelly Williams</v>
      </c>
      <c r="W1602" s="3" t="str">
        <f>IFERROR(VLOOKUP(B1602, return[], 2,FALSE), "No")</f>
        <v>No</v>
      </c>
      <c r="X1602" s="3">
        <f>IF(order[[#This Row],[Returns]] = "No", 0, 1)</f>
        <v>0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VLOOKUP(M1603, ppl[], 2,FALSE)</f>
        <v>Chuck Magee</v>
      </c>
      <c r="W1603" s="3" t="str">
        <f>IFERROR(VLOOKUP(B1603, return[], 2,FALSE), "No")</f>
        <v>No</v>
      </c>
      <c r="X1603" s="3">
        <f>IF(order[[#This Row],[Returns]] = "No", 0, 1)</f>
        <v>0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VLOOKUP(M1604, ppl[], 2,FALSE)</f>
        <v>Cassandra Brandow</v>
      </c>
      <c r="W1604" s="3" t="str">
        <f>IFERROR(VLOOKUP(B1604, return[], 2,FALSE), "No")</f>
        <v>No</v>
      </c>
      <c r="X1604" s="3">
        <f>IF(order[[#This Row],[Returns]] = "No", 0, 1)</f>
        <v>0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VLOOKUP(M1605, ppl[], 2,FALSE)</f>
        <v>Chuck Magee</v>
      </c>
      <c r="W1605" s="3" t="str">
        <f>IFERROR(VLOOKUP(B1605, return[], 2,FALSE), "No")</f>
        <v>No</v>
      </c>
      <c r="X1605" s="3">
        <f>IF(order[[#This Row],[Returns]] = "No", 0, 1)</f>
        <v>0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VLOOKUP(M1606, ppl[], 2,FALSE)</f>
        <v>Anna Andreadi</v>
      </c>
      <c r="W1606" s="3" t="str">
        <f>IFERROR(VLOOKUP(B1606, return[], 2,FALSE), "No")</f>
        <v>No</v>
      </c>
      <c r="X1606" s="3">
        <f>IF(order[[#This Row],[Returns]] = "No", 0, 1)</f>
        <v>0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VLOOKUP(M1607, ppl[], 2,FALSE)</f>
        <v>Anna Andreadi</v>
      </c>
      <c r="W1607" s="3" t="str">
        <f>IFERROR(VLOOKUP(B1607, return[], 2,FALSE), "No")</f>
        <v>No</v>
      </c>
      <c r="X1607" s="3">
        <f>IF(order[[#This Row],[Returns]] = "No", 0, 1)</f>
        <v>0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VLOOKUP(M1608, ppl[], 2,FALSE)</f>
        <v>Anna Andreadi</v>
      </c>
      <c r="W1608" s="3" t="str">
        <f>IFERROR(VLOOKUP(B1608, return[], 2,FALSE), "No")</f>
        <v>No</v>
      </c>
      <c r="X1608" s="3">
        <f>IF(order[[#This Row],[Returns]] = "No", 0, 1)</f>
        <v>0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VLOOKUP(M1609, ppl[], 2,FALSE)</f>
        <v>Anna Andreadi</v>
      </c>
      <c r="W1609" s="3" t="str">
        <f>IFERROR(VLOOKUP(B1609, return[], 2,FALSE), "No")</f>
        <v>No</v>
      </c>
      <c r="X1609" s="3">
        <f>IF(order[[#This Row],[Returns]] = "No", 0, 1)</f>
        <v>0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VLOOKUP(M1610, ppl[], 2,FALSE)</f>
        <v>Anna Andreadi</v>
      </c>
      <c r="W1610" s="3" t="str">
        <f>IFERROR(VLOOKUP(B1610, return[], 2,FALSE), "No")</f>
        <v>No</v>
      </c>
      <c r="X1610" s="3">
        <f>IF(order[[#This Row],[Returns]] = "No", 0, 1)</f>
        <v>0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VLOOKUP(M1611, ppl[], 2,FALSE)</f>
        <v>Anna Andreadi</v>
      </c>
      <c r="W1611" s="3" t="str">
        <f>IFERROR(VLOOKUP(B1611, return[], 2,FALSE), "No")</f>
        <v>No</v>
      </c>
      <c r="X1611" s="3">
        <f>IF(order[[#This Row],[Returns]] = "No", 0, 1)</f>
        <v>0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VLOOKUP(M1612, ppl[], 2,FALSE)</f>
        <v>Anna Andreadi</v>
      </c>
      <c r="W1612" s="3" t="str">
        <f>IFERROR(VLOOKUP(B1612, return[], 2,FALSE), "No")</f>
        <v>Yes</v>
      </c>
      <c r="X1612" s="3">
        <f>IF(order[[#This Row],[Returns]] = "No", 0, 1)</f>
        <v>1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VLOOKUP(M1613, ppl[], 2,FALSE)</f>
        <v>Anna Andreadi</v>
      </c>
      <c r="W1613" s="3" t="str">
        <f>IFERROR(VLOOKUP(B1613, return[], 2,FALSE), "No")</f>
        <v>Yes</v>
      </c>
      <c r="X1613" s="3">
        <f>IF(order[[#This Row],[Returns]] = "No", 0, 1)</f>
        <v>1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VLOOKUP(M1614, ppl[], 2,FALSE)</f>
        <v>Anna Andreadi</v>
      </c>
      <c r="W1614" s="3" t="str">
        <f>IFERROR(VLOOKUP(B1614, return[], 2,FALSE), "No")</f>
        <v>Yes</v>
      </c>
      <c r="X1614" s="3">
        <f>IF(order[[#This Row],[Returns]] = "No", 0, 1)</f>
        <v>1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VLOOKUP(M1615, ppl[], 2,FALSE)</f>
        <v>Anna Andreadi</v>
      </c>
      <c r="W1615" s="3" t="str">
        <f>IFERROR(VLOOKUP(B1615, return[], 2,FALSE), "No")</f>
        <v>No</v>
      </c>
      <c r="X1615" s="3">
        <f>IF(order[[#This Row],[Returns]] = "No", 0, 1)</f>
        <v>0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VLOOKUP(M1616, ppl[], 2,FALSE)</f>
        <v>Chuck Magee</v>
      </c>
      <c r="W1616" s="3" t="str">
        <f>IFERROR(VLOOKUP(B1616, return[], 2,FALSE), "No")</f>
        <v>No</v>
      </c>
      <c r="X1616" s="3">
        <f>IF(order[[#This Row],[Returns]] = "No", 0, 1)</f>
        <v>0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VLOOKUP(M1617, ppl[], 2,FALSE)</f>
        <v>Kelly Williams</v>
      </c>
      <c r="W1617" s="3" t="str">
        <f>IFERROR(VLOOKUP(B1617, return[], 2,FALSE), "No")</f>
        <v>No</v>
      </c>
      <c r="X1617" s="3">
        <f>IF(order[[#This Row],[Returns]] = "No", 0, 1)</f>
        <v>0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VLOOKUP(M1618, ppl[], 2,FALSE)</f>
        <v>Kelly Williams</v>
      </c>
      <c r="W1618" s="3" t="str">
        <f>IFERROR(VLOOKUP(B1618, return[], 2,FALSE), "No")</f>
        <v>No</v>
      </c>
      <c r="X1618" s="3">
        <f>IF(order[[#This Row],[Returns]] = "No", 0, 1)</f>
        <v>0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VLOOKUP(M1619, ppl[], 2,FALSE)</f>
        <v>Kelly Williams</v>
      </c>
      <c r="W1619" s="3" t="str">
        <f>IFERROR(VLOOKUP(B1619, return[], 2,FALSE), "No")</f>
        <v>No</v>
      </c>
      <c r="X1619" s="3">
        <f>IF(order[[#This Row],[Returns]] = "No", 0, 1)</f>
        <v>0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VLOOKUP(M1620, ppl[], 2,FALSE)</f>
        <v>Chuck Magee</v>
      </c>
      <c r="W1620" s="3" t="str">
        <f>IFERROR(VLOOKUP(B1620, return[], 2,FALSE), "No")</f>
        <v>No</v>
      </c>
      <c r="X1620" s="3">
        <f>IF(order[[#This Row],[Returns]] = "No", 0, 1)</f>
        <v>0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VLOOKUP(M1621, ppl[], 2,FALSE)</f>
        <v>Chuck Magee</v>
      </c>
      <c r="W1621" s="3" t="str">
        <f>IFERROR(VLOOKUP(B1621, return[], 2,FALSE), "No")</f>
        <v>No</v>
      </c>
      <c r="X1621" s="3">
        <f>IF(order[[#This Row],[Returns]] = "No", 0, 1)</f>
        <v>0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VLOOKUP(M1622, ppl[], 2,FALSE)</f>
        <v>Anna Andreadi</v>
      </c>
      <c r="W1622" s="3" t="str">
        <f>IFERROR(VLOOKUP(B1622, return[], 2,FALSE), "No")</f>
        <v>No</v>
      </c>
      <c r="X1622" s="3">
        <f>IF(order[[#This Row],[Returns]] = "No", 0, 1)</f>
        <v>0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VLOOKUP(M1623, ppl[], 2,FALSE)</f>
        <v>Anna Andreadi</v>
      </c>
      <c r="W1623" s="3" t="str">
        <f>IFERROR(VLOOKUP(B1623, return[], 2,FALSE), "No")</f>
        <v>No</v>
      </c>
      <c r="X1623" s="3">
        <f>IF(order[[#This Row],[Returns]] = "No", 0, 1)</f>
        <v>0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VLOOKUP(M1624, ppl[], 2,FALSE)</f>
        <v>Anna Andreadi</v>
      </c>
      <c r="W1624" s="3" t="str">
        <f>IFERROR(VLOOKUP(B1624, return[], 2,FALSE), "No")</f>
        <v>No</v>
      </c>
      <c r="X1624" s="3">
        <f>IF(order[[#This Row],[Returns]] = "No", 0, 1)</f>
        <v>0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VLOOKUP(M1625, ppl[], 2,FALSE)</f>
        <v>Anna Andreadi</v>
      </c>
      <c r="W1625" s="3" t="str">
        <f>IFERROR(VLOOKUP(B1625, return[], 2,FALSE), "No")</f>
        <v>No</v>
      </c>
      <c r="X1625" s="3">
        <f>IF(order[[#This Row],[Returns]] = "No", 0, 1)</f>
        <v>0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VLOOKUP(M1626, ppl[], 2,FALSE)</f>
        <v>Anna Andreadi</v>
      </c>
      <c r="W1626" s="3" t="str">
        <f>IFERROR(VLOOKUP(B1626, return[], 2,FALSE), "No")</f>
        <v>No</v>
      </c>
      <c r="X1626" s="3">
        <f>IF(order[[#This Row],[Returns]] = "No", 0, 1)</f>
        <v>0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VLOOKUP(M1627, ppl[], 2,FALSE)</f>
        <v>Anna Andreadi</v>
      </c>
      <c r="W1627" s="3" t="str">
        <f>IFERROR(VLOOKUP(B1627, return[], 2,FALSE), "No")</f>
        <v>No</v>
      </c>
      <c r="X1627" s="3">
        <f>IF(order[[#This Row],[Returns]] = "No", 0, 1)</f>
        <v>0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VLOOKUP(M1628, ppl[], 2,FALSE)</f>
        <v>Chuck Magee</v>
      </c>
      <c r="W1628" s="3" t="str">
        <f>IFERROR(VLOOKUP(B1628, return[], 2,FALSE), "No")</f>
        <v>No</v>
      </c>
      <c r="X1628" s="3">
        <f>IF(order[[#This Row],[Returns]] = "No", 0, 1)</f>
        <v>0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VLOOKUP(M1629, ppl[], 2,FALSE)</f>
        <v>Cassandra Brandow</v>
      </c>
      <c r="W1629" s="3" t="str">
        <f>IFERROR(VLOOKUP(B1629, return[], 2,FALSE), "No")</f>
        <v>No</v>
      </c>
      <c r="X1629" s="3">
        <f>IF(order[[#This Row],[Returns]] = "No", 0, 1)</f>
        <v>0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VLOOKUP(M1630, ppl[], 2,FALSE)</f>
        <v>Chuck Magee</v>
      </c>
      <c r="W1630" s="3" t="str">
        <f>IFERROR(VLOOKUP(B1630, return[], 2,FALSE), "No")</f>
        <v>No</v>
      </c>
      <c r="X1630" s="3">
        <f>IF(order[[#This Row],[Returns]] = "No", 0, 1)</f>
        <v>0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VLOOKUP(M1631, ppl[], 2,FALSE)</f>
        <v>Chuck Magee</v>
      </c>
      <c r="W1631" s="3" t="str">
        <f>IFERROR(VLOOKUP(B1631, return[], 2,FALSE), "No")</f>
        <v>No</v>
      </c>
      <c r="X1631" s="3">
        <f>IF(order[[#This Row],[Returns]] = "No", 0, 1)</f>
        <v>0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VLOOKUP(M1632, ppl[], 2,FALSE)</f>
        <v>Chuck Magee</v>
      </c>
      <c r="W1632" s="3" t="str">
        <f>IFERROR(VLOOKUP(B1632, return[], 2,FALSE), "No")</f>
        <v>No</v>
      </c>
      <c r="X1632" s="3">
        <f>IF(order[[#This Row],[Returns]] = "No", 0, 1)</f>
        <v>0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VLOOKUP(M1633, ppl[], 2,FALSE)</f>
        <v>Chuck Magee</v>
      </c>
      <c r="W1633" s="3" t="str">
        <f>IFERROR(VLOOKUP(B1633, return[], 2,FALSE), "No")</f>
        <v>No</v>
      </c>
      <c r="X1633" s="3">
        <f>IF(order[[#This Row],[Returns]] = "No", 0, 1)</f>
        <v>0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VLOOKUP(M1634, ppl[], 2,FALSE)</f>
        <v>Chuck Magee</v>
      </c>
      <c r="W1634" s="3" t="str">
        <f>IFERROR(VLOOKUP(B1634, return[], 2,FALSE), "No")</f>
        <v>No</v>
      </c>
      <c r="X1634" s="3">
        <f>IF(order[[#This Row],[Returns]] = "No", 0, 1)</f>
        <v>0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VLOOKUP(M1635, ppl[], 2,FALSE)</f>
        <v>Chuck Magee</v>
      </c>
      <c r="W1635" s="3" t="str">
        <f>IFERROR(VLOOKUP(B1635, return[], 2,FALSE), "No")</f>
        <v>No</v>
      </c>
      <c r="X1635" s="3">
        <f>IF(order[[#This Row],[Returns]] = "No", 0, 1)</f>
        <v>0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VLOOKUP(M1636, ppl[], 2,FALSE)</f>
        <v>Chuck Magee</v>
      </c>
      <c r="W1636" s="3" t="str">
        <f>IFERROR(VLOOKUP(B1636, return[], 2,FALSE), "No")</f>
        <v>No</v>
      </c>
      <c r="X1636" s="3">
        <f>IF(order[[#This Row],[Returns]] = "No", 0, 1)</f>
        <v>0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VLOOKUP(M1637, ppl[], 2,FALSE)</f>
        <v>Anna Andreadi</v>
      </c>
      <c r="W1637" s="3" t="str">
        <f>IFERROR(VLOOKUP(B1637, return[], 2,FALSE), "No")</f>
        <v>No</v>
      </c>
      <c r="X1637" s="3">
        <f>IF(order[[#This Row],[Returns]] = "No", 0, 1)</f>
        <v>0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VLOOKUP(M1638, ppl[], 2,FALSE)</f>
        <v>Anna Andreadi</v>
      </c>
      <c r="W1638" s="3" t="str">
        <f>IFERROR(VLOOKUP(B1638, return[], 2,FALSE), "No")</f>
        <v>No</v>
      </c>
      <c r="X1638" s="3">
        <f>IF(order[[#This Row],[Returns]] = "No", 0, 1)</f>
        <v>0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VLOOKUP(M1639, ppl[], 2,FALSE)</f>
        <v>Anna Andreadi</v>
      </c>
      <c r="W1639" s="3" t="str">
        <f>IFERROR(VLOOKUP(B1639, return[], 2,FALSE), "No")</f>
        <v>No</v>
      </c>
      <c r="X1639" s="3">
        <f>IF(order[[#This Row],[Returns]] = "No", 0, 1)</f>
        <v>0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VLOOKUP(M1640, ppl[], 2,FALSE)</f>
        <v>Chuck Magee</v>
      </c>
      <c r="W1640" s="3" t="str">
        <f>IFERROR(VLOOKUP(B1640, return[], 2,FALSE), "No")</f>
        <v>No</v>
      </c>
      <c r="X1640" s="3">
        <f>IF(order[[#This Row],[Returns]] = "No", 0, 1)</f>
        <v>0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VLOOKUP(M1641, ppl[], 2,FALSE)</f>
        <v>Chuck Magee</v>
      </c>
      <c r="W1641" s="3" t="str">
        <f>IFERROR(VLOOKUP(B1641, return[], 2,FALSE), "No")</f>
        <v>No</v>
      </c>
      <c r="X1641" s="3">
        <f>IF(order[[#This Row],[Returns]] = "No", 0, 1)</f>
        <v>0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VLOOKUP(M1642, ppl[], 2,FALSE)</f>
        <v>Chuck Magee</v>
      </c>
      <c r="W1642" s="3" t="str">
        <f>IFERROR(VLOOKUP(B1642, return[], 2,FALSE), "No")</f>
        <v>No</v>
      </c>
      <c r="X1642" s="3">
        <f>IF(order[[#This Row],[Returns]] = "No", 0, 1)</f>
        <v>0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VLOOKUP(M1643, ppl[], 2,FALSE)</f>
        <v>Chuck Magee</v>
      </c>
      <c r="W1643" s="3" t="str">
        <f>IFERROR(VLOOKUP(B1643, return[], 2,FALSE), "No")</f>
        <v>No</v>
      </c>
      <c r="X1643" s="3">
        <f>IF(order[[#This Row],[Returns]] = "No", 0, 1)</f>
        <v>0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VLOOKUP(M1644, ppl[], 2,FALSE)</f>
        <v>Kelly Williams</v>
      </c>
      <c r="W1644" s="3" t="str">
        <f>IFERROR(VLOOKUP(B1644, return[], 2,FALSE), "No")</f>
        <v>No</v>
      </c>
      <c r="X1644" s="3">
        <f>IF(order[[#This Row],[Returns]] = "No", 0, 1)</f>
        <v>0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VLOOKUP(M1645, ppl[], 2,FALSE)</f>
        <v>Anna Andreadi</v>
      </c>
      <c r="W1645" s="3" t="str">
        <f>IFERROR(VLOOKUP(B1645, return[], 2,FALSE), "No")</f>
        <v>No</v>
      </c>
      <c r="X1645" s="3">
        <f>IF(order[[#This Row],[Returns]] = "No", 0, 1)</f>
        <v>0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VLOOKUP(M1646, ppl[], 2,FALSE)</f>
        <v>Anna Andreadi</v>
      </c>
      <c r="W1646" s="3" t="str">
        <f>IFERROR(VLOOKUP(B1646, return[], 2,FALSE), "No")</f>
        <v>No</v>
      </c>
      <c r="X1646" s="3">
        <f>IF(order[[#This Row],[Returns]] = "No", 0, 1)</f>
        <v>0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VLOOKUP(M1647, ppl[], 2,FALSE)</f>
        <v>Anna Andreadi</v>
      </c>
      <c r="W1647" s="3" t="str">
        <f>IFERROR(VLOOKUP(B1647, return[], 2,FALSE), "No")</f>
        <v>No</v>
      </c>
      <c r="X1647" s="3">
        <f>IF(order[[#This Row],[Returns]] = "No", 0, 1)</f>
        <v>0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VLOOKUP(M1648, ppl[], 2,FALSE)</f>
        <v>Chuck Magee</v>
      </c>
      <c r="W1648" s="3" t="str">
        <f>IFERROR(VLOOKUP(B1648, return[], 2,FALSE), "No")</f>
        <v>No</v>
      </c>
      <c r="X1648" s="3">
        <f>IF(order[[#This Row],[Returns]] = "No", 0, 1)</f>
        <v>0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VLOOKUP(M1649, ppl[], 2,FALSE)</f>
        <v>Chuck Magee</v>
      </c>
      <c r="W1649" s="3" t="str">
        <f>IFERROR(VLOOKUP(B1649, return[], 2,FALSE), "No")</f>
        <v>No</v>
      </c>
      <c r="X1649" s="3">
        <f>IF(order[[#This Row],[Returns]] = "No", 0, 1)</f>
        <v>0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VLOOKUP(M1650, ppl[], 2,FALSE)</f>
        <v>Chuck Magee</v>
      </c>
      <c r="W1650" s="3" t="str">
        <f>IFERROR(VLOOKUP(B1650, return[], 2,FALSE), "No")</f>
        <v>No</v>
      </c>
      <c r="X1650" s="3">
        <f>IF(order[[#This Row],[Returns]] = "No", 0, 1)</f>
        <v>0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VLOOKUP(M1651, ppl[], 2,FALSE)</f>
        <v>Chuck Magee</v>
      </c>
      <c r="W1651" s="3" t="str">
        <f>IFERROR(VLOOKUP(B1651, return[], 2,FALSE), "No")</f>
        <v>No</v>
      </c>
      <c r="X1651" s="3">
        <f>IF(order[[#This Row],[Returns]] = "No", 0, 1)</f>
        <v>0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VLOOKUP(M1652, ppl[], 2,FALSE)</f>
        <v>Anna Andreadi</v>
      </c>
      <c r="W1652" s="3" t="str">
        <f>IFERROR(VLOOKUP(B1652, return[], 2,FALSE), "No")</f>
        <v>Yes</v>
      </c>
      <c r="X1652" s="3">
        <f>IF(order[[#This Row],[Returns]] = "No", 0, 1)</f>
        <v>1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VLOOKUP(M1653, ppl[], 2,FALSE)</f>
        <v>Anna Andreadi</v>
      </c>
      <c r="W1653" s="3" t="str">
        <f>IFERROR(VLOOKUP(B1653, return[], 2,FALSE), "No")</f>
        <v>Yes</v>
      </c>
      <c r="X1653" s="3">
        <f>IF(order[[#This Row],[Returns]] = "No", 0, 1)</f>
        <v>1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VLOOKUP(M1654, ppl[], 2,FALSE)</f>
        <v>Anna Andreadi</v>
      </c>
      <c r="W1654" s="3" t="str">
        <f>IFERROR(VLOOKUP(B1654, return[], 2,FALSE), "No")</f>
        <v>No</v>
      </c>
      <c r="X1654" s="3">
        <f>IF(order[[#This Row],[Returns]] = "No", 0, 1)</f>
        <v>0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VLOOKUP(M1655, ppl[], 2,FALSE)</f>
        <v>Anna Andreadi</v>
      </c>
      <c r="W1655" s="3" t="str">
        <f>IFERROR(VLOOKUP(B1655, return[], 2,FALSE), "No")</f>
        <v>No</v>
      </c>
      <c r="X1655" s="3">
        <f>IF(order[[#This Row],[Returns]] = "No", 0, 1)</f>
        <v>0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VLOOKUP(M1656, ppl[], 2,FALSE)</f>
        <v>Anna Andreadi</v>
      </c>
      <c r="W1656" s="3" t="str">
        <f>IFERROR(VLOOKUP(B1656, return[], 2,FALSE), "No")</f>
        <v>No</v>
      </c>
      <c r="X1656" s="3">
        <f>IF(order[[#This Row],[Returns]] = "No", 0, 1)</f>
        <v>0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VLOOKUP(M1657, ppl[], 2,FALSE)</f>
        <v>Anna Andreadi</v>
      </c>
      <c r="W1657" s="3" t="str">
        <f>IFERROR(VLOOKUP(B1657, return[], 2,FALSE), "No")</f>
        <v>No</v>
      </c>
      <c r="X1657" s="3">
        <f>IF(order[[#This Row],[Returns]] = "No", 0, 1)</f>
        <v>0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VLOOKUP(M1658, ppl[], 2,FALSE)</f>
        <v>Anna Andreadi</v>
      </c>
      <c r="W1658" s="3" t="str">
        <f>IFERROR(VLOOKUP(B1658, return[], 2,FALSE), "No")</f>
        <v>No</v>
      </c>
      <c r="X1658" s="3">
        <f>IF(order[[#This Row],[Returns]] = "No", 0, 1)</f>
        <v>0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VLOOKUP(M1659, ppl[], 2,FALSE)</f>
        <v>Kelly Williams</v>
      </c>
      <c r="W1659" s="3" t="str">
        <f>IFERROR(VLOOKUP(B1659, return[], 2,FALSE), "No")</f>
        <v>No</v>
      </c>
      <c r="X1659" s="3">
        <f>IF(order[[#This Row],[Returns]] = "No", 0, 1)</f>
        <v>0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VLOOKUP(M1660, ppl[], 2,FALSE)</f>
        <v>Anna Andreadi</v>
      </c>
      <c r="W1660" s="3" t="str">
        <f>IFERROR(VLOOKUP(B1660, return[], 2,FALSE), "No")</f>
        <v>No</v>
      </c>
      <c r="X1660" s="3">
        <f>IF(order[[#This Row],[Returns]] = "No", 0, 1)</f>
        <v>0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VLOOKUP(M1661, ppl[], 2,FALSE)</f>
        <v>Anna Andreadi</v>
      </c>
      <c r="W1661" s="3" t="str">
        <f>IFERROR(VLOOKUP(B1661, return[], 2,FALSE), "No")</f>
        <v>No</v>
      </c>
      <c r="X1661" s="3">
        <f>IF(order[[#This Row],[Returns]] = "No", 0, 1)</f>
        <v>0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VLOOKUP(M1662, ppl[], 2,FALSE)</f>
        <v>Anna Andreadi</v>
      </c>
      <c r="W1662" s="3" t="str">
        <f>IFERROR(VLOOKUP(B1662, return[], 2,FALSE), "No")</f>
        <v>No</v>
      </c>
      <c r="X1662" s="3">
        <f>IF(order[[#This Row],[Returns]] = "No", 0, 1)</f>
        <v>0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VLOOKUP(M1663, ppl[], 2,FALSE)</f>
        <v>Chuck Magee</v>
      </c>
      <c r="W1663" s="3" t="str">
        <f>IFERROR(VLOOKUP(B1663, return[], 2,FALSE), "No")</f>
        <v>No</v>
      </c>
      <c r="X1663" s="3">
        <f>IF(order[[#This Row],[Returns]] = "No", 0, 1)</f>
        <v>0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VLOOKUP(M1664, ppl[], 2,FALSE)</f>
        <v>Chuck Magee</v>
      </c>
      <c r="W1664" s="3" t="str">
        <f>IFERROR(VLOOKUP(B1664, return[], 2,FALSE), "No")</f>
        <v>No</v>
      </c>
      <c r="X1664" s="3">
        <f>IF(order[[#This Row],[Returns]] = "No", 0, 1)</f>
        <v>0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VLOOKUP(M1665, ppl[], 2,FALSE)</f>
        <v>Kelly Williams</v>
      </c>
      <c r="W1665" s="3" t="str">
        <f>IFERROR(VLOOKUP(B1665, return[], 2,FALSE), "No")</f>
        <v>No</v>
      </c>
      <c r="X1665" s="3">
        <f>IF(order[[#This Row],[Returns]] = "No", 0, 1)</f>
        <v>0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VLOOKUP(M1666, ppl[], 2,FALSE)</f>
        <v>Kelly Williams</v>
      </c>
      <c r="W1666" s="3" t="str">
        <f>IFERROR(VLOOKUP(B1666, return[], 2,FALSE), "No")</f>
        <v>No</v>
      </c>
      <c r="X1666" s="3">
        <f>IF(order[[#This Row],[Returns]] = "No", 0, 1)</f>
        <v>0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VLOOKUP(M1667, ppl[], 2,FALSE)</f>
        <v>Kelly Williams</v>
      </c>
      <c r="W1667" s="3" t="str">
        <f>IFERROR(VLOOKUP(B1667, return[], 2,FALSE), "No")</f>
        <v>No</v>
      </c>
      <c r="X1667" s="3">
        <f>IF(order[[#This Row],[Returns]] = "No", 0, 1)</f>
        <v>0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VLOOKUP(M1668, ppl[], 2,FALSE)</f>
        <v>Kelly Williams</v>
      </c>
      <c r="W1668" s="3" t="str">
        <f>IFERROR(VLOOKUP(B1668, return[], 2,FALSE), "No")</f>
        <v>No</v>
      </c>
      <c r="X1668" s="3">
        <f>IF(order[[#This Row],[Returns]] = "No", 0, 1)</f>
        <v>0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VLOOKUP(M1669, ppl[], 2,FALSE)</f>
        <v>Kelly Williams</v>
      </c>
      <c r="W1669" s="3" t="str">
        <f>IFERROR(VLOOKUP(B1669, return[], 2,FALSE), "No")</f>
        <v>No</v>
      </c>
      <c r="X1669" s="3">
        <f>IF(order[[#This Row],[Returns]] = "No", 0, 1)</f>
        <v>0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VLOOKUP(M1670, ppl[], 2,FALSE)</f>
        <v>Kelly Williams</v>
      </c>
      <c r="W1670" s="3" t="str">
        <f>IFERROR(VLOOKUP(B1670, return[], 2,FALSE), "No")</f>
        <v>No</v>
      </c>
      <c r="X1670" s="3">
        <f>IF(order[[#This Row],[Returns]] = "No", 0, 1)</f>
        <v>0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VLOOKUP(M1671, ppl[], 2,FALSE)</f>
        <v>Chuck Magee</v>
      </c>
      <c r="W1671" s="3" t="str">
        <f>IFERROR(VLOOKUP(B1671, return[], 2,FALSE), "No")</f>
        <v>No</v>
      </c>
      <c r="X1671" s="3">
        <f>IF(order[[#This Row],[Returns]] = "No", 0, 1)</f>
        <v>0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VLOOKUP(M1672, ppl[], 2,FALSE)</f>
        <v>Kelly Williams</v>
      </c>
      <c r="W1672" s="3" t="str">
        <f>IFERROR(VLOOKUP(B1672, return[], 2,FALSE), "No")</f>
        <v>No</v>
      </c>
      <c r="X1672" s="3">
        <f>IF(order[[#This Row],[Returns]] = "No", 0, 1)</f>
        <v>0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VLOOKUP(M1673, ppl[], 2,FALSE)</f>
        <v>Anna Andreadi</v>
      </c>
      <c r="W1673" s="3" t="str">
        <f>IFERROR(VLOOKUP(B1673, return[], 2,FALSE), "No")</f>
        <v>No</v>
      </c>
      <c r="X1673" s="3">
        <f>IF(order[[#This Row],[Returns]] = "No", 0, 1)</f>
        <v>0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VLOOKUP(M1674, ppl[], 2,FALSE)</f>
        <v>Kelly Williams</v>
      </c>
      <c r="W1674" s="3" t="str">
        <f>IFERROR(VLOOKUP(B1674, return[], 2,FALSE), "No")</f>
        <v>No</v>
      </c>
      <c r="X1674" s="3">
        <f>IF(order[[#This Row],[Returns]] = "No", 0, 1)</f>
        <v>0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VLOOKUP(M1675, ppl[], 2,FALSE)</f>
        <v>Cassandra Brandow</v>
      </c>
      <c r="W1675" s="3" t="str">
        <f>IFERROR(VLOOKUP(B1675, return[], 2,FALSE), "No")</f>
        <v>No</v>
      </c>
      <c r="X1675" s="3">
        <f>IF(order[[#This Row],[Returns]] = "No", 0, 1)</f>
        <v>0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VLOOKUP(M1676, ppl[], 2,FALSE)</f>
        <v>Kelly Williams</v>
      </c>
      <c r="W1676" s="3" t="str">
        <f>IFERROR(VLOOKUP(B1676, return[], 2,FALSE), "No")</f>
        <v>No</v>
      </c>
      <c r="X1676" s="3">
        <f>IF(order[[#This Row],[Returns]] = "No", 0, 1)</f>
        <v>0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VLOOKUP(M1677, ppl[], 2,FALSE)</f>
        <v>Kelly Williams</v>
      </c>
      <c r="W1677" s="3" t="str">
        <f>IFERROR(VLOOKUP(B1677, return[], 2,FALSE), "No")</f>
        <v>No</v>
      </c>
      <c r="X1677" s="3">
        <f>IF(order[[#This Row],[Returns]] = "No", 0, 1)</f>
        <v>0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VLOOKUP(M1678, ppl[], 2,FALSE)</f>
        <v>Anna Andreadi</v>
      </c>
      <c r="W1678" s="3" t="str">
        <f>IFERROR(VLOOKUP(B1678, return[], 2,FALSE), "No")</f>
        <v>No</v>
      </c>
      <c r="X1678" s="3">
        <f>IF(order[[#This Row],[Returns]] = "No", 0, 1)</f>
        <v>0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VLOOKUP(M1679, ppl[], 2,FALSE)</f>
        <v>Anna Andreadi</v>
      </c>
      <c r="W1679" s="3" t="str">
        <f>IFERROR(VLOOKUP(B1679, return[], 2,FALSE), "No")</f>
        <v>No</v>
      </c>
      <c r="X1679" s="3">
        <f>IF(order[[#This Row],[Returns]] = "No", 0, 1)</f>
        <v>0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VLOOKUP(M1680, ppl[], 2,FALSE)</f>
        <v>Chuck Magee</v>
      </c>
      <c r="W1680" s="3" t="str">
        <f>IFERROR(VLOOKUP(B1680, return[], 2,FALSE), "No")</f>
        <v>No</v>
      </c>
      <c r="X1680" s="3">
        <f>IF(order[[#This Row],[Returns]] = "No", 0, 1)</f>
        <v>0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VLOOKUP(M1681, ppl[], 2,FALSE)</f>
        <v>Chuck Magee</v>
      </c>
      <c r="W1681" s="3" t="str">
        <f>IFERROR(VLOOKUP(B1681, return[], 2,FALSE), "No")</f>
        <v>No</v>
      </c>
      <c r="X1681" s="3">
        <f>IF(order[[#This Row],[Returns]] = "No", 0, 1)</f>
        <v>0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VLOOKUP(M1682, ppl[], 2,FALSE)</f>
        <v>Chuck Magee</v>
      </c>
      <c r="W1682" s="3" t="str">
        <f>IFERROR(VLOOKUP(B1682, return[], 2,FALSE), "No")</f>
        <v>No</v>
      </c>
      <c r="X1682" s="3">
        <f>IF(order[[#This Row],[Returns]] = "No", 0, 1)</f>
        <v>0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VLOOKUP(M1683, ppl[], 2,FALSE)</f>
        <v>Chuck Magee</v>
      </c>
      <c r="W1683" s="3" t="str">
        <f>IFERROR(VLOOKUP(B1683, return[], 2,FALSE), "No")</f>
        <v>No</v>
      </c>
      <c r="X1683" s="3">
        <f>IF(order[[#This Row],[Returns]] = "No", 0, 1)</f>
        <v>0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VLOOKUP(M1684, ppl[], 2,FALSE)</f>
        <v>Anna Andreadi</v>
      </c>
      <c r="W1684" s="3" t="str">
        <f>IFERROR(VLOOKUP(B1684, return[], 2,FALSE), "No")</f>
        <v>No</v>
      </c>
      <c r="X1684" s="3">
        <f>IF(order[[#This Row],[Returns]] = "No", 0, 1)</f>
        <v>0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VLOOKUP(M1685, ppl[], 2,FALSE)</f>
        <v>Anna Andreadi</v>
      </c>
      <c r="W1685" s="3" t="str">
        <f>IFERROR(VLOOKUP(B1685, return[], 2,FALSE), "No")</f>
        <v>No</v>
      </c>
      <c r="X1685" s="3">
        <f>IF(order[[#This Row],[Returns]] = "No", 0, 1)</f>
        <v>0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VLOOKUP(M1686, ppl[], 2,FALSE)</f>
        <v>Chuck Magee</v>
      </c>
      <c r="W1686" s="3" t="str">
        <f>IFERROR(VLOOKUP(B1686, return[], 2,FALSE), "No")</f>
        <v>No</v>
      </c>
      <c r="X1686" s="3">
        <f>IF(order[[#This Row],[Returns]] = "No", 0, 1)</f>
        <v>0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VLOOKUP(M1687, ppl[], 2,FALSE)</f>
        <v>Chuck Magee</v>
      </c>
      <c r="W1687" s="3" t="str">
        <f>IFERROR(VLOOKUP(B1687, return[], 2,FALSE), "No")</f>
        <v>No</v>
      </c>
      <c r="X1687" s="3">
        <f>IF(order[[#This Row],[Returns]] = "No", 0, 1)</f>
        <v>0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VLOOKUP(M1688, ppl[], 2,FALSE)</f>
        <v>Chuck Magee</v>
      </c>
      <c r="W1688" s="3" t="str">
        <f>IFERROR(VLOOKUP(B1688, return[], 2,FALSE), "No")</f>
        <v>No</v>
      </c>
      <c r="X1688" s="3">
        <f>IF(order[[#This Row],[Returns]] = "No", 0, 1)</f>
        <v>0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VLOOKUP(M1689, ppl[], 2,FALSE)</f>
        <v>Chuck Magee</v>
      </c>
      <c r="W1689" s="3" t="str">
        <f>IFERROR(VLOOKUP(B1689, return[], 2,FALSE), "No")</f>
        <v>No</v>
      </c>
      <c r="X1689" s="3">
        <f>IF(order[[#This Row],[Returns]] = "No", 0, 1)</f>
        <v>0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VLOOKUP(M1690, ppl[], 2,FALSE)</f>
        <v>Chuck Magee</v>
      </c>
      <c r="W1690" s="3" t="str">
        <f>IFERROR(VLOOKUP(B1690, return[], 2,FALSE), "No")</f>
        <v>No</v>
      </c>
      <c r="X1690" s="3">
        <f>IF(order[[#This Row],[Returns]] = "No", 0, 1)</f>
        <v>0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VLOOKUP(M1691, ppl[], 2,FALSE)</f>
        <v>Chuck Magee</v>
      </c>
      <c r="W1691" s="3" t="str">
        <f>IFERROR(VLOOKUP(B1691, return[], 2,FALSE), "No")</f>
        <v>No</v>
      </c>
      <c r="X1691" s="3">
        <f>IF(order[[#This Row],[Returns]] = "No", 0, 1)</f>
        <v>0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VLOOKUP(M1692, ppl[], 2,FALSE)</f>
        <v>Kelly Williams</v>
      </c>
      <c r="W1692" s="3" t="str">
        <f>IFERROR(VLOOKUP(B1692, return[], 2,FALSE), "No")</f>
        <v>No</v>
      </c>
      <c r="X1692" s="3">
        <f>IF(order[[#This Row],[Returns]] = "No", 0, 1)</f>
        <v>0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VLOOKUP(M1693, ppl[], 2,FALSE)</f>
        <v>Kelly Williams</v>
      </c>
      <c r="W1693" s="3" t="str">
        <f>IFERROR(VLOOKUP(B1693, return[], 2,FALSE), "No")</f>
        <v>No</v>
      </c>
      <c r="X1693" s="3">
        <f>IF(order[[#This Row],[Returns]] = "No", 0, 1)</f>
        <v>0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VLOOKUP(M1694, ppl[], 2,FALSE)</f>
        <v>Chuck Magee</v>
      </c>
      <c r="W1694" s="3" t="str">
        <f>IFERROR(VLOOKUP(B1694, return[], 2,FALSE), "No")</f>
        <v>No</v>
      </c>
      <c r="X1694" s="3">
        <f>IF(order[[#This Row],[Returns]] = "No", 0, 1)</f>
        <v>0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VLOOKUP(M1695, ppl[], 2,FALSE)</f>
        <v>Kelly Williams</v>
      </c>
      <c r="W1695" s="3" t="str">
        <f>IFERROR(VLOOKUP(B1695, return[], 2,FALSE), "No")</f>
        <v>No</v>
      </c>
      <c r="X1695" s="3">
        <f>IF(order[[#This Row],[Returns]] = "No", 0, 1)</f>
        <v>0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VLOOKUP(M1696, ppl[], 2,FALSE)</f>
        <v>Chuck Magee</v>
      </c>
      <c r="W1696" s="3" t="str">
        <f>IFERROR(VLOOKUP(B1696, return[], 2,FALSE), "No")</f>
        <v>No</v>
      </c>
      <c r="X1696" s="3">
        <f>IF(order[[#This Row],[Returns]] = "No", 0, 1)</f>
        <v>0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VLOOKUP(M1697, ppl[], 2,FALSE)</f>
        <v>Chuck Magee</v>
      </c>
      <c r="W1697" s="3" t="str">
        <f>IFERROR(VLOOKUP(B1697, return[], 2,FALSE), "No")</f>
        <v>No</v>
      </c>
      <c r="X1697" s="3">
        <f>IF(order[[#This Row],[Returns]] = "No", 0, 1)</f>
        <v>0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VLOOKUP(M1698, ppl[], 2,FALSE)</f>
        <v>Chuck Magee</v>
      </c>
      <c r="W1698" s="3" t="str">
        <f>IFERROR(VLOOKUP(B1698, return[], 2,FALSE), "No")</f>
        <v>No</v>
      </c>
      <c r="X1698" s="3">
        <f>IF(order[[#This Row],[Returns]] = "No", 0, 1)</f>
        <v>0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VLOOKUP(M1699, ppl[], 2,FALSE)</f>
        <v>Anna Andreadi</v>
      </c>
      <c r="W1699" s="3" t="str">
        <f>IFERROR(VLOOKUP(B1699, return[], 2,FALSE), "No")</f>
        <v>No</v>
      </c>
      <c r="X1699" s="3">
        <f>IF(order[[#This Row],[Returns]] = "No", 0, 1)</f>
        <v>0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VLOOKUP(M1700, ppl[], 2,FALSE)</f>
        <v>Anna Andreadi</v>
      </c>
      <c r="W1700" s="3" t="str">
        <f>IFERROR(VLOOKUP(B1700, return[], 2,FALSE), "No")</f>
        <v>No</v>
      </c>
      <c r="X1700" s="3">
        <f>IF(order[[#This Row],[Returns]] = "No", 0, 1)</f>
        <v>0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VLOOKUP(M1701, ppl[], 2,FALSE)</f>
        <v>Anna Andreadi</v>
      </c>
      <c r="W1701" s="3" t="str">
        <f>IFERROR(VLOOKUP(B1701, return[], 2,FALSE), "No")</f>
        <v>Yes</v>
      </c>
      <c r="X1701" s="3">
        <f>IF(order[[#This Row],[Returns]] = "No", 0, 1)</f>
        <v>1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VLOOKUP(M1702, ppl[], 2,FALSE)</f>
        <v>Chuck Magee</v>
      </c>
      <c r="W1702" s="3" t="str">
        <f>IFERROR(VLOOKUP(B1702, return[], 2,FALSE), "No")</f>
        <v>No</v>
      </c>
      <c r="X1702" s="3">
        <f>IF(order[[#This Row],[Returns]] = "No", 0, 1)</f>
        <v>0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VLOOKUP(M1703, ppl[], 2,FALSE)</f>
        <v>Chuck Magee</v>
      </c>
      <c r="W1703" s="3" t="str">
        <f>IFERROR(VLOOKUP(B1703, return[], 2,FALSE), "No")</f>
        <v>No</v>
      </c>
      <c r="X1703" s="3">
        <f>IF(order[[#This Row],[Returns]] = "No", 0, 1)</f>
        <v>0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VLOOKUP(M1704, ppl[], 2,FALSE)</f>
        <v>Chuck Magee</v>
      </c>
      <c r="W1704" s="3" t="str">
        <f>IFERROR(VLOOKUP(B1704, return[], 2,FALSE), "No")</f>
        <v>No</v>
      </c>
      <c r="X1704" s="3">
        <f>IF(order[[#This Row],[Returns]] = "No", 0, 1)</f>
        <v>0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VLOOKUP(M1705, ppl[], 2,FALSE)</f>
        <v>Anna Andreadi</v>
      </c>
      <c r="W1705" s="3" t="str">
        <f>IFERROR(VLOOKUP(B1705, return[], 2,FALSE), "No")</f>
        <v>No</v>
      </c>
      <c r="X1705" s="3">
        <f>IF(order[[#This Row],[Returns]] = "No", 0, 1)</f>
        <v>0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VLOOKUP(M1706, ppl[], 2,FALSE)</f>
        <v>Anna Andreadi</v>
      </c>
      <c r="W1706" s="3" t="str">
        <f>IFERROR(VLOOKUP(B1706, return[], 2,FALSE), "No")</f>
        <v>No</v>
      </c>
      <c r="X1706" s="3">
        <f>IF(order[[#This Row],[Returns]] = "No", 0, 1)</f>
        <v>0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VLOOKUP(M1707, ppl[], 2,FALSE)</f>
        <v>Chuck Magee</v>
      </c>
      <c r="W1707" s="3" t="str">
        <f>IFERROR(VLOOKUP(B1707, return[], 2,FALSE), "No")</f>
        <v>No</v>
      </c>
      <c r="X1707" s="3">
        <f>IF(order[[#This Row],[Returns]] = "No", 0, 1)</f>
        <v>0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VLOOKUP(M1708, ppl[], 2,FALSE)</f>
        <v>Anna Andreadi</v>
      </c>
      <c r="W1708" s="3" t="str">
        <f>IFERROR(VLOOKUP(B1708, return[], 2,FALSE), "No")</f>
        <v>Yes</v>
      </c>
      <c r="X1708" s="3">
        <f>IF(order[[#This Row],[Returns]] = "No", 0, 1)</f>
        <v>1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VLOOKUP(M1709, ppl[], 2,FALSE)</f>
        <v>Anna Andreadi</v>
      </c>
      <c r="W1709" s="3" t="str">
        <f>IFERROR(VLOOKUP(B1709, return[], 2,FALSE), "No")</f>
        <v>Yes</v>
      </c>
      <c r="X1709" s="3">
        <f>IF(order[[#This Row],[Returns]] = "No", 0, 1)</f>
        <v>1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VLOOKUP(M1710, ppl[], 2,FALSE)</f>
        <v>Anna Andreadi</v>
      </c>
      <c r="W1710" s="3" t="str">
        <f>IFERROR(VLOOKUP(B1710, return[], 2,FALSE), "No")</f>
        <v>Yes</v>
      </c>
      <c r="X1710" s="3">
        <f>IF(order[[#This Row],[Returns]] = "No", 0, 1)</f>
        <v>1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VLOOKUP(M1711, ppl[], 2,FALSE)</f>
        <v>Anna Andreadi</v>
      </c>
      <c r="W1711" s="3" t="str">
        <f>IFERROR(VLOOKUP(B1711, return[], 2,FALSE), "No")</f>
        <v>Yes</v>
      </c>
      <c r="X1711" s="3">
        <f>IF(order[[#This Row],[Returns]] = "No", 0, 1)</f>
        <v>1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VLOOKUP(M1712, ppl[], 2,FALSE)</f>
        <v>Anna Andreadi</v>
      </c>
      <c r="W1712" s="3" t="str">
        <f>IFERROR(VLOOKUP(B1712, return[], 2,FALSE), "No")</f>
        <v>Yes</v>
      </c>
      <c r="X1712" s="3">
        <f>IF(order[[#This Row],[Returns]] = "No", 0, 1)</f>
        <v>1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VLOOKUP(M1713, ppl[], 2,FALSE)</f>
        <v>Anna Andreadi</v>
      </c>
      <c r="W1713" s="3" t="str">
        <f>IFERROR(VLOOKUP(B1713, return[], 2,FALSE), "No")</f>
        <v>Yes</v>
      </c>
      <c r="X1713" s="3">
        <f>IF(order[[#This Row],[Returns]] = "No", 0, 1)</f>
        <v>1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VLOOKUP(M1714, ppl[], 2,FALSE)</f>
        <v>Kelly Williams</v>
      </c>
      <c r="W1714" s="3" t="str">
        <f>IFERROR(VLOOKUP(B1714, return[], 2,FALSE), "No")</f>
        <v>No</v>
      </c>
      <c r="X1714" s="3">
        <f>IF(order[[#This Row],[Returns]] = "No", 0, 1)</f>
        <v>0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VLOOKUP(M1715, ppl[], 2,FALSE)</f>
        <v>Kelly Williams</v>
      </c>
      <c r="W1715" s="3" t="str">
        <f>IFERROR(VLOOKUP(B1715, return[], 2,FALSE), "No")</f>
        <v>No</v>
      </c>
      <c r="X1715" s="3">
        <f>IF(order[[#This Row],[Returns]] = "No", 0, 1)</f>
        <v>0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VLOOKUP(M1716, ppl[], 2,FALSE)</f>
        <v>Anna Andreadi</v>
      </c>
      <c r="W1716" s="3" t="str">
        <f>IFERROR(VLOOKUP(B1716, return[], 2,FALSE), "No")</f>
        <v>No</v>
      </c>
      <c r="X1716" s="3">
        <f>IF(order[[#This Row],[Returns]] = "No", 0, 1)</f>
        <v>0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VLOOKUP(M1717, ppl[], 2,FALSE)</f>
        <v>Chuck Magee</v>
      </c>
      <c r="W1717" s="3" t="str">
        <f>IFERROR(VLOOKUP(B1717, return[], 2,FALSE), "No")</f>
        <v>No</v>
      </c>
      <c r="X1717" s="3">
        <f>IF(order[[#This Row],[Returns]] = "No", 0, 1)</f>
        <v>0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VLOOKUP(M1718, ppl[], 2,FALSE)</f>
        <v>Chuck Magee</v>
      </c>
      <c r="W1718" s="3" t="str">
        <f>IFERROR(VLOOKUP(B1718, return[], 2,FALSE), "No")</f>
        <v>No</v>
      </c>
      <c r="X1718" s="3">
        <f>IF(order[[#This Row],[Returns]] = "No", 0, 1)</f>
        <v>0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VLOOKUP(M1719, ppl[], 2,FALSE)</f>
        <v>Chuck Magee</v>
      </c>
      <c r="W1719" s="3" t="str">
        <f>IFERROR(VLOOKUP(B1719, return[], 2,FALSE), "No")</f>
        <v>No</v>
      </c>
      <c r="X1719" s="3">
        <f>IF(order[[#This Row],[Returns]] = "No", 0, 1)</f>
        <v>0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VLOOKUP(M1720, ppl[], 2,FALSE)</f>
        <v>Chuck Magee</v>
      </c>
      <c r="W1720" s="3" t="str">
        <f>IFERROR(VLOOKUP(B1720, return[], 2,FALSE), "No")</f>
        <v>No</v>
      </c>
      <c r="X1720" s="3">
        <f>IF(order[[#This Row],[Returns]] = "No", 0, 1)</f>
        <v>0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VLOOKUP(M1721, ppl[], 2,FALSE)</f>
        <v>Chuck Magee</v>
      </c>
      <c r="W1721" s="3" t="str">
        <f>IFERROR(VLOOKUP(B1721, return[], 2,FALSE), "No")</f>
        <v>No</v>
      </c>
      <c r="X1721" s="3">
        <f>IF(order[[#This Row],[Returns]] = "No", 0, 1)</f>
        <v>0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VLOOKUP(M1722, ppl[], 2,FALSE)</f>
        <v>Chuck Magee</v>
      </c>
      <c r="W1722" s="3" t="str">
        <f>IFERROR(VLOOKUP(B1722, return[], 2,FALSE), "No")</f>
        <v>No</v>
      </c>
      <c r="X1722" s="3">
        <f>IF(order[[#This Row],[Returns]] = "No", 0, 1)</f>
        <v>0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VLOOKUP(M1723, ppl[], 2,FALSE)</f>
        <v>Kelly Williams</v>
      </c>
      <c r="W1723" s="3" t="str">
        <f>IFERROR(VLOOKUP(B1723, return[], 2,FALSE), "No")</f>
        <v>No</v>
      </c>
      <c r="X1723" s="3">
        <f>IF(order[[#This Row],[Returns]] = "No", 0, 1)</f>
        <v>0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VLOOKUP(M1724, ppl[], 2,FALSE)</f>
        <v>Kelly Williams</v>
      </c>
      <c r="W1724" s="3" t="str">
        <f>IFERROR(VLOOKUP(B1724, return[], 2,FALSE), "No")</f>
        <v>No</v>
      </c>
      <c r="X1724" s="3">
        <f>IF(order[[#This Row],[Returns]] = "No", 0, 1)</f>
        <v>0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VLOOKUP(M1725, ppl[], 2,FALSE)</f>
        <v>Kelly Williams</v>
      </c>
      <c r="W1725" s="3" t="str">
        <f>IFERROR(VLOOKUP(B1725, return[], 2,FALSE), "No")</f>
        <v>No</v>
      </c>
      <c r="X1725" s="3">
        <f>IF(order[[#This Row],[Returns]] = "No", 0, 1)</f>
        <v>0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VLOOKUP(M1726, ppl[], 2,FALSE)</f>
        <v>Chuck Magee</v>
      </c>
      <c r="W1726" s="3" t="str">
        <f>IFERROR(VLOOKUP(B1726, return[], 2,FALSE), "No")</f>
        <v>No</v>
      </c>
      <c r="X1726" s="3">
        <f>IF(order[[#This Row],[Returns]] = "No", 0, 1)</f>
        <v>0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VLOOKUP(M1727, ppl[], 2,FALSE)</f>
        <v>Chuck Magee</v>
      </c>
      <c r="W1727" s="3" t="str">
        <f>IFERROR(VLOOKUP(B1727, return[], 2,FALSE), "No")</f>
        <v>No</v>
      </c>
      <c r="X1727" s="3">
        <f>IF(order[[#This Row],[Returns]] = "No", 0, 1)</f>
        <v>0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VLOOKUP(M1728, ppl[], 2,FALSE)</f>
        <v>Chuck Magee</v>
      </c>
      <c r="W1728" s="3" t="str">
        <f>IFERROR(VLOOKUP(B1728, return[], 2,FALSE), "No")</f>
        <v>No</v>
      </c>
      <c r="X1728" s="3">
        <f>IF(order[[#This Row],[Returns]] = "No", 0, 1)</f>
        <v>0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VLOOKUP(M1729, ppl[], 2,FALSE)</f>
        <v>Chuck Magee</v>
      </c>
      <c r="W1729" s="3" t="str">
        <f>IFERROR(VLOOKUP(B1729, return[], 2,FALSE), "No")</f>
        <v>No</v>
      </c>
      <c r="X1729" s="3">
        <f>IF(order[[#This Row],[Returns]] = "No", 0, 1)</f>
        <v>0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VLOOKUP(M1730, ppl[], 2,FALSE)</f>
        <v>Cassandra Brandow</v>
      </c>
      <c r="W1730" s="3" t="str">
        <f>IFERROR(VLOOKUP(B1730, return[], 2,FALSE), "No")</f>
        <v>No</v>
      </c>
      <c r="X1730" s="3">
        <f>IF(order[[#This Row],[Returns]] = "No", 0, 1)</f>
        <v>0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VLOOKUP(M1731, ppl[], 2,FALSE)</f>
        <v>Cassandra Brandow</v>
      </c>
      <c r="W1731" s="3" t="str">
        <f>IFERROR(VLOOKUP(B1731, return[], 2,FALSE), "No")</f>
        <v>No</v>
      </c>
      <c r="X1731" s="3">
        <f>IF(order[[#This Row],[Returns]] = "No", 0, 1)</f>
        <v>0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VLOOKUP(M1732, ppl[], 2,FALSE)</f>
        <v>Cassandra Brandow</v>
      </c>
      <c r="W1732" s="3" t="str">
        <f>IFERROR(VLOOKUP(B1732, return[], 2,FALSE), "No")</f>
        <v>No</v>
      </c>
      <c r="X1732" s="3">
        <f>IF(order[[#This Row],[Returns]] = "No", 0, 1)</f>
        <v>0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VLOOKUP(M1733, ppl[], 2,FALSE)</f>
        <v>Cassandra Brandow</v>
      </c>
      <c r="W1733" s="3" t="str">
        <f>IFERROR(VLOOKUP(B1733, return[], 2,FALSE), "No")</f>
        <v>No</v>
      </c>
      <c r="X1733" s="3">
        <f>IF(order[[#This Row],[Returns]] = "No", 0, 1)</f>
        <v>0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VLOOKUP(M1734, ppl[], 2,FALSE)</f>
        <v>Kelly Williams</v>
      </c>
      <c r="W1734" s="3" t="str">
        <f>IFERROR(VLOOKUP(B1734, return[], 2,FALSE), "No")</f>
        <v>Yes</v>
      </c>
      <c r="X1734" s="3">
        <f>IF(order[[#This Row],[Returns]] = "No", 0, 1)</f>
        <v>1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VLOOKUP(M1735, ppl[], 2,FALSE)</f>
        <v>Kelly Williams</v>
      </c>
      <c r="W1735" s="3" t="str">
        <f>IFERROR(VLOOKUP(B1735, return[], 2,FALSE), "No")</f>
        <v>Yes</v>
      </c>
      <c r="X1735" s="3">
        <f>IF(order[[#This Row],[Returns]] = "No", 0, 1)</f>
        <v>1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VLOOKUP(M1736, ppl[], 2,FALSE)</f>
        <v>Cassandra Brandow</v>
      </c>
      <c r="W1736" s="3" t="str">
        <f>IFERROR(VLOOKUP(B1736, return[], 2,FALSE), "No")</f>
        <v>No</v>
      </c>
      <c r="X1736" s="3">
        <f>IF(order[[#This Row],[Returns]] = "No", 0, 1)</f>
        <v>0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VLOOKUP(M1737, ppl[], 2,FALSE)</f>
        <v>Cassandra Brandow</v>
      </c>
      <c r="W1737" s="3" t="str">
        <f>IFERROR(VLOOKUP(B1737, return[], 2,FALSE), "No")</f>
        <v>No</v>
      </c>
      <c r="X1737" s="3">
        <f>IF(order[[#This Row],[Returns]] = "No", 0, 1)</f>
        <v>0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VLOOKUP(M1738, ppl[], 2,FALSE)</f>
        <v>Cassandra Brandow</v>
      </c>
      <c r="W1738" s="3" t="str">
        <f>IFERROR(VLOOKUP(B1738, return[], 2,FALSE), "No")</f>
        <v>No</v>
      </c>
      <c r="X1738" s="3">
        <f>IF(order[[#This Row],[Returns]] = "No", 0, 1)</f>
        <v>0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VLOOKUP(M1739, ppl[], 2,FALSE)</f>
        <v>Anna Andreadi</v>
      </c>
      <c r="W1739" s="3" t="str">
        <f>IFERROR(VLOOKUP(B1739, return[], 2,FALSE), "No")</f>
        <v>No</v>
      </c>
      <c r="X1739" s="3">
        <f>IF(order[[#This Row],[Returns]] = "No", 0, 1)</f>
        <v>0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VLOOKUP(M1740, ppl[], 2,FALSE)</f>
        <v>Anna Andreadi</v>
      </c>
      <c r="W1740" s="3" t="str">
        <f>IFERROR(VLOOKUP(B1740, return[], 2,FALSE), "No")</f>
        <v>No</v>
      </c>
      <c r="X1740" s="3">
        <f>IF(order[[#This Row],[Returns]] = "No", 0, 1)</f>
        <v>0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VLOOKUP(M1741, ppl[], 2,FALSE)</f>
        <v>Anna Andreadi</v>
      </c>
      <c r="W1741" s="3" t="str">
        <f>IFERROR(VLOOKUP(B1741, return[], 2,FALSE), "No")</f>
        <v>No</v>
      </c>
      <c r="X1741" s="3">
        <f>IF(order[[#This Row],[Returns]] = "No", 0, 1)</f>
        <v>0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VLOOKUP(M1742, ppl[], 2,FALSE)</f>
        <v>Anna Andreadi</v>
      </c>
      <c r="W1742" s="3" t="str">
        <f>IFERROR(VLOOKUP(B1742, return[], 2,FALSE), "No")</f>
        <v>No</v>
      </c>
      <c r="X1742" s="3">
        <f>IF(order[[#This Row],[Returns]] = "No", 0, 1)</f>
        <v>0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VLOOKUP(M1743, ppl[], 2,FALSE)</f>
        <v>Chuck Magee</v>
      </c>
      <c r="W1743" s="3" t="str">
        <f>IFERROR(VLOOKUP(B1743, return[], 2,FALSE), "No")</f>
        <v>No</v>
      </c>
      <c r="X1743" s="3">
        <f>IF(order[[#This Row],[Returns]] = "No", 0, 1)</f>
        <v>0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VLOOKUP(M1744, ppl[], 2,FALSE)</f>
        <v>Chuck Magee</v>
      </c>
      <c r="W1744" s="3" t="str">
        <f>IFERROR(VLOOKUP(B1744, return[], 2,FALSE), "No")</f>
        <v>No</v>
      </c>
      <c r="X1744" s="3">
        <f>IF(order[[#This Row],[Returns]] = "No", 0, 1)</f>
        <v>0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VLOOKUP(M1745, ppl[], 2,FALSE)</f>
        <v>Chuck Magee</v>
      </c>
      <c r="W1745" s="3" t="str">
        <f>IFERROR(VLOOKUP(B1745, return[], 2,FALSE), "No")</f>
        <v>No</v>
      </c>
      <c r="X1745" s="3">
        <f>IF(order[[#This Row],[Returns]] = "No", 0, 1)</f>
        <v>0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VLOOKUP(M1746, ppl[], 2,FALSE)</f>
        <v>Chuck Magee</v>
      </c>
      <c r="W1746" s="3" t="str">
        <f>IFERROR(VLOOKUP(B1746, return[], 2,FALSE), "No")</f>
        <v>No</v>
      </c>
      <c r="X1746" s="3">
        <f>IF(order[[#This Row],[Returns]] = "No", 0, 1)</f>
        <v>0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VLOOKUP(M1747, ppl[], 2,FALSE)</f>
        <v>Chuck Magee</v>
      </c>
      <c r="W1747" s="3" t="str">
        <f>IFERROR(VLOOKUP(B1747, return[], 2,FALSE), "No")</f>
        <v>No</v>
      </c>
      <c r="X1747" s="3">
        <f>IF(order[[#This Row],[Returns]] = "No", 0, 1)</f>
        <v>0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VLOOKUP(M1748, ppl[], 2,FALSE)</f>
        <v>Cassandra Brandow</v>
      </c>
      <c r="W1748" s="3" t="str">
        <f>IFERROR(VLOOKUP(B1748, return[], 2,FALSE), "No")</f>
        <v>No</v>
      </c>
      <c r="X1748" s="3">
        <f>IF(order[[#This Row],[Returns]] = "No", 0, 1)</f>
        <v>0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VLOOKUP(M1749, ppl[], 2,FALSE)</f>
        <v>Cassandra Brandow</v>
      </c>
      <c r="W1749" s="3" t="str">
        <f>IFERROR(VLOOKUP(B1749, return[], 2,FALSE), "No")</f>
        <v>No</v>
      </c>
      <c r="X1749" s="3">
        <f>IF(order[[#This Row],[Returns]] = "No", 0, 1)</f>
        <v>0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VLOOKUP(M1750, ppl[], 2,FALSE)</f>
        <v>Kelly Williams</v>
      </c>
      <c r="W1750" s="3" t="str">
        <f>IFERROR(VLOOKUP(B1750, return[], 2,FALSE), "No")</f>
        <v>No</v>
      </c>
      <c r="X1750" s="3">
        <f>IF(order[[#This Row],[Returns]] = "No", 0, 1)</f>
        <v>0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VLOOKUP(M1751, ppl[], 2,FALSE)</f>
        <v>Kelly Williams</v>
      </c>
      <c r="W1751" s="3" t="str">
        <f>IFERROR(VLOOKUP(B1751, return[], 2,FALSE), "No")</f>
        <v>No</v>
      </c>
      <c r="X1751" s="3">
        <f>IF(order[[#This Row],[Returns]] = "No", 0, 1)</f>
        <v>0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VLOOKUP(M1752, ppl[], 2,FALSE)</f>
        <v>Kelly Williams</v>
      </c>
      <c r="W1752" s="3" t="str">
        <f>IFERROR(VLOOKUP(B1752, return[], 2,FALSE), "No")</f>
        <v>No</v>
      </c>
      <c r="X1752" s="3">
        <f>IF(order[[#This Row],[Returns]] = "No", 0, 1)</f>
        <v>0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VLOOKUP(M1753, ppl[], 2,FALSE)</f>
        <v>Anna Andreadi</v>
      </c>
      <c r="W1753" s="3" t="str">
        <f>IFERROR(VLOOKUP(B1753, return[], 2,FALSE), "No")</f>
        <v>No</v>
      </c>
      <c r="X1753" s="3">
        <f>IF(order[[#This Row],[Returns]] = "No", 0, 1)</f>
        <v>0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VLOOKUP(M1754, ppl[], 2,FALSE)</f>
        <v>Anna Andreadi</v>
      </c>
      <c r="W1754" s="3" t="str">
        <f>IFERROR(VLOOKUP(B1754, return[], 2,FALSE), "No")</f>
        <v>No</v>
      </c>
      <c r="X1754" s="3">
        <f>IF(order[[#This Row],[Returns]] = "No", 0, 1)</f>
        <v>0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VLOOKUP(M1755, ppl[], 2,FALSE)</f>
        <v>Anna Andreadi</v>
      </c>
      <c r="W1755" s="3" t="str">
        <f>IFERROR(VLOOKUP(B1755, return[], 2,FALSE), "No")</f>
        <v>No</v>
      </c>
      <c r="X1755" s="3">
        <f>IF(order[[#This Row],[Returns]] = "No", 0, 1)</f>
        <v>0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VLOOKUP(M1756, ppl[], 2,FALSE)</f>
        <v>Anna Andreadi</v>
      </c>
      <c r="W1756" s="3" t="str">
        <f>IFERROR(VLOOKUP(B1756, return[], 2,FALSE), "No")</f>
        <v>No</v>
      </c>
      <c r="X1756" s="3">
        <f>IF(order[[#This Row],[Returns]] = "No", 0, 1)</f>
        <v>0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VLOOKUP(M1757, ppl[], 2,FALSE)</f>
        <v>Kelly Williams</v>
      </c>
      <c r="W1757" s="3" t="str">
        <f>IFERROR(VLOOKUP(B1757, return[], 2,FALSE), "No")</f>
        <v>No</v>
      </c>
      <c r="X1757" s="3">
        <f>IF(order[[#This Row],[Returns]] = "No", 0, 1)</f>
        <v>0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VLOOKUP(M1758, ppl[], 2,FALSE)</f>
        <v>Kelly Williams</v>
      </c>
      <c r="W1758" s="3" t="str">
        <f>IFERROR(VLOOKUP(B1758, return[], 2,FALSE), "No")</f>
        <v>No</v>
      </c>
      <c r="X1758" s="3">
        <f>IF(order[[#This Row],[Returns]] = "No", 0, 1)</f>
        <v>0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VLOOKUP(M1759, ppl[], 2,FALSE)</f>
        <v>Kelly Williams</v>
      </c>
      <c r="W1759" s="3" t="str">
        <f>IFERROR(VLOOKUP(B1759, return[], 2,FALSE), "No")</f>
        <v>No</v>
      </c>
      <c r="X1759" s="3">
        <f>IF(order[[#This Row],[Returns]] = "No", 0, 1)</f>
        <v>0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VLOOKUP(M1760, ppl[], 2,FALSE)</f>
        <v>Kelly Williams</v>
      </c>
      <c r="W1760" s="3" t="str">
        <f>IFERROR(VLOOKUP(B1760, return[], 2,FALSE), "No")</f>
        <v>No</v>
      </c>
      <c r="X1760" s="3">
        <f>IF(order[[#This Row],[Returns]] = "No", 0, 1)</f>
        <v>0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VLOOKUP(M1761, ppl[], 2,FALSE)</f>
        <v>Chuck Magee</v>
      </c>
      <c r="W1761" s="3" t="str">
        <f>IFERROR(VLOOKUP(B1761, return[], 2,FALSE), "No")</f>
        <v>No</v>
      </c>
      <c r="X1761" s="3">
        <f>IF(order[[#This Row],[Returns]] = "No", 0, 1)</f>
        <v>0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VLOOKUP(M1762, ppl[], 2,FALSE)</f>
        <v>Anna Andreadi</v>
      </c>
      <c r="W1762" s="3" t="str">
        <f>IFERROR(VLOOKUP(B1762, return[], 2,FALSE), "No")</f>
        <v>Yes</v>
      </c>
      <c r="X1762" s="3">
        <f>IF(order[[#This Row],[Returns]] = "No", 0, 1)</f>
        <v>1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VLOOKUP(M1763, ppl[], 2,FALSE)</f>
        <v>Anna Andreadi</v>
      </c>
      <c r="W1763" s="3" t="str">
        <f>IFERROR(VLOOKUP(B1763, return[], 2,FALSE), "No")</f>
        <v>Yes</v>
      </c>
      <c r="X1763" s="3">
        <f>IF(order[[#This Row],[Returns]] = "No", 0, 1)</f>
        <v>1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VLOOKUP(M1764, ppl[], 2,FALSE)</f>
        <v>Anna Andreadi</v>
      </c>
      <c r="W1764" s="3" t="str">
        <f>IFERROR(VLOOKUP(B1764, return[], 2,FALSE), "No")</f>
        <v>Yes</v>
      </c>
      <c r="X1764" s="3">
        <f>IF(order[[#This Row],[Returns]] = "No", 0, 1)</f>
        <v>1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VLOOKUP(M1765, ppl[], 2,FALSE)</f>
        <v>Cassandra Brandow</v>
      </c>
      <c r="W1765" s="3" t="str">
        <f>IFERROR(VLOOKUP(B1765, return[], 2,FALSE), "No")</f>
        <v>No</v>
      </c>
      <c r="X1765" s="3">
        <f>IF(order[[#This Row],[Returns]] = "No", 0, 1)</f>
        <v>0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VLOOKUP(M1766, ppl[], 2,FALSE)</f>
        <v>Cassandra Brandow</v>
      </c>
      <c r="W1766" s="3" t="str">
        <f>IFERROR(VLOOKUP(B1766, return[], 2,FALSE), "No")</f>
        <v>No</v>
      </c>
      <c r="X1766" s="3">
        <f>IF(order[[#This Row],[Returns]] = "No", 0, 1)</f>
        <v>0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VLOOKUP(M1767, ppl[], 2,FALSE)</f>
        <v>Cassandra Brandow</v>
      </c>
      <c r="W1767" s="3" t="str">
        <f>IFERROR(VLOOKUP(B1767, return[], 2,FALSE), "No")</f>
        <v>No</v>
      </c>
      <c r="X1767" s="3">
        <f>IF(order[[#This Row],[Returns]] = "No", 0, 1)</f>
        <v>0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VLOOKUP(M1768, ppl[], 2,FALSE)</f>
        <v>Cassandra Brandow</v>
      </c>
      <c r="W1768" s="3" t="str">
        <f>IFERROR(VLOOKUP(B1768, return[], 2,FALSE), "No")</f>
        <v>No</v>
      </c>
      <c r="X1768" s="3">
        <f>IF(order[[#This Row],[Returns]] = "No", 0, 1)</f>
        <v>0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VLOOKUP(M1769, ppl[], 2,FALSE)</f>
        <v>Cassandra Brandow</v>
      </c>
      <c r="W1769" s="3" t="str">
        <f>IFERROR(VLOOKUP(B1769, return[], 2,FALSE), "No")</f>
        <v>No</v>
      </c>
      <c r="X1769" s="3">
        <f>IF(order[[#This Row],[Returns]] = "No", 0, 1)</f>
        <v>0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VLOOKUP(M1770, ppl[], 2,FALSE)</f>
        <v>Cassandra Brandow</v>
      </c>
      <c r="W1770" s="3" t="str">
        <f>IFERROR(VLOOKUP(B1770, return[], 2,FALSE), "No")</f>
        <v>No</v>
      </c>
      <c r="X1770" s="3">
        <f>IF(order[[#This Row],[Returns]] = "No", 0, 1)</f>
        <v>0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VLOOKUP(M1771, ppl[], 2,FALSE)</f>
        <v>Kelly Williams</v>
      </c>
      <c r="W1771" s="3" t="str">
        <f>IFERROR(VLOOKUP(B1771, return[], 2,FALSE), "No")</f>
        <v>No</v>
      </c>
      <c r="X1771" s="3">
        <f>IF(order[[#This Row],[Returns]] = "No", 0, 1)</f>
        <v>0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VLOOKUP(M1772, ppl[], 2,FALSE)</f>
        <v>Kelly Williams</v>
      </c>
      <c r="W1772" s="3" t="str">
        <f>IFERROR(VLOOKUP(B1772, return[], 2,FALSE), "No")</f>
        <v>No</v>
      </c>
      <c r="X1772" s="3">
        <f>IF(order[[#This Row],[Returns]] = "No", 0, 1)</f>
        <v>0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VLOOKUP(M1773, ppl[], 2,FALSE)</f>
        <v>Kelly Williams</v>
      </c>
      <c r="W1773" s="3" t="str">
        <f>IFERROR(VLOOKUP(B1773, return[], 2,FALSE), "No")</f>
        <v>No</v>
      </c>
      <c r="X1773" s="3">
        <f>IF(order[[#This Row],[Returns]] = "No", 0, 1)</f>
        <v>0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VLOOKUP(M1774, ppl[], 2,FALSE)</f>
        <v>Kelly Williams</v>
      </c>
      <c r="W1774" s="3" t="str">
        <f>IFERROR(VLOOKUP(B1774, return[], 2,FALSE), "No")</f>
        <v>No</v>
      </c>
      <c r="X1774" s="3">
        <f>IF(order[[#This Row],[Returns]] = "No", 0, 1)</f>
        <v>0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VLOOKUP(M1775, ppl[], 2,FALSE)</f>
        <v>Chuck Magee</v>
      </c>
      <c r="W1775" s="3" t="str">
        <f>IFERROR(VLOOKUP(B1775, return[], 2,FALSE), "No")</f>
        <v>No</v>
      </c>
      <c r="X1775" s="3">
        <f>IF(order[[#This Row],[Returns]] = "No", 0, 1)</f>
        <v>0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VLOOKUP(M1776, ppl[], 2,FALSE)</f>
        <v>Chuck Magee</v>
      </c>
      <c r="W1776" s="3" t="str">
        <f>IFERROR(VLOOKUP(B1776, return[], 2,FALSE), "No")</f>
        <v>No</v>
      </c>
      <c r="X1776" s="3">
        <f>IF(order[[#This Row],[Returns]] = "No", 0, 1)</f>
        <v>0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VLOOKUP(M1777, ppl[], 2,FALSE)</f>
        <v>Chuck Magee</v>
      </c>
      <c r="W1777" s="3" t="str">
        <f>IFERROR(VLOOKUP(B1777, return[], 2,FALSE), "No")</f>
        <v>No</v>
      </c>
      <c r="X1777" s="3">
        <f>IF(order[[#This Row],[Returns]] = "No", 0, 1)</f>
        <v>0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VLOOKUP(M1778, ppl[], 2,FALSE)</f>
        <v>Chuck Magee</v>
      </c>
      <c r="W1778" s="3" t="str">
        <f>IFERROR(VLOOKUP(B1778, return[], 2,FALSE), "No")</f>
        <v>No</v>
      </c>
      <c r="X1778" s="3">
        <f>IF(order[[#This Row],[Returns]] = "No", 0, 1)</f>
        <v>0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VLOOKUP(M1779, ppl[], 2,FALSE)</f>
        <v>Anna Andreadi</v>
      </c>
      <c r="W1779" s="3" t="str">
        <f>IFERROR(VLOOKUP(B1779, return[], 2,FALSE), "No")</f>
        <v>No</v>
      </c>
      <c r="X1779" s="3">
        <f>IF(order[[#This Row],[Returns]] = "No", 0, 1)</f>
        <v>0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VLOOKUP(M1780, ppl[], 2,FALSE)</f>
        <v>Anna Andreadi</v>
      </c>
      <c r="W1780" s="3" t="str">
        <f>IFERROR(VLOOKUP(B1780, return[], 2,FALSE), "No")</f>
        <v>No</v>
      </c>
      <c r="X1780" s="3">
        <f>IF(order[[#This Row],[Returns]] = "No", 0, 1)</f>
        <v>0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VLOOKUP(M1781, ppl[], 2,FALSE)</f>
        <v>Chuck Magee</v>
      </c>
      <c r="W1781" s="3" t="str">
        <f>IFERROR(VLOOKUP(B1781, return[], 2,FALSE), "No")</f>
        <v>No</v>
      </c>
      <c r="X1781" s="3">
        <f>IF(order[[#This Row],[Returns]] = "No", 0, 1)</f>
        <v>0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VLOOKUP(M1782, ppl[], 2,FALSE)</f>
        <v>Chuck Magee</v>
      </c>
      <c r="W1782" s="3" t="str">
        <f>IFERROR(VLOOKUP(B1782, return[], 2,FALSE), "No")</f>
        <v>No</v>
      </c>
      <c r="X1782" s="3">
        <f>IF(order[[#This Row],[Returns]] = "No", 0, 1)</f>
        <v>0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VLOOKUP(M1783, ppl[], 2,FALSE)</f>
        <v>Chuck Magee</v>
      </c>
      <c r="W1783" s="3" t="str">
        <f>IFERROR(VLOOKUP(B1783, return[], 2,FALSE), "No")</f>
        <v>No</v>
      </c>
      <c r="X1783" s="3">
        <f>IF(order[[#This Row],[Returns]] = "No", 0, 1)</f>
        <v>0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VLOOKUP(M1784, ppl[], 2,FALSE)</f>
        <v>Chuck Magee</v>
      </c>
      <c r="W1784" s="3" t="str">
        <f>IFERROR(VLOOKUP(B1784, return[], 2,FALSE), "No")</f>
        <v>No</v>
      </c>
      <c r="X1784" s="3">
        <f>IF(order[[#This Row],[Returns]] = "No", 0, 1)</f>
        <v>0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VLOOKUP(M1785, ppl[], 2,FALSE)</f>
        <v>Kelly Williams</v>
      </c>
      <c r="W1785" s="3" t="str">
        <f>IFERROR(VLOOKUP(B1785, return[], 2,FALSE), "No")</f>
        <v>No</v>
      </c>
      <c r="X1785" s="3">
        <f>IF(order[[#This Row],[Returns]] = "No", 0, 1)</f>
        <v>0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VLOOKUP(M1786, ppl[], 2,FALSE)</f>
        <v>Kelly Williams</v>
      </c>
      <c r="W1786" s="3" t="str">
        <f>IFERROR(VLOOKUP(B1786, return[], 2,FALSE), "No")</f>
        <v>No</v>
      </c>
      <c r="X1786" s="3">
        <f>IF(order[[#This Row],[Returns]] = "No", 0, 1)</f>
        <v>0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VLOOKUP(M1787, ppl[], 2,FALSE)</f>
        <v>Kelly Williams</v>
      </c>
      <c r="W1787" s="3" t="str">
        <f>IFERROR(VLOOKUP(B1787, return[], 2,FALSE), "No")</f>
        <v>No</v>
      </c>
      <c r="X1787" s="3">
        <f>IF(order[[#This Row],[Returns]] = "No", 0, 1)</f>
        <v>0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VLOOKUP(M1788, ppl[], 2,FALSE)</f>
        <v>Kelly Williams</v>
      </c>
      <c r="W1788" s="3" t="str">
        <f>IFERROR(VLOOKUP(B1788, return[], 2,FALSE), "No")</f>
        <v>No</v>
      </c>
      <c r="X1788" s="3">
        <f>IF(order[[#This Row],[Returns]] = "No", 0, 1)</f>
        <v>0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VLOOKUP(M1789, ppl[], 2,FALSE)</f>
        <v>Kelly Williams</v>
      </c>
      <c r="W1789" s="3" t="str">
        <f>IFERROR(VLOOKUP(B1789, return[], 2,FALSE), "No")</f>
        <v>No</v>
      </c>
      <c r="X1789" s="3">
        <f>IF(order[[#This Row],[Returns]] = "No", 0, 1)</f>
        <v>0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VLOOKUP(M1790, ppl[], 2,FALSE)</f>
        <v>Kelly Williams</v>
      </c>
      <c r="W1790" s="3" t="str">
        <f>IFERROR(VLOOKUP(B1790, return[], 2,FALSE), "No")</f>
        <v>No</v>
      </c>
      <c r="X1790" s="3">
        <f>IF(order[[#This Row],[Returns]] = "No", 0, 1)</f>
        <v>0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VLOOKUP(M1791, ppl[], 2,FALSE)</f>
        <v>Kelly Williams</v>
      </c>
      <c r="W1791" s="3" t="str">
        <f>IFERROR(VLOOKUP(B1791, return[], 2,FALSE), "No")</f>
        <v>No</v>
      </c>
      <c r="X1791" s="3">
        <f>IF(order[[#This Row],[Returns]] = "No", 0, 1)</f>
        <v>0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VLOOKUP(M1792, ppl[], 2,FALSE)</f>
        <v>Chuck Magee</v>
      </c>
      <c r="W1792" s="3" t="str">
        <f>IFERROR(VLOOKUP(B1792, return[], 2,FALSE), "No")</f>
        <v>No</v>
      </c>
      <c r="X1792" s="3">
        <f>IF(order[[#This Row],[Returns]] = "No", 0, 1)</f>
        <v>0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VLOOKUP(M1793, ppl[], 2,FALSE)</f>
        <v>Kelly Williams</v>
      </c>
      <c r="W1793" s="3" t="str">
        <f>IFERROR(VLOOKUP(B1793, return[], 2,FALSE), "No")</f>
        <v>No</v>
      </c>
      <c r="X1793" s="3">
        <f>IF(order[[#This Row],[Returns]] = "No", 0, 1)</f>
        <v>0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VLOOKUP(M1794, ppl[], 2,FALSE)</f>
        <v>Kelly Williams</v>
      </c>
      <c r="W1794" s="3" t="str">
        <f>IFERROR(VLOOKUP(B1794, return[], 2,FALSE), "No")</f>
        <v>No</v>
      </c>
      <c r="X1794" s="3">
        <f>IF(order[[#This Row],[Returns]] = "No", 0, 1)</f>
        <v>0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VLOOKUP(M1795, ppl[], 2,FALSE)</f>
        <v>Kelly Williams</v>
      </c>
      <c r="W1795" s="3" t="str">
        <f>IFERROR(VLOOKUP(B1795, return[], 2,FALSE), "No")</f>
        <v>No</v>
      </c>
      <c r="X1795" s="3">
        <f>IF(order[[#This Row],[Returns]] = "No", 0, 1)</f>
        <v>0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VLOOKUP(M1796, ppl[], 2,FALSE)</f>
        <v>Kelly Williams</v>
      </c>
      <c r="W1796" s="3" t="str">
        <f>IFERROR(VLOOKUP(B1796, return[], 2,FALSE), "No")</f>
        <v>No</v>
      </c>
      <c r="X1796" s="3">
        <f>IF(order[[#This Row],[Returns]] = "No", 0, 1)</f>
        <v>0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VLOOKUP(M1797, ppl[], 2,FALSE)</f>
        <v>Chuck Magee</v>
      </c>
      <c r="W1797" s="3" t="str">
        <f>IFERROR(VLOOKUP(B1797, return[], 2,FALSE), "No")</f>
        <v>No</v>
      </c>
      <c r="X1797" s="3">
        <f>IF(order[[#This Row],[Returns]] = "No", 0, 1)</f>
        <v>0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VLOOKUP(M1798, ppl[], 2,FALSE)</f>
        <v>Chuck Magee</v>
      </c>
      <c r="W1798" s="3" t="str">
        <f>IFERROR(VLOOKUP(B1798, return[], 2,FALSE), "No")</f>
        <v>No</v>
      </c>
      <c r="X1798" s="3">
        <f>IF(order[[#This Row],[Returns]] = "No", 0, 1)</f>
        <v>0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VLOOKUP(M1799, ppl[], 2,FALSE)</f>
        <v>Chuck Magee</v>
      </c>
      <c r="W1799" s="3" t="str">
        <f>IFERROR(VLOOKUP(B1799, return[], 2,FALSE), "No")</f>
        <v>No</v>
      </c>
      <c r="X1799" s="3">
        <f>IF(order[[#This Row],[Returns]] = "No", 0, 1)</f>
        <v>0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VLOOKUP(M1800, ppl[], 2,FALSE)</f>
        <v>Anna Andreadi</v>
      </c>
      <c r="W1800" s="3" t="str">
        <f>IFERROR(VLOOKUP(B1800, return[], 2,FALSE), "No")</f>
        <v>No</v>
      </c>
      <c r="X1800" s="3">
        <f>IF(order[[#This Row],[Returns]] = "No", 0, 1)</f>
        <v>0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VLOOKUP(M1801, ppl[], 2,FALSE)</f>
        <v>Kelly Williams</v>
      </c>
      <c r="W1801" s="3" t="str">
        <f>IFERROR(VLOOKUP(B1801, return[], 2,FALSE), "No")</f>
        <v>No</v>
      </c>
      <c r="X1801" s="3">
        <f>IF(order[[#This Row],[Returns]] = "No", 0, 1)</f>
        <v>0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VLOOKUP(M1802, ppl[], 2,FALSE)</f>
        <v>Kelly Williams</v>
      </c>
      <c r="W1802" s="3" t="str">
        <f>IFERROR(VLOOKUP(B1802, return[], 2,FALSE), "No")</f>
        <v>No</v>
      </c>
      <c r="X1802" s="3">
        <f>IF(order[[#This Row],[Returns]] = "No", 0, 1)</f>
        <v>0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VLOOKUP(M1803, ppl[], 2,FALSE)</f>
        <v>Anna Andreadi</v>
      </c>
      <c r="W1803" s="3" t="str">
        <f>IFERROR(VLOOKUP(B1803, return[], 2,FALSE), "No")</f>
        <v>No</v>
      </c>
      <c r="X1803" s="3">
        <f>IF(order[[#This Row],[Returns]] = "No", 0, 1)</f>
        <v>0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VLOOKUP(M1804, ppl[], 2,FALSE)</f>
        <v>Chuck Magee</v>
      </c>
      <c r="W1804" s="3" t="str">
        <f>IFERROR(VLOOKUP(B1804, return[], 2,FALSE), "No")</f>
        <v>No</v>
      </c>
      <c r="X1804" s="3">
        <f>IF(order[[#This Row],[Returns]] = "No", 0, 1)</f>
        <v>0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VLOOKUP(M1805, ppl[], 2,FALSE)</f>
        <v>Chuck Magee</v>
      </c>
      <c r="W1805" s="3" t="str">
        <f>IFERROR(VLOOKUP(B1805, return[], 2,FALSE), "No")</f>
        <v>No</v>
      </c>
      <c r="X1805" s="3">
        <f>IF(order[[#This Row],[Returns]] = "No", 0, 1)</f>
        <v>0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VLOOKUP(M1806, ppl[], 2,FALSE)</f>
        <v>Chuck Magee</v>
      </c>
      <c r="W1806" s="3" t="str">
        <f>IFERROR(VLOOKUP(B1806, return[], 2,FALSE), "No")</f>
        <v>No</v>
      </c>
      <c r="X1806" s="3">
        <f>IF(order[[#This Row],[Returns]] = "No", 0, 1)</f>
        <v>0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VLOOKUP(M1807, ppl[], 2,FALSE)</f>
        <v>Anna Andreadi</v>
      </c>
      <c r="W1807" s="3" t="str">
        <f>IFERROR(VLOOKUP(B1807, return[], 2,FALSE), "No")</f>
        <v>No</v>
      </c>
      <c r="X1807" s="3">
        <f>IF(order[[#This Row],[Returns]] = "No", 0, 1)</f>
        <v>0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VLOOKUP(M1808, ppl[], 2,FALSE)</f>
        <v>Anna Andreadi</v>
      </c>
      <c r="W1808" s="3" t="str">
        <f>IFERROR(VLOOKUP(B1808, return[], 2,FALSE), "No")</f>
        <v>No</v>
      </c>
      <c r="X1808" s="3">
        <f>IF(order[[#This Row],[Returns]] = "No", 0, 1)</f>
        <v>0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VLOOKUP(M1809, ppl[], 2,FALSE)</f>
        <v>Anna Andreadi</v>
      </c>
      <c r="W1809" s="3" t="str">
        <f>IFERROR(VLOOKUP(B1809, return[], 2,FALSE), "No")</f>
        <v>No</v>
      </c>
      <c r="X1809" s="3">
        <f>IF(order[[#This Row],[Returns]] = "No", 0, 1)</f>
        <v>0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VLOOKUP(M1810, ppl[], 2,FALSE)</f>
        <v>Kelly Williams</v>
      </c>
      <c r="W1810" s="3" t="str">
        <f>IFERROR(VLOOKUP(B1810, return[], 2,FALSE), "No")</f>
        <v>No</v>
      </c>
      <c r="X1810" s="3">
        <f>IF(order[[#This Row],[Returns]] = "No", 0, 1)</f>
        <v>0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VLOOKUP(M1811, ppl[], 2,FALSE)</f>
        <v>Kelly Williams</v>
      </c>
      <c r="W1811" s="3" t="str">
        <f>IFERROR(VLOOKUP(B1811, return[], 2,FALSE), "No")</f>
        <v>No</v>
      </c>
      <c r="X1811" s="3">
        <f>IF(order[[#This Row],[Returns]] = "No", 0, 1)</f>
        <v>0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VLOOKUP(M1812, ppl[], 2,FALSE)</f>
        <v>Kelly Williams</v>
      </c>
      <c r="W1812" s="3" t="str">
        <f>IFERROR(VLOOKUP(B1812, return[], 2,FALSE), "No")</f>
        <v>No</v>
      </c>
      <c r="X1812" s="3">
        <f>IF(order[[#This Row],[Returns]] = "No", 0, 1)</f>
        <v>0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VLOOKUP(M1813, ppl[], 2,FALSE)</f>
        <v>Cassandra Brandow</v>
      </c>
      <c r="W1813" s="3" t="str">
        <f>IFERROR(VLOOKUP(B1813, return[], 2,FALSE), "No")</f>
        <v>No</v>
      </c>
      <c r="X1813" s="3">
        <f>IF(order[[#This Row],[Returns]] = "No", 0, 1)</f>
        <v>0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VLOOKUP(M1814, ppl[], 2,FALSE)</f>
        <v>Chuck Magee</v>
      </c>
      <c r="W1814" s="3" t="str">
        <f>IFERROR(VLOOKUP(B1814, return[], 2,FALSE), "No")</f>
        <v>No</v>
      </c>
      <c r="X1814" s="3">
        <f>IF(order[[#This Row],[Returns]] = "No", 0, 1)</f>
        <v>0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VLOOKUP(M1815, ppl[], 2,FALSE)</f>
        <v>Chuck Magee</v>
      </c>
      <c r="W1815" s="3" t="str">
        <f>IFERROR(VLOOKUP(B1815, return[], 2,FALSE), "No")</f>
        <v>No</v>
      </c>
      <c r="X1815" s="3">
        <f>IF(order[[#This Row],[Returns]] = "No", 0, 1)</f>
        <v>0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VLOOKUP(M1816, ppl[], 2,FALSE)</f>
        <v>Anna Andreadi</v>
      </c>
      <c r="W1816" s="3" t="str">
        <f>IFERROR(VLOOKUP(B1816, return[], 2,FALSE), "No")</f>
        <v>No</v>
      </c>
      <c r="X1816" s="3">
        <f>IF(order[[#This Row],[Returns]] = "No", 0, 1)</f>
        <v>0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VLOOKUP(M1817, ppl[], 2,FALSE)</f>
        <v>Anna Andreadi</v>
      </c>
      <c r="W1817" s="3" t="str">
        <f>IFERROR(VLOOKUP(B1817, return[], 2,FALSE), "No")</f>
        <v>No</v>
      </c>
      <c r="X1817" s="3">
        <f>IF(order[[#This Row],[Returns]] = "No", 0, 1)</f>
        <v>0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VLOOKUP(M1818, ppl[], 2,FALSE)</f>
        <v>Anna Andreadi</v>
      </c>
      <c r="W1818" s="3" t="str">
        <f>IFERROR(VLOOKUP(B1818, return[], 2,FALSE), "No")</f>
        <v>No</v>
      </c>
      <c r="X1818" s="3">
        <f>IF(order[[#This Row],[Returns]] = "No", 0, 1)</f>
        <v>0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VLOOKUP(M1819, ppl[], 2,FALSE)</f>
        <v>Anna Andreadi</v>
      </c>
      <c r="W1819" s="3" t="str">
        <f>IFERROR(VLOOKUP(B1819, return[], 2,FALSE), "No")</f>
        <v>No</v>
      </c>
      <c r="X1819" s="3">
        <f>IF(order[[#This Row],[Returns]] = "No", 0, 1)</f>
        <v>0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VLOOKUP(M1820, ppl[], 2,FALSE)</f>
        <v>Kelly Williams</v>
      </c>
      <c r="W1820" s="3" t="str">
        <f>IFERROR(VLOOKUP(B1820, return[], 2,FALSE), "No")</f>
        <v>No</v>
      </c>
      <c r="X1820" s="3">
        <f>IF(order[[#This Row],[Returns]] = "No", 0, 1)</f>
        <v>0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VLOOKUP(M1821, ppl[], 2,FALSE)</f>
        <v>Kelly Williams</v>
      </c>
      <c r="W1821" s="3" t="str">
        <f>IFERROR(VLOOKUP(B1821, return[], 2,FALSE), "No")</f>
        <v>No</v>
      </c>
      <c r="X1821" s="3">
        <f>IF(order[[#This Row],[Returns]] = "No", 0, 1)</f>
        <v>0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VLOOKUP(M1822, ppl[], 2,FALSE)</f>
        <v>Kelly Williams</v>
      </c>
      <c r="W1822" s="3" t="str">
        <f>IFERROR(VLOOKUP(B1822, return[], 2,FALSE), "No")</f>
        <v>No</v>
      </c>
      <c r="X1822" s="3">
        <f>IF(order[[#This Row],[Returns]] = "No", 0, 1)</f>
        <v>0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VLOOKUP(M1823, ppl[], 2,FALSE)</f>
        <v>Kelly Williams</v>
      </c>
      <c r="W1823" s="3" t="str">
        <f>IFERROR(VLOOKUP(B1823, return[], 2,FALSE), "No")</f>
        <v>No</v>
      </c>
      <c r="X1823" s="3">
        <f>IF(order[[#This Row],[Returns]] = "No", 0, 1)</f>
        <v>0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VLOOKUP(M1824, ppl[], 2,FALSE)</f>
        <v>Kelly Williams</v>
      </c>
      <c r="W1824" s="3" t="str">
        <f>IFERROR(VLOOKUP(B1824, return[], 2,FALSE), "No")</f>
        <v>No</v>
      </c>
      <c r="X1824" s="3">
        <f>IF(order[[#This Row],[Returns]] = "No", 0, 1)</f>
        <v>0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VLOOKUP(M1825, ppl[], 2,FALSE)</f>
        <v>Kelly Williams</v>
      </c>
      <c r="W1825" s="3" t="str">
        <f>IFERROR(VLOOKUP(B1825, return[], 2,FALSE), "No")</f>
        <v>No</v>
      </c>
      <c r="X1825" s="3">
        <f>IF(order[[#This Row],[Returns]] = "No", 0, 1)</f>
        <v>0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VLOOKUP(M1826, ppl[], 2,FALSE)</f>
        <v>Anna Andreadi</v>
      </c>
      <c r="W1826" s="3" t="str">
        <f>IFERROR(VLOOKUP(B1826, return[], 2,FALSE), "No")</f>
        <v>No</v>
      </c>
      <c r="X1826" s="3">
        <f>IF(order[[#This Row],[Returns]] = "No", 0, 1)</f>
        <v>0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VLOOKUP(M1827, ppl[], 2,FALSE)</f>
        <v>Anna Andreadi</v>
      </c>
      <c r="W1827" s="3" t="str">
        <f>IFERROR(VLOOKUP(B1827, return[], 2,FALSE), "No")</f>
        <v>No</v>
      </c>
      <c r="X1827" s="3">
        <f>IF(order[[#This Row],[Returns]] = "No", 0, 1)</f>
        <v>0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VLOOKUP(M1828, ppl[], 2,FALSE)</f>
        <v>Anna Andreadi</v>
      </c>
      <c r="W1828" s="3" t="str">
        <f>IFERROR(VLOOKUP(B1828, return[], 2,FALSE), "No")</f>
        <v>No</v>
      </c>
      <c r="X1828" s="3">
        <f>IF(order[[#This Row],[Returns]] = "No", 0, 1)</f>
        <v>0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VLOOKUP(M1829, ppl[], 2,FALSE)</f>
        <v>Cassandra Brandow</v>
      </c>
      <c r="W1829" s="3" t="str">
        <f>IFERROR(VLOOKUP(B1829, return[], 2,FALSE), "No")</f>
        <v>No</v>
      </c>
      <c r="X1829" s="3">
        <f>IF(order[[#This Row],[Returns]] = "No", 0, 1)</f>
        <v>0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VLOOKUP(M1830, ppl[], 2,FALSE)</f>
        <v>Cassandra Brandow</v>
      </c>
      <c r="W1830" s="3" t="str">
        <f>IFERROR(VLOOKUP(B1830, return[], 2,FALSE), "No")</f>
        <v>No</v>
      </c>
      <c r="X1830" s="3">
        <f>IF(order[[#This Row],[Returns]] = "No", 0, 1)</f>
        <v>0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VLOOKUP(M1831, ppl[], 2,FALSE)</f>
        <v>Chuck Magee</v>
      </c>
      <c r="W1831" s="3" t="str">
        <f>IFERROR(VLOOKUP(B1831, return[], 2,FALSE), "No")</f>
        <v>Yes</v>
      </c>
      <c r="X1831" s="3">
        <f>IF(order[[#This Row],[Returns]] = "No", 0, 1)</f>
        <v>1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VLOOKUP(M1832, ppl[], 2,FALSE)</f>
        <v>Kelly Williams</v>
      </c>
      <c r="W1832" s="3" t="str">
        <f>IFERROR(VLOOKUP(B1832, return[], 2,FALSE), "No")</f>
        <v>No</v>
      </c>
      <c r="X1832" s="3">
        <f>IF(order[[#This Row],[Returns]] = "No", 0, 1)</f>
        <v>0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VLOOKUP(M1833, ppl[], 2,FALSE)</f>
        <v>Kelly Williams</v>
      </c>
      <c r="W1833" s="3" t="str">
        <f>IFERROR(VLOOKUP(B1833, return[], 2,FALSE), "No")</f>
        <v>No</v>
      </c>
      <c r="X1833" s="3">
        <f>IF(order[[#This Row],[Returns]] = "No", 0, 1)</f>
        <v>0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VLOOKUP(M1834, ppl[], 2,FALSE)</f>
        <v>Cassandra Brandow</v>
      </c>
      <c r="W1834" s="3" t="str">
        <f>IFERROR(VLOOKUP(B1834, return[], 2,FALSE), "No")</f>
        <v>No</v>
      </c>
      <c r="X1834" s="3">
        <f>IF(order[[#This Row],[Returns]] = "No", 0, 1)</f>
        <v>0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VLOOKUP(M1835, ppl[], 2,FALSE)</f>
        <v>Kelly Williams</v>
      </c>
      <c r="W1835" s="3" t="str">
        <f>IFERROR(VLOOKUP(B1835, return[], 2,FALSE), "No")</f>
        <v>No</v>
      </c>
      <c r="X1835" s="3">
        <f>IF(order[[#This Row],[Returns]] = "No", 0, 1)</f>
        <v>0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VLOOKUP(M1836, ppl[], 2,FALSE)</f>
        <v>Kelly Williams</v>
      </c>
      <c r="W1836" s="3" t="str">
        <f>IFERROR(VLOOKUP(B1836, return[], 2,FALSE), "No")</f>
        <v>No</v>
      </c>
      <c r="X1836" s="3">
        <f>IF(order[[#This Row],[Returns]] = "No", 0, 1)</f>
        <v>0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VLOOKUP(M1837, ppl[], 2,FALSE)</f>
        <v>Chuck Magee</v>
      </c>
      <c r="W1837" s="3" t="str">
        <f>IFERROR(VLOOKUP(B1837, return[], 2,FALSE), "No")</f>
        <v>No</v>
      </c>
      <c r="X1837" s="3">
        <f>IF(order[[#This Row],[Returns]] = "No", 0, 1)</f>
        <v>0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VLOOKUP(M1838, ppl[], 2,FALSE)</f>
        <v>Cassandra Brandow</v>
      </c>
      <c r="W1838" s="3" t="str">
        <f>IFERROR(VLOOKUP(B1838, return[], 2,FALSE), "No")</f>
        <v>No</v>
      </c>
      <c r="X1838" s="3">
        <f>IF(order[[#This Row],[Returns]] = "No", 0, 1)</f>
        <v>0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VLOOKUP(M1839, ppl[], 2,FALSE)</f>
        <v>Cassandra Brandow</v>
      </c>
      <c r="W1839" s="3" t="str">
        <f>IFERROR(VLOOKUP(B1839, return[], 2,FALSE), "No")</f>
        <v>No</v>
      </c>
      <c r="X1839" s="3">
        <f>IF(order[[#This Row],[Returns]] = "No", 0, 1)</f>
        <v>0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VLOOKUP(M1840, ppl[], 2,FALSE)</f>
        <v>Cassandra Brandow</v>
      </c>
      <c r="W1840" s="3" t="str">
        <f>IFERROR(VLOOKUP(B1840, return[], 2,FALSE), "No")</f>
        <v>No</v>
      </c>
      <c r="X1840" s="3">
        <f>IF(order[[#This Row],[Returns]] = "No", 0, 1)</f>
        <v>0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VLOOKUP(M1841, ppl[], 2,FALSE)</f>
        <v>Cassandra Brandow</v>
      </c>
      <c r="W1841" s="3" t="str">
        <f>IFERROR(VLOOKUP(B1841, return[], 2,FALSE), "No")</f>
        <v>No</v>
      </c>
      <c r="X1841" s="3">
        <f>IF(order[[#This Row],[Returns]] = "No", 0, 1)</f>
        <v>0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VLOOKUP(M1842, ppl[], 2,FALSE)</f>
        <v>Cassandra Brandow</v>
      </c>
      <c r="W1842" s="3" t="str">
        <f>IFERROR(VLOOKUP(B1842, return[], 2,FALSE), "No")</f>
        <v>No</v>
      </c>
      <c r="X1842" s="3">
        <f>IF(order[[#This Row],[Returns]] = "No", 0, 1)</f>
        <v>0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VLOOKUP(M1843, ppl[], 2,FALSE)</f>
        <v>Cassandra Brandow</v>
      </c>
      <c r="W1843" s="3" t="str">
        <f>IFERROR(VLOOKUP(B1843, return[], 2,FALSE), "No")</f>
        <v>No</v>
      </c>
      <c r="X1843" s="3">
        <f>IF(order[[#This Row],[Returns]] = "No", 0, 1)</f>
        <v>0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VLOOKUP(M1844, ppl[], 2,FALSE)</f>
        <v>Kelly Williams</v>
      </c>
      <c r="W1844" s="3" t="str">
        <f>IFERROR(VLOOKUP(B1844, return[], 2,FALSE), "No")</f>
        <v>No</v>
      </c>
      <c r="X1844" s="3">
        <f>IF(order[[#This Row],[Returns]] = "No", 0, 1)</f>
        <v>0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VLOOKUP(M1845, ppl[], 2,FALSE)</f>
        <v>Kelly Williams</v>
      </c>
      <c r="W1845" s="3" t="str">
        <f>IFERROR(VLOOKUP(B1845, return[], 2,FALSE), "No")</f>
        <v>No</v>
      </c>
      <c r="X1845" s="3">
        <f>IF(order[[#This Row],[Returns]] = "No", 0, 1)</f>
        <v>0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VLOOKUP(M1846, ppl[], 2,FALSE)</f>
        <v>Anna Andreadi</v>
      </c>
      <c r="W1846" s="3" t="str">
        <f>IFERROR(VLOOKUP(B1846, return[], 2,FALSE), "No")</f>
        <v>No</v>
      </c>
      <c r="X1846" s="3">
        <f>IF(order[[#This Row],[Returns]] = "No", 0, 1)</f>
        <v>0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VLOOKUP(M1847, ppl[], 2,FALSE)</f>
        <v>Chuck Magee</v>
      </c>
      <c r="W1847" s="3" t="str">
        <f>IFERROR(VLOOKUP(B1847, return[], 2,FALSE), "No")</f>
        <v>No</v>
      </c>
      <c r="X1847" s="3">
        <f>IF(order[[#This Row],[Returns]] = "No", 0, 1)</f>
        <v>0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VLOOKUP(M1848, ppl[], 2,FALSE)</f>
        <v>Chuck Magee</v>
      </c>
      <c r="W1848" s="3" t="str">
        <f>IFERROR(VLOOKUP(B1848, return[], 2,FALSE), "No")</f>
        <v>No</v>
      </c>
      <c r="X1848" s="3">
        <f>IF(order[[#This Row],[Returns]] = "No", 0, 1)</f>
        <v>0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VLOOKUP(M1849, ppl[], 2,FALSE)</f>
        <v>Anna Andreadi</v>
      </c>
      <c r="W1849" s="3" t="str">
        <f>IFERROR(VLOOKUP(B1849, return[], 2,FALSE), "No")</f>
        <v>No</v>
      </c>
      <c r="X1849" s="3">
        <f>IF(order[[#This Row],[Returns]] = "No", 0, 1)</f>
        <v>0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VLOOKUP(M1850, ppl[], 2,FALSE)</f>
        <v>Anna Andreadi</v>
      </c>
      <c r="W1850" s="3" t="str">
        <f>IFERROR(VLOOKUP(B1850, return[], 2,FALSE), "No")</f>
        <v>No</v>
      </c>
      <c r="X1850" s="3">
        <f>IF(order[[#This Row],[Returns]] = "No", 0, 1)</f>
        <v>0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VLOOKUP(M1851, ppl[], 2,FALSE)</f>
        <v>Kelly Williams</v>
      </c>
      <c r="W1851" s="3" t="str">
        <f>IFERROR(VLOOKUP(B1851, return[], 2,FALSE), "No")</f>
        <v>No</v>
      </c>
      <c r="X1851" s="3">
        <f>IF(order[[#This Row],[Returns]] = "No", 0, 1)</f>
        <v>0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VLOOKUP(M1852, ppl[], 2,FALSE)</f>
        <v>Kelly Williams</v>
      </c>
      <c r="W1852" s="3" t="str">
        <f>IFERROR(VLOOKUP(B1852, return[], 2,FALSE), "No")</f>
        <v>No</v>
      </c>
      <c r="X1852" s="3">
        <f>IF(order[[#This Row],[Returns]] = "No", 0, 1)</f>
        <v>0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VLOOKUP(M1853, ppl[], 2,FALSE)</f>
        <v>Kelly Williams</v>
      </c>
      <c r="W1853" s="3" t="str">
        <f>IFERROR(VLOOKUP(B1853, return[], 2,FALSE), "No")</f>
        <v>No</v>
      </c>
      <c r="X1853" s="3">
        <f>IF(order[[#This Row],[Returns]] = "No", 0, 1)</f>
        <v>0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VLOOKUP(M1854, ppl[], 2,FALSE)</f>
        <v>Kelly Williams</v>
      </c>
      <c r="W1854" s="3" t="str">
        <f>IFERROR(VLOOKUP(B1854, return[], 2,FALSE), "No")</f>
        <v>No</v>
      </c>
      <c r="X1854" s="3">
        <f>IF(order[[#This Row],[Returns]] = "No", 0, 1)</f>
        <v>0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VLOOKUP(M1855, ppl[], 2,FALSE)</f>
        <v>Kelly Williams</v>
      </c>
      <c r="W1855" s="3" t="str">
        <f>IFERROR(VLOOKUP(B1855, return[], 2,FALSE), "No")</f>
        <v>No</v>
      </c>
      <c r="X1855" s="3">
        <f>IF(order[[#This Row],[Returns]] = "No", 0, 1)</f>
        <v>0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VLOOKUP(M1856, ppl[], 2,FALSE)</f>
        <v>Kelly Williams</v>
      </c>
      <c r="W1856" s="3" t="str">
        <f>IFERROR(VLOOKUP(B1856, return[], 2,FALSE), "No")</f>
        <v>No</v>
      </c>
      <c r="X1856" s="3">
        <f>IF(order[[#This Row],[Returns]] = "No", 0, 1)</f>
        <v>0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VLOOKUP(M1857, ppl[], 2,FALSE)</f>
        <v>Anna Andreadi</v>
      </c>
      <c r="W1857" s="3" t="str">
        <f>IFERROR(VLOOKUP(B1857, return[], 2,FALSE), "No")</f>
        <v>No</v>
      </c>
      <c r="X1857" s="3">
        <f>IF(order[[#This Row],[Returns]] = "No", 0, 1)</f>
        <v>0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VLOOKUP(M1858, ppl[], 2,FALSE)</f>
        <v>Kelly Williams</v>
      </c>
      <c r="W1858" s="3" t="str">
        <f>IFERROR(VLOOKUP(B1858, return[], 2,FALSE), "No")</f>
        <v>No</v>
      </c>
      <c r="X1858" s="3">
        <f>IF(order[[#This Row],[Returns]] = "No", 0, 1)</f>
        <v>0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VLOOKUP(M1859, ppl[], 2,FALSE)</f>
        <v>Kelly Williams</v>
      </c>
      <c r="W1859" s="3" t="str">
        <f>IFERROR(VLOOKUP(B1859, return[], 2,FALSE), "No")</f>
        <v>No</v>
      </c>
      <c r="X1859" s="3">
        <f>IF(order[[#This Row],[Returns]] = "No", 0, 1)</f>
        <v>0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VLOOKUP(M1860, ppl[], 2,FALSE)</f>
        <v>Chuck Magee</v>
      </c>
      <c r="W1860" s="3" t="str">
        <f>IFERROR(VLOOKUP(B1860, return[], 2,FALSE), "No")</f>
        <v>No</v>
      </c>
      <c r="X1860" s="3">
        <f>IF(order[[#This Row],[Returns]] = "No", 0, 1)</f>
        <v>0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VLOOKUP(M1861, ppl[], 2,FALSE)</f>
        <v>Chuck Magee</v>
      </c>
      <c r="W1861" s="3" t="str">
        <f>IFERROR(VLOOKUP(B1861, return[], 2,FALSE), "No")</f>
        <v>No</v>
      </c>
      <c r="X1861" s="3">
        <f>IF(order[[#This Row],[Returns]] = "No", 0, 1)</f>
        <v>0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VLOOKUP(M1862, ppl[], 2,FALSE)</f>
        <v>Chuck Magee</v>
      </c>
      <c r="W1862" s="3" t="str">
        <f>IFERROR(VLOOKUP(B1862, return[], 2,FALSE), "No")</f>
        <v>No</v>
      </c>
      <c r="X1862" s="3">
        <f>IF(order[[#This Row],[Returns]] = "No", 0, 1)</f>
        <v>0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VLOOKUP(M1863, ppl[], 2,FALSE)</f>
        <v>Chuck Magee</v>
      </c>
      <c r="W1863" s="3" t="str">
        <f>IFERROR(VLOOKUP(B1863, return[], 2,FALSE), "No")</f>
        <v>No</v>
      </c>
      <c r="X1863" s="3">
        <f>IF(order[[#This Row],[Returns]] = "No", 0, 1)</f>
        <v>0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VLOOKUP(M1864, ppl[], 2,FALSE)</f>
        <v>Kelly Williams</v>
      </c>
      <c r="W1864" s="3" t="str">
        <f>IFERROR(VLOOKUP(B1864, return[], 2,FALSE), "No")</f>
        <v>No</v>
      </c>
      <c r="X1864" s="3">
        <f>IF(order[[#This Row],[Returns]] = "No", 0, 1)</f>
        <v>0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VLOOKUP(M1865, ppl[], 2,FALSE)</f>
        <v>Anna Andreadi</v>
      </c>
      <c r="W1865" s="3" t="str">
        <f>IFERROR(VLOOKUP(B1865, return[], 2,FALSE), "No")</f>
        <v>No</v>
      </c>
      <c r="X1865" s="3">
        <f>IF(order[[#This Row],[Returns]] = "No", 0, 1)</f>
        <v>0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VLOOKUP(M1866, ppl[], 2,FALSE)</f>
        <v>Anna Andreadi</v>
      </c>
      <c r="W1866" s="3" t="str">
        <f>IFERROR(VLOOKUP(B1866, return[], 2,FALSE), "No")</f>
        <v>No</v>
      </c>
      <c r="X1866" s="3">
        <f>IF(order[[#This Row],[Returns]] = "No", 0, 1)</f>
        <v>0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VLOOKUP(M1867, ppl[], 2,FALSE)</f>
        <v>Chuck Magee</v>
      </c>
      <c r="W1867" s="3" t="str">
        <f>IFERROR(VLOOKUP(B1867, return[], 2,FALSE), "No")</f>
        <v>No</v>
      </c>
      <c r="X1867" s="3">
        <f>IF(order[[#This Row],[Returns]] = "No", 0, 1)</f>
        <v>0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VLOOKUP(M1868, ppl[], 2,FALSE)</f>
        <v>Anna Andreadi</v>
      </c>
      <c r="W1868" s="3" t="str">
        <f>IFERROR(VLOOKUP(B1868, return[], 2,FALSE), "No")</f>
        <v>No</v>
      </c>
      <c r="X1868" s="3">
        <f>IF(order[[#This Row],[Returns]] = "No", 0, 1)</f>
        <v>0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VLOOKUP(M1869, ppl[], 2,FALSE)</f>
        <v>Chuck Magee</v>
      </c>
      <c r="W1869" s="3" t="str">
        <f>IFERROR(VLOOKUP(B1869, return[], 2,FALSE), "No")</f>
        <v>No</v>
      </c>
      <c r="X1869" s="3">
        <f>IF(order[[#This Row],[Returns]] = "No", 0, 1)</f>
        <v>0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VLOOKUP(M1870, ppl[], 2,FALSE)</f>
        <v>Chuck Magee</v>
      </c>
      <c r="W1870" s="3" t="str">
        <f>IFERROR(VLOOKUP(B1870, return[], 2,FALSE), "No")</f>
        <v>No</v>
      </c>
      <c r="X1870" s="3">
        <f>IF(order[[#This Row],[Returns]] = "No", 0, 1)</f>
        <v>0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VLOOKUP(M1871, ppl[], 2,FALSE)</f>
        <v>Anna Andreadi</v>
      </c>
      <c r="W1871" s="3" t="str">
        <f>IFERROR(VLOOKUP(B1871, return[], 2,FALSE), "No")</f>
        <v>No</v>
      </c>
      <c r="X1871" s="3">
        <f>IF(order[[#This Row],[Returns]] = "No", 0, 1)</f>
        <v>0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VLOOKUP(M1872, ppl[], 2,FALSE)</f>
        <v>Anna Andreadi</v>
      </c>
      <c r="W1872" s="3" t="str">
        <f>IFERROR(VLOOKUP(B1872, return[], 2,FALSE), "No")</f>
        <v>No</v>
      </c>
      <c r="X1872" s="3">
        <f>IF(order[[#This Row],[Returns]] = "No", 0, 1)</f>
        <v>0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VLOOKUP(M1873, ppl[], 2,FALSE)</f>
        <v>Anna Andreadi</v>
      </c>
      <c r="W1873" s="3" t="str">
        <f>IFERROR(VLOOKUP(B1873, return[], 2,FALSE), "No")</f>
        <v>No</v>
      </c>
      <c r="X1873" s="3">
        <f>IF(order[[#This Row],[Returns]] = "No", 0, 1)</f>
        <v>0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VLOOKUP(M1874, ppl[], 2,FALSE)</f>
        <v>Anna Andreadi</v>
      </c>
      <c r="W1874" s="3" t="str">
        <f>IFERROR(VLOOKUP(B1874, return[], 2,FALSE), "No")</f>
        <v>No</v>
      </c>
      <c r="X1874" s="3">
        <f>IF(order[[#This Row],[Returns]] = "No", 0, 1)</f>
        <v>0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VLOOKUP(M1875, ppl[], 2,FALSE)</f>
        <v>Anna Andreadi</v>
      </c>
      <c r="W1875" s="3" t="str">
        <f>IFERROR(VLOOKUP(B1875, return[], 2,FALSE), "No")</f>
        <v>Yes</v>
      </c>
      <c r="X1875" s="3">
        <f>IF(order[[#This Row],[Returns]] = "No", 0, 1)</f>
        <v>1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VLOOKUP(M1876, ppl[], 2,FALSE)</f>
        <v>Chuck Magee</v>
      </c>
      <c r="W1876" s="3" t="str">
        <f>IFERROR(VLOOKUP(B1876, return[], 2,FALSE), "No")</f>
        <v>No</v>
      </c>
      <c r="X1876" s="3">
        <f>IF(order[[#This Row],[Returns]] = "No", 0, 1)</f>
        <v>0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VLOOKUP(M1877, ppl[], 2,FALSE)</f>
        <v>Chuck Magee</v>
      </c>
      <c r="W1877" s="3" t="str">
        <f>IFERROR(VLOOKUP(B1877, return[], 2,FALSE), "No")</f>
        <v>No</v>
      </c>
      <c r="X1877" s="3">
        <f>IF(order[[#This Row],[Returns]] = "No", 0, 1)</f>
        <v>0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VLOOKUP(M1878, ppl[], 2,FALSE)</f>
        <v>Kelly Williams</v>
      </c>
      <c r="W1878" s="3" t="str">
        <f>IFERROR(VLOOKUP(B1878, return[], 2,FALSE), "No")</f>
        <v>No</v>
      </c>
      <c r="X1878" s="3">
        <f>IF(order[[#This Row],[Returns]] = "No", 0, 1)</f>
        <v>0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VLOOKUP(M1879, ppl[], 2,FALSE)</f>
        <v>Anna Andreadi</v>
      </c>
      <c r="W1879" s="3" t="str">
        <f>IFERROR(VLOOKUP(B1879, return[], 2,FALSE), "No")</f>
        <v>No</v>
      </c>
      <c r="X1879" s="3">
        <f>IF(order[[#This Row],[Returns]] = "No", 0, 1)</f>
        <v>0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VLOOKUP(M1880, ppl[], 2,FALSE)</f>
        <v>Anna Andreadi</v>
      </c>
      <c r="W1880" s="3" t="str">
        <f>IFERROR(VLOOKUP(B1880, return[], 2,FALSE), "No")</f>
        <v>No</v>
      </c>
      <c r="X1880" s="3">
        <f>IF(order[[#This Row],[Returns]] = "No", 0, 1)</f>
        <v>0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VLOOKUP(M1881, ppl[], 2,FALSE)</f>
        <v>Cassandra Brandow</v>
      </c>
      <c r="W1881" s="3" t="str">
        <f>IFERROR(VLOOKUP(B1881, return[], 2,FALSE), "No")</f>
        <v>No</v>
      </c>
      <c r="X1881" s="3">
        <f>IF(order[[#This Row],[Returns]] = "No", 0, 1)</f>
        <v>0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VLOOKUP(M1882, ppl[], 2,FALSE)</f>
        <v>Chuck Magee</v>
      </c>
      <c r="W1882" s="3" t="str">
        <f>IFERROR(VLOOKUP(B1882, return[], 2,FALSE), "No")</f>
        <v>No</v>
      </c>
      <c r="X1882" s="3">
        <f>IF(order[[#This Row],[Returns]] = "No", 0, 1)</f>
        <v>0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VLOOKUP(M1883, ppl[], 2,FALSE)</f>
        <v>Chuck Magee</v>
      </c>
      <c r="W1883" s="3" t="str">
        <f>IFERROR(VLOOKUP(B1883, return[], 2,FALSE), "No")</f>
        <v>No</v>
      </c>
      <c r="X1883" s="3">
        <f>IF(order[[#This Row],[Returns]] = "No", 0, 1)</f>
        <v>0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VLOOKUP(M1884, ppl[], 2,FALSE)</f>
        <v>Chuck Magee</v>
      </c>
      <c r="W1884" s="3" t="str">
        <f>IFERROR(VLOOKUP(B1884, return[], 2,FALSE), "No")</f>
        <v>No</v>
      </c>
      <c r="X1884" s="3">
        <f>IF(order[[#This Row],[Returns]] = "No", 0, 1)</f>
        <v>0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VLOOKUP(M1885, ppl[], 2,FALSE)</f>
        <v>Chuck Magee</v>
      </c>
      <c r="W1885" s="3" t="str">
        <f>IFERROR(VLOOKUP(B1885, return[], 2,FALSE), "No")</f>
        <v>No</v>
      </c>
      <c r="X1885" s="3">
        <f>IF(order[[#This Row],[Returns]] = "No", 0, 1)</f>
        <v>0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VLOOKUP(M1886, ppl[], 2,FALSE)</f>
        <v>Kelly Williams</v>
      </c>
      <c r="W1886" s="3" t="str">
        <f>IFERROR(VLOOKUP(B1886, return[], 2,FALSE), "No")</f>
        <v>No</v>
      </c>
      <c r="X1886" s="3">
        <f>IF(order[[#This Row],[Returns]] = "No", 0, 1)</f>
        <v>0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VLOOKUP(M1887, ppl[], 2,FALSE)</f>
        <v>Anna Andreadi</v>
      </c>
      <c r="W1887" s="3" t="str">
        <f>IFERROR(VLOOKUP(B1887, return[], 2,FALSE), "No")</f>
        <v>No</v>
      </c>
      <c r="X1887" s="3">
        <f>IF(order[[#This Row],[Returns]] = "No", 0, 1)</f>
        <v>0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VLOOKUP(M1888, ppl[], 2,FALSE)</f>
        <v>Cassandra Brandow</v>
      </c>
      <c r="W1888" s="3" t="str">
        <f>IFERROR(VLOOKUP(B1888, return[], 2,FALSE), "No")</f>
        <v>No</v>
      </c>
      <c r="X1888" s="3">
        <f>IF(order[[#This Row],[Returns]] = "No", 0, 1)</f>
        <v>0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VLOOKUP(M1889, ppl[], 2,FALSE)</f>
        <v>Cassandra Brandow</v>
      </c>
      <c r="W1889" s="3" t="str">
        <f>IFERROR(VLOOKUP(B1889, return[], 2,FALSE), "No")</f>
        <v>No</v>
      </c>
      <c r="X1889" s="3">
        <f>IF(order[[#This Row],[Returns]] = "No", 0, 1)</f>
        <v>0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VLOOKUP(M1890, ppl[], 2,FALSE)</f>
        <v>Chuck Magee</v>
      </c>
      <c r="W1890" s="3" t="str">
        <f>IFERROR(VLOOKUP(B1890, return[], 2,FALSE), "No")</f>
        <v>No</v>
      </c>
      <c r="X1890" s="3">
        <f>IF(order[[#This Row],[Returns]] = "No", 0, 1)</f>
        <v>0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VLOOKUP(M1891, ppl[], 2,FALSE)</f>
        <v>Chuck Magee</v>
      </c>
      <c r="W1891" s="3" t="str">
        <f>IFERROR(VLOOKUP(B1891, return[], 2,FALSE), "No")</f>
        <v>No</v>
      </c>
      <c r="X1891" s="3">
        <f>IF(order[[#This Row],[Returns]] = "No", 0, 1)</f>
        <v>0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VLOOKUP(M1892, ppl[], 2,FALSE)</f>
        <v>Anna Andreadi</v>
      </c>
      <c r="W1892" s="3" t="str">
        <f>IFERROR(VLOOKUP(B1892, return[], 2,FALSE), "No")</f>
        <v>No</v>
      </c>
      <c r="X1892" s="3">
        <f>IF(order[[#This Row],[Returns]] = "No", 0, 1)</f>
        <v>0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VLOOKUP(M1893, ppl[], 2,FALSE)</f>
        <v>Anna Andreadi</v>
      </c>
      <c r="W1893" s="3" t="str">
        <f>IFERROR(VLOOKUP(B1893, return[], 2,FALSE), "No")</f>
        <v>No</v>
      </c>
      <c r="X1893" s="3">
        <f>IF(order[[#This Row],[Returns]] = "No", 0, 1)</f>
        <v>0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VLOOKUP(M1894, ppl[], 2,FALSE)</f>
        <v>Cassandra Brandow</v>
      </c>
      <c r="W1894" s="3" t="str">
        <f>IFERROR(VLOOKUP(B1894, return[], 2,FALSE), "No")</f>
        <v>No</v>
      </c>
      <c r="X1894" s="3">
        <f>IF(order[[#This Row],[Returns]] = "No", 0, 1)</f>
        <v>0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VLOOKUP(M1895, ppl[], 2,FALSE)</f>
        <v>Anna Andreadi</v>
      </c>
      <c r="W1895" s="3" t="str">
        <f>IFERROR(VLOOKUP(B1895, return[], 2,FALSE), "No")</f>
        <v>No</v>
      </c>
      <c r="X1895" s="3">
        <f>IF(order[[#This Row],[Returns]] = "No", 0, 1)</f>
        <v>0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VLOOKUP(M1896, ppl[], 2,FALSE)</f>
        <v>Cassandra Brandow</v>
      </c>
      <c r="W1896" s="3" t="str">
        <f>IFERROR(VLOOKUP(B1896, return[], 2,FALSE), "No")</f>
        <v>No</v>
      </c>
      <c r="X1896" s="3">
        <f>IF(order[[#This Row],[Returns]] = "No", 0, 1)</f>
        <v>0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VLOOKUP(M1897, ppl[], 2,FALSE)</f>
        <v>Anna Andreadi</v>
      </c>
      <c r="W1897" s="3" t="str">
        <f>IFERROR(VLOOKUP(B1897, return[], 2,FALSE), "No")</f>
        <v>No</v>
      </c>
      <c r="X1897" s="3">
        <f>IF(order[[#This Row],[Returns]] = "No", 0, 1)</f>
        <v>0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VLOOKUP(M1898, ppl[], 2,FALSE)</f>
        <v>Kelly Williams</v>
      </c>
      <c r="W1898" s="3" t="str">
        <f>IFERROR(VLOOKUP(B1898, return[], 2,FALSE), "No")</f>
        <v>No</v>
      </c>
      <c r="X1898" s="3">
        <f>IF(order[[#This Row],[Returns]] = "No", 0, 1)</f>
        <v>0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VLOOKUP(M1899, ppl[], 2,FALSE)</f>
        <v>Cassandra Brandow</v>
      </c>
      <c r="W1899" s="3" t="str">
        <f>IFERROR(VLOOKUP(B1899, return[], 2,FALSE), "No")</f>
        <v>No</v>
      </c>
      <c r="X1899" s="3">
        <f>IF(order[[#This Row],[Returns]] = "No", 0, 1)</f>
        <v>0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VLOOKUP(M1900, ppl[], 2,FALSE)</f>
        <v>Cassandra Brandow</v>
      </c>
      <c r="W1900" s="3" t="str">
        <f>IFERROR(VLOOKUP(B1900, return[], 2,FALSE), "No")</f>
        <v>No</v>
      </c>
      <c r="X1900" s="3">
        <f>IF(order[[#This Row],[Returns]] = "No", 0, 1)</f>
        <v>0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VLOOKUP(M1901, ppl[], 2,FALSE)</f>
        <v>Cassandra Brandow</v>
      </c>
      <c r="W1901" s="3" t="str">
        <f>IFERROR(VLOOKUP(B1901, return[], 2,FALSE), "No")</f>
        <v>No</v>
      </c>
      <c r="X1901" s="3">
        <f>IF(order[[#This Row],[Returns]] = "No", 0, 1)</f>
        <v>0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VLOOKUP(M1902, ppl[], 2,FALSE)</f>
        <v>Cassandra Brandow</v>
      </c>
      <c r="W1902" s="3" t="str">
        <f>IFERROR(VLOOKUP(B1902, return[], 2,FALSE), "No")</f>
        <v>No</v>
      </c>
      <c r="X1902" s="3">
        <f>IF(order[[#This Row],[Returns]] = "No", 0, 1)</f>
        <v>0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VLOOKUP(M1903, ppl[], 2,FALSE)</f>
        <v>Kelly Williams</v>
      </c>
      <c r="W1903" s="3" t="str">
        <f>IFERROR(VLOOKUP(B1903, return[], 2,FALSE), "No")</f>
        <v>No</v>
      </c>
      <c r="X1903" s="3">
        <f>IF(order[[#This Row],[Returns]] = "No", 0, 1)</f>
        <v>0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VLOOKUP(M1904, ppl[], 2,FALSE)</f>
        <v>Anna Andreadi</v>
      </c>
      <c r="W1904" s="3" t="str">
        <f>IFERROR(VLOOKUP(B1904, return[], 2,FALSE), "No")</f>
        <v>No</v>
      </c>
      <c r="X1904" s="3">
        <f>IF(order[[#This Row],[Returns]] = "No", 0, 1)</f>
        <v>0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VLOOKUP(M1905, ppl[], 2,FALSE)</f>
        <v>Anna Andreadi</v>
      </c>
      <c r="W1905" s="3" t="str">
        <f>IFERROR(VLOOKUP(B1905, return[], 2,FALSE), "No")</f>
        <v>No</v>
      </c>
      <c r="X1905" s="3">
        <f>IF(order[[#This Row],[Returns]] = "No", 0, 1)</f>
        <v>0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VLOOKUP(M1906, ppl[], 2,FALSE)</f>
        <v>Anna Andreadi</v>
      </c>
      <c r="W1906" s="3" t="str">
        <f>IFERROR(VLOOKUP(B1906, return[], 2,FALSE), "No")</f>
        <v>No</v>
      </c>
      <c r="X1906" s="3">
        <f>IF(order[[#This Row],[Returns]] = "No", 0, 1)</f>
        <v>0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VLOOKUP(M1907, ppl[], 2,FALSE)</f>
        <v>Kelly Williams</v>
      </c>
      <c r="W1907" s="3" t="str">
        <f>IFERROR(VLOOKUP(B1907, return[], 2,FALSE), "No")</f>
        <v>No</v>
      </c>
      <c r="X1907" s="3">
        <f>IF(order[[#This Row],[Returns]] = "No", 0, 1)</f>
        <v>0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VLOOKUP(M1908, ppl[], 2,FALSE)</f>
        <v>Cassandra Brandow</v>
      </c>
      <c r="W1908" s="3" t="str">
        <f>IFERROR(VLOOKUP(B1908, return[], 2,FALSE), "No")</f>
        <v>No</v>
      </c>
      <c r="X1908" s="3">
        <f>IF(order[[#This Row],[Returns]] = "No", 0, 1)</f>
        <v>0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VLOOKUP(M1909, ppl[], 2,FALSE)</f>
        <v>Cassandra Brandow</v>
      </c>
      <c r="W1909" s="3" t="str">
        <f>IFERROR(VLOOKUP(B1909, return[], 2,FALSE), "No")</f>
        <v>No</v>
      </c>
      <c r="X1909" s="3">
        <f>IF(order[[#This Row],[Returns]] = "No", 0, 1)</f>
        <v>0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VLOOKUP(M1910, ppl[], 2,FALSE)</f>
        <v>Anna Andreadi</v>
      </c>
      <c r="W1910" s="3" t="str">
        <f>IFERROR(VLOOKUP(B1910, return[], 2,FALSE), "No")</f>
        <v>No</v>
      </c>
      <c r="X1910" s="3">
        <f>IF(order[[#This Row],[Returns]] = "No", 0, 1)</f>
        <v>0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VLOOKUP(M1911, ppl[], 2,FALSE)</f>
        <v>Chuck Magee</v>
      </c>
      <c r="W1911" s="3" t="str">
        <f>IFERROR(VLOOKUP(B1911, return[], 2,FALSE), "No")</f>
        <v>No</v>
      </c>
      <c r="X1911" s="3">
        <f>IF(order[[#This Row],[Returns]] = "No", 0, 1)</f>
        <v>0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VLOOKUP(M1912, ppl[], 2,FALSE)</f>
        <v>Anna Andreadi</v>
      </c>
      <c r="W1912" s="3" t="str">
        <f>IFERROR(VLOOKUP(B1912, return[], 2,FALSE), "No")</f>
        <v>No</v>
      </c>
      <c r="X1912" s="3">
        <f>IF(order[[#This Row],[Returns]] = "No", 0, 1)</f>
        <v>0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VLOOKUP(M1913, ppl[], 2,FALSE)</f>
        <v>Kelly Williams</v>
      </c>
      <c r="W1913" s="3" t="str">
        <f>IFERROR(VLOOKUP(B1913, return[], 2,FALSE), "No")</f>
        <v>No</v>
      </c>
      <c r="X1913" s="3">
        <f>IF(order[[#This Row],[Returns]] = "No", 0, 1)</f>
        <v>0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VLOOKUP(M1914, ppl[], 2,FALSE)</f>
        <v>Kelly Williams</v>
      </c>
      <c r="W1914" s="3" t="str">
        <f>IFERROR(VLOOKUP(B1914, return[], 2,FALSE), "No")</f>
        <v>No</v>
      </c>
      <c r="X1914" s="3">
        <f>IF(order[[#This Row],[Returns]] = "No", 0, 1)</f>
        <v>0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VLOOKUP(M1915, ppl[], 2,FALSE)</f>
        <v>Cassandra Brandow</v>
      </c>
      <c r="W1915" s="3" t="str">
        <f>IFERROR(VLOOKUP(B1915, return[], 2,FALSE), "No")</f>
        <v>No</v>
      </c>
      <c r="X1915" s="3">
        <f>IF(order[[#This Row],[Returns]] = "No", 0, 1)</f>
        <v>0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VLOOKUP(M1916, ppl[], 2,FALSE)</f>
        <v>Cassandra Brandow</v>
      </c>
      <c r="W1916" s="3" t="str">
        <f>IFERROR(VLOOKUP(B1916, return[], 2,FALSE), "No")</f>
        <v>No</v>
      </c>
      <c r="X1916" s="3">
        <f>IF(order[[#This Row],[Returns]] = "No", 0, 1)</f>
        <v>0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VLOOKUP(M1917, ppl[], 2,FALSE)</f>
        <v>Cassandra Brandow</v>
      </c>
      <c r="W1917" s="3" t="str">
        <f>IFERROR(VLOOKUP(B1917, return[], 2,FALSE), "No")</f>
        <v>No</v>
      </c>
      <c r="X1917" s="3">
        <f>IF(order[[#This Row],[Returns]] = "No", 0, 1)</f>
        <v>0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VLOOKUP(M1918, ppl[], 2,FALSE)</f>
        <v>Cassandra Brandow</v>
      </c>
      <c r="W1918" s="3" t="str">
        <f>IFERROR(VLOOKUP(B1918, return[], 2,FALSE), "No")</f>
        <v>No</v>
      </c>
      <c r="X1918" s="3">
        <f>IF(order[[#This Row],[Returns]] = "No", 0, 1)</f>
        <v>0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VLOOKUP(M1919, ppl[], 2,FALSE)</f>
        <v>Chuck Magee</v>
      </c>
      <c r="W1919" s="3" t="str">
        <f>IFERROR(VLOOKUP(B1919, return[], 2,FALSE), "No")</f>
        <v>No</v>
      </c>
      <c r="X1919" s="3">
        <f>IF(order[[#This Row],[Returns]] = "No", 0, 1)</f>
        <v>0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VLOOKUP(M1920, ppl[], 2,FALSE)</f>
        <v>Kelly Williams</v>
      </c>
      <c r="W1920" s="3" t="str">
        <f>IFERROR(VLOOKUP(B1920, return[], 2,FALSE), "No")</f>
        <v>No</v>
      </c>
      <c r="X1920" s="3">
        <f>IF(order[[#This Row],[Returns]] = "No", 0, 1)</f>
        <v>0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VLOOKUP(M1921, ppl[], 2,FALSE)</f>
        <v>Chuck Magee</v>
      </c>
      <c r="W1921" s="3" t="str">
        <f>IFERROR(VLOOKUP(B1921, return[], 2,FALSE), "No")</f>
        <v>No</v>
      </c>
      <c r="X1921" s="3">
        <f>IF(order[[#This Row],[Returns]] = "No", 0, 1)</f>
        <v>0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VLOOKUP(M1922, ppl[], 2,FALSE)</f>
        <v>Chuck Magee</v>
      </c>
      <c r="W1922" s="3" t="str">
        <f>IFERROR(VLOOKUP(B1922, return[], 2,FALSE), "No")</f>
        <v>No</v>
      </c>
      <c r="X1922" s="3">
        <f>IF(order[[#This Row],[Returns]] = "No", 0, 1)</f>
        <v>0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VLOOKUP(M1923, ppl[], 2,FALSE)</f>
        <v>Chuck Magee</v>
      </c>
      <c r="W1923" s="3" t="str">
        <f>IFERROR(VLOOKUP(B1923, return[], 2,FALSE), "No")</f>
        <v>No</v>
      </c>
      <c r="X1923" s="3">
        <f>IF(order[[#This Row],[Returns]] = "No", 0, 1)</f>
        <v>0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VLOOKUP(M1924, ppl[], 2,FALSE)</f>
        <v>Kelly Williams</v>
      </c>
      <c r="W1924" s="3" t="str">
        <f>IFERROR(VLOOKUP(B1924, return[], 2,FALSE), "No")</f>
        <v>No</v>
      </c>
      <c r="X1924" s="3">
        <f>IF(order[[#This Row],[Returns]] = "No", 0, 1)</f>
        <v>0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VLOOKUP(M1925, ppl[], 2,FALSE)</f>
        <v>Kelly Williams</v>
      </c>
      <c r="W1925" s="3" t="str">
        <f>IFERROR(VLOOKUP(B1925, return[], 2,FALSE), "No")</f>
        <v>No</v>
      </c>
      <c r="X1925" s="3">
        <f>IF(order[[#This Row],[Returns]] = "No", 0, 1)</f>
        <v>0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VLOOKUP(M1926, ppl[], 2,FALSE)</f>
        <v>Anna Andreadi</v>
      </c>
      <c r="W1926" s="3" t="str">
        <f>IFERROR(VLOOKUP(B1926, return[], 2,FALSE), "No")</f>
        <v>No</v>
      </c>
      <c r="X1926" s="3">
        <f>IF(order[[#This Row],[Returns]] = "No", 0, 1)</f>
        <v>0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VLOOKUP(M1927, ppl[], 2,FALSE)</f>
        <v>Anna Andreadi</v>
      </c>
      <c r="W1927" s="3" t="str">
        <f>IFERROR(VLOOKUP(B1927, return[], 2,FALSE), "No")</f>
        <v>No</v>
      </c>
      <c r="X1927" s="3">
        <f>IF(order[[#This Row],[Returns]] = "No", 0, 1)</f>
        <v>0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VLOOKUP(M1928, ppl[], 2,FALSE)</f>
        <v>Anna Andreadi</v>
      </c>
      <c r="W1928" s="3" t="str">
        <f>IFERROR(VLOOKUP(B1928, return[], 2,FALSE), "No")</f>
        <v>No</v>
      </c>
      <c r="X1928" s="3">
        <f>IF(order[[#This Row],[Returns]] = "No", 0, 1)</f>
        <v>0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VLOOKUP(M1929, ppl[], 2,FALSE)</f>
        <v>Anna Andreadi</v>
      </c>
      <c r="W1929" s="3" t="str">
        <f>IFERROR(VLOOKUP(B1929, return[], 2,FALSE), "No")</f>
        <v>No</v>
      </c>
      <c r="X1929" s="3">
        <f>IF(order[[#This Row],[Returns]] = "No", 0, 1)</f>
        <v>0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VLOOKUP(M1930, ppl[], 2,FALSE)</f>
        <v>Anna Andreadi</v>
      </c>
      <c r="W1930" s="3" t="str">
        <f>IFERROR(VLOOKUP(B1930, return[], 2,FALSE), "No")</f>
        <v>No</v>
      </c>
      <c r="X1930" s="3">
        <f>IF(order[[#This Row],[Returns]] = "No", 0, 1)</f>
        <v>0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VLOOKUP(M1931, ppl[], 2,FALSE)</f>
        <v>Anna Andreadi</v>
      </c>
      <c r="W1931" s="3" t="str">
        <f>IFERROR(VLOOKUP(B1931, return[], 2,FALSE), "No")</f>
        <v>No</v>
      </c>
      <c r="X1931" s="3">
        <f>IF(order[[#This Row],[Returns]] = "No", 0, 1)</f>
        <v>0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VLOOKUP(M1932, ppl[], 2,FALSE)</f>
        <v>Anna Andreadi</v>
      </c>
      <c r="W1932" s="3" t="str">
        <f>IFERROR(VLOOKUP(B1932, return[], 2,FALSE), "No")</f>
        <v>No</v>
      </c>
      <c r="X1932" s="3">
        <f>IF(order[[#This Row],[Returns]] = "No", 0, 1)</f>
        <v>0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VLOOKUP(M1933, ppl[], 2,FALSE)</f>
        <v>Anna Andreadi</v>
      </c>
      <c r="W1933" s="3" t="str">
        <f>IFERROR(VLOOKUP(B1933, return[], 2,FALSE), "No")</f>
        <v>No</v>
      </c>
      <c r="X1933" s="3">
        <f>IF(order[[#This Row],[Returns]] = "No", 0, 1)</f>
        <v>0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VLOOKUP(M1934, ppl[], 2,FALSE)</f>
        <v>Cassandra Brandow</v>
      </c>
      <c r="W1934" s="3" t="str">
        <f>IFERROR(VLOOKUP(B1934, return[], 2,FALSE), "No")</f>
        <v>No</v>
      </c>
      <c r="X1934" s="3">
        <f>IF(order[[#This Row],[Returns]] = "No", 0, 1)</f>
        <v>0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VLOOKUP(M1935, ppl[], 2,FALSE)</f>
        <v>Cassandra Brandow</v>
      </c>
      <c r="W1935" s="3" t="str">
        <f>IFERROR(VLOOKUP(B1935, return[], 2,FALSE), "No")</f>
        <v>No</v>
      </c>
      <c r="X1935" s="3">
        <f>IF(order[[#This Row],[Returns]] = "No", 0, 1)</f>
        <v>0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VLOOKUP(M1936, ppl[], 2,FALSE)</f>
        <v>Anna Andreadi</v>
      </c>
      <c r="W1936" s="3" t="str">
        <f>IFERROR(VLOOKUP(B1936, return[], 2,FALSE), "No")</f>
        <v>No</v>
      </c>
      <c r="X1936" s="3">
        <f>IF(order[[#This Row],[Returns]] = "No", 0, 1)</f>
        <v>0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VLOOKUP(M1937, ppl[], 2,FALSE)</f>
        <v>Anna Andreadi</v>
      </c>
      <c r="W1937" s="3" t="str">
        <f>IFERROR(VLOOKUP(B1937, return[], 2,FALSE), "No")</f>
        <v>No</v>
      </c>
      <c r="X1937" s="3">
        <f>IF(order[[#This Row],[Returns]] = "No", 0, 1)</f>
        <v>0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VLOOKUP(M1938, ppl[], 2,FALSE)</f>
        <v>Anna Andreadi</v>
      </c>
      <c r="W1938" s="3" t="str">
        <f>IFERROR(VLOOKUP(B1938, return[], 2,FALSE), "No")</f>
        <v>No</v>
      </c>
      <c r="X1938" s="3">
        <f>IF(order[[#This Row],[Returns]] = "No", 0, 1)</f>
        <v>0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VLOOKUP(M1939, ppl[], 2,FALSE)</f>
        <v>Anna Andreadi</v>
      </c>
      <c r="W1939" s="3" t="str">
        <f>IFERROR(VLOOKUP(B1939, return[], 2,FALSE), "No")</f>
        <v>No</v>
      </c>
      <c r="X1939" s="3">
        <f>IF(order[[#This Row],[Returns]] = "No", 0, 1)</f>
        <v>0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VLOOKUP(M1940, ppl[], 2,FALSE)</f>
        <v>Anna Andreadi</v>
      </c>
      <c r="W1940" s="3" t="str">
        <f>IFERROR(VLOOKUP(B1940, return[], 2,FALSE), "No")</f>
        <v>No</v>
      </c>
      <c r="X1940" s="3">
        <f>IF(order[[#This Row],[Returns]] = "No", 0, 1)</f>
        <v>0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VLOOKUP(M1941, ppl[], 2,FALSE)</f>
        <v>Anna Andreadi</v>
      </c>
      <c r="W1941" s="3" t="str">
        <f>IFERROR(VLOOKUP(B1941, return[], 2,FALSE), "No")</f>
        <v>No</v>
      </c>
      <c r="X1941" s="3">
        <f>IF(order[[#This Row],[Returns]] = "No", 0, 1)</f>
        <v>0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VLOOKUP(M1942, ppl[], 2,FALSE)</f>
        <v>Anna Andreadi</v>
      </c>
      <c r="W1942" s="3" t="str">
        <f>IFERROR(VLOOKUP(B1942, return[], 2,FALSE), "No")</f>
        <v>No</v>
      </c>
      <c r="X1942" s="3">
        <f>IF(order[[#This Row],[Returns]] = "No", 0, 1)</f>
        <v>0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VLOOKUP(M1943, ppl[], 2,FALSE)</f>
        <v>Kelly Williams</v>
      </c>
      <c r="W1943" s="3" t="str">
        <f>IFERROR(VLOOKUP(B1943, return[], 2,FALSE), "No")</f>
        <v>Yes</v>
      </c>
      <c r="X1943" s="3">
        <f>IF(order[[#This Row],[Returns]] = "No", 0, 1)</f>
        <v>1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VLOOKUP(M1944, ppl[], 2,FALSE)</f>
        <v>Kelly Williams</v>
      </c>
      <c r="W1944" s="3" t="str">
        <f>IFERROR(VLOOKUP(B1944, return[], 2,FALSE), "No")</f>
        <v>Yes</v>
      </c>
      <c r="X1944" s="3">
        <f>IF(order[[#This Row],[Returns]] = "No", 0, 1)</f>
        <v>1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VLOOKUP(M1945, ppl[], 2,FALSE)</f>
        <v>Kelly Williams</v>
      </c>
      <c r="W1945" s="3" t="str">
        <f>IFERROR(VLOOKUP(B1945, return[], 2,FALSE), "No")</f>
        <v>Yes</v>
      </c>
      <c r="X1945" s="3">
        <f>IF(order[[#This Row],[Returns]] = "No", 0, 1)</f>
        <v>1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VLOOKUP(M1946, ppl[], 2,FALSE)</f>
        <v>Kelly Williams</v>
      </c>
      <c r="W1946" s="3" t="str">
        <f>IFERROR(VLOOKUP(B1946, return[], 2,FALSE), "No")</f>
        <v>No</v>
      </c>
      <c r="X1946" s="3">
        <f>IF(order[[#This Row],[Returns]] = "No", 0, 1)</f>
        <v>0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VLOOKUP(M1947, ppl[], 2,FALSE)</f>
        <v>Kelly Williams</v>
      </c>
      <c r="W1947" s="3" t="str">
        <f>IFERROR(VLOOKUP(B1947, return[], 2,FALSE), "No")</f>
        <v>No</v>
      </c>
      <c r="X1947" s="3">
        <f>IF(order[[#This Row],[Returns]] = "No", 0, 1)</f>
        <v>0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VLOOKUP(M1948, ppl[], 2,FALSE)</f>
        <v>Chuck Magee</v>
      </c>
      <c r="W1948" s="3" t="str">
        <f>IFERROR(VLOOKUP(B1948, return[], 2,FALSE), "No")</f>
        <v>No</v>
      </c>
      <c r="X1948" s="3">
        <f>IF(order[[#This Row],[Returns]] = "No", 0, 1)</f>
        <v>0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VLOOKUP(M1949, ppl[], 2,FALSE)</f>
        <v>Chuck Magee</v>
      </c>
      <c r="W1949" s="3" t="str">
        <f>IFERROR(VLOOKUP(B1949, return[], 2,FALSE), "No")</f>
        <v>No</v>
      </c>
      <c r="X1949" s="3">
        <f>IF(order[[#This Row],[Returns]] = "No", 0, 1)</f>
        <v>0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VLOOKUP(M1950, ppl[], 2,FALSE)</f>
        <v>Chuck Magee</v>
      </c>
      <c r="W1950" s="3" t="str">
        <f>IFERROR(VLOOKUP(B1950, return[], 2,FALSE), "No")</f>
        <v>No</v>
      </c>
      <c r="X1950" s="3">
        <f>IF(order[[#This Row],[Returns]] = "No", 0, 1)</f>
        <v>0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VLOOKUP(M1951, ppl[], 2,FALSE)</f>
        <v>Chuck Magee</v>
      </c>
      <c r="W1951" s="3" t="str">
        <f>IFERROR(VLOOKUP(B1951, return[], 2,FALSE), "No")</f>
        <v>No</v>
      </c>
      <c r="X1951" s="3">
        <f>IF(order[[#This Row],[Returns]] = "No", 0, 1)</f>
        <v>0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VLOOKUP(M1952, ppl[], 2,FALSE)</f>
        <v>Chuck Magee</v>
      </c>
      <c r="W1952" s="3" t="str">
        <f>IFERROR(VLOOKUP(B1952, return[], 2,FALSE), "No")</f>
        <v>No</v>
      </c>
      <c r="X1952" s="3">
        <f>IF(order[[#This Row],[Returns]] = "No", 0, 1)</f>
        <v>0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VLOOKUP(M1953, ppl[], 2,FALSE)</f>
        <v>Chuck Magee</v>
      </c>
      <c r="W1953" s="3" t="str">
        <f>IFERROR(VLOOKUP(B1953, return[], 2,FALSE), "No")</f>
        <v>No</v>
      </c>
      <c r="X1953" s="3">
        <f>IF(order[[#This Row],[Returns]] = "No", 0, 1)</f>
        <v>0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VLOOKUP(M1954, ppl[], 2,FALSE)</f>
        <v>Chuck Magee</v>
      </c>
      <c r="W1954" s="3" t="str">
        <f>IFERROR(VLOOKUP(B1954, return[], 2,FALSE), "No")</f>
        <v>No</v>
      </c>
      <c r="X1954" s="3">
        <f>IF(order[[#This Row],[Returns]] = "No", 0, 1)</f>
        <v>0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VLOOKUP(M1955, ppl[], 2,FALSE)</f>
        <v>Chuck Magee</v>
      </c>
      <c r="W1955" s="3" t="str">
        <f>IFERROR(VLOOKUP(B1955, return[], 2,FALSE), "No")</f>
        <v>No</v>
      </c>
      <c r="X1955" s="3">
        <f>IF(order[[#This Row],[Returns]] = "No", 0, 1)</f>
        <v>0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VLOOKUP(M1956, ppl[], 2,FALSE)</f>
        <v>Chuck Magee</v>
      </c>
      <c r="W1956" s="3" t="str">
        <f>IFERROR(VLOOKUP(B1956, return[], 2,FALSE), "No")</f>
        <v>No</v>
      </c>
      <c r="X1956" s="3">
        <f>IF(order[[#This Row],[Returns]] = "No", 0, 1)</f>
        <v>0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VLOOKUP(M1957, ppl[], 2,FALSE)</f>
        <v>Chuck Magee</v>
      </c>
      <c r="W1957" s="3" t="str">
        <f>IFERROR(VLOOKUP(B1957, return[], 2,FALSE), "No")</f>
        <v>No</v>
      </c>
      <c r="X1957" s="3">
        <f>IF(order[[#This Row],[Returns]] = "No", 0, 1)</f>
        <v>0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VLOOKUP(M1958, ppl[], 2,FALSE)</f>
        <v>Chuck Magee</v>
      </c>
      <c r="W1958" s="3" t="str">
        <f>IFERROR(VLOOKUP(B1958, return[], 2,FALSE), "No")</f>
        <v>No</v>
      </c>
      <c r="X1958" s="3">
        <f>IF(order[[#This Row],[Returns]] = "No", 0, 1)</f>
        <v>0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VLOOKUP(M1959, ppl[], 2,FALSE)</f>
        <v>Chuck Magee</v>
      </c>
      <c r="W1959" s="3" t="str">
        <f>IFERROR(VLOOKUP(B1959, return[], 2,FALSE), "No")</f>
        <v>No</v>
      </c>
      <c r="X1959" s="3">
        <f>IF(order[[#This Row],[Returns]] = "No", 0, 1)</f>
        <v>0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VLOOKUP(M1960, ppl[], 2,FALSE)</f>
        <v>Kelly Williams</v>
      </c>
      <c r="W1960" s="3" t="str">
        <f>IFERROR(VLOOKUP(B1960, return[], 2,FALSE), "No")</f>
        <v>No</v>
      </c>
      <c r="X1960" s="3">
        <f>IF(order[[#This Row],[Returns]] = "No", 0, 1)</f>
        <v>0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VLOOKUP(M1961, ppl[], 2,FALSE)</f>
        <v>Kelly Williams</v>
      </c>
      <c r="W1961" s="3" t="str">
        <f>IFERROR(VLOOKUP(B1961, return[], 2,FALSE), "No")</f>
        <v>No</v>
      </c>
      <c r="X1961" s="3">
        <f>IF(order[[#This Row],[Returns]] = "No", 0, 1)</f>
        <v>0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VLOOKUP(M1962, ppl[], 2,FALSE)</f>
        <v>Kelly Williams</v>
      </c>
      <c r="W1962" s="3" t="str">
        <f>IFERROR(VLOOKUP(B1962, return[], 2,FALSE), "No")</f>
        <v>No</v>
      </c>
      <c r="X1962" s="3">
        <f>IF(order[[#This Row],[Returns]] = "No", 0, 1)</f>
        <v>0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VLOOKUP(M1963, ppl[], 2,FALSE)</f>
        <v>Kelly Williams</v>
      </c>
      <c r="W1963" s="3" t="str">
        <f>IFERROR(VLOOKUP(B1963, return[], 2,FALSE), "No")</f>
        <v>No</v>
      </c>
      <c r="X1963" s="3">
        <f>IF(order[[#This Row],[Returns]] = "No", 0, 1)</f>
        <v>0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VLOOKUP(M1964, ppl[], 2,FALSE)</f>
        <v>Kelly Williams</v>
      </c>
      <c r="W1964" s="3" t="str">
        <f>IFERROR(VLOOKUP(B1964, return[], 2,FALSE), "No")</f>
        <v>No</v>
      </c>
      <c r="X1964" s="3">
        <f>IF(order[[#This Row],[Returns]] = "No", 0, 1)</f>
        <v>0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VLOOKUP(M1965, ppl[], 2,FALSE)</f>
        <v>Kelly Williams</v>
      </c>
      <c r="W1965" s="3" t="str">
        <f>IFERROR(VLOOKUP(B1965, return[], 2,FALSE), "No")</f>
        <v>No</v>
      </c>
      <c r="X1965" s="3">
        <f>IF(order[[#This Row],[Returns]] = "No", 0, 1)</f>
        <v>0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VLOOKUP(M1966, ppl[], 2,FALSE)</f>
        <v>Kelly Williams</v>
      </c>
      <c r="W1966" s="3" t="str">
        <f>IFERROR(VLOOKUP(B1966, return[], 2,FALSE), "No")</f>
        <v>No</v>
      </c>
      <c r="X1966" s="3">
        <f>IF(order[[#This Row],[Returns]] = "No", 0, 1)</f>
        <v>0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VLOOKUP(M1967, ppl[], 2,FALSE)</f>
        <v>Kelly Williams</v>
      </c>
      <c r="W1967" s="3" t="str">
        <f>IFERROR(VLOOKUP(B1967, return[], 2,FALSE), "No")</f>
        <v>No</v>
      </c>
      <c r="X1967" s="3">
        <f>IF(order[[#This Row],[Returns]] = "No", 0, 1)</f>
        <v>0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VLOOKUP(M1968, ppl[], 2,FALSE)</f>
        <v>Chuck Magee</v>
      </c>
      <c r="W1968" s="3" t="str">
        <f>IFERROR(VLOOKUP(B1968, return[], 2,FALSE), "No")</f>
        <v>No</v>
      </c>
      <c r="X1968" s="3">
        <f>IF(order[[#This Row],[Returns]] = "No", 0, 1)</f>
        <v>0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VLOOKUP(M1969, ppl[], 2,FALSE)</f>
        <v>Chuck Magee</v>
      </c>
      <c r="W1969" s="3" t="str">
        <f>IFERROR(VLOOKUP(B1969, return[], 2,FALSE), "No")</f>
        <v>No</v>
      </c>
      <c r="X1969" s="3">
        <f>IF(order[[#This Row],[Returns]] = "No", 0, 1)</f>
        <v>0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VLOOKUP(M1970, ppl[], 2,FALSE)</f>
        <v>Chuck Magee</v>
      </c>
      <c r="W1970" s="3" t="str">
        <f>IFERROR(VLOOKUP(B1970, return[], 2,FALSE), "No")</f>
        <v>No</v>
      </c>
      <c r="X1970" s="3">
        <f>IF(order[[#This Row],[Returns]] = "No", 0, 1)</f>
        <v>0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VLOOKUP(M1971, ppl[], 2,FALSE)</f>
        <v>Kelly Williams</v>
      </c>
      <c r="W1971" s="3" t="str">
        <f>IFERROR(VLOOKUP(B1971, return[], 2,FALSE), "No")</f>
        <v>No</v>
      </c>
      <c r="X1971" s="3">
        <f>IF(order[[#This Row],[Returns]] = "No", 0, 1)</f>
        <v>0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VLOOKUP(M1972, ppl[], 2,FALSE)</f>
        <v>Kelly Williams</v>
      </c>
      <c r="W1972" s="3" t="str">
        <f>IFERROR(VLOOKUP(B1972, return[], 2,FALSE), "No")</f>
        <v>No</v>
      </c>
      <c r="X1972" s="3">
        <f>IF(order[[#This Row],[Returns]] = "No", 0, 1)</f>
        <v>0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VLOOKUP(M1973, ppl[], 2,FALSE)</f>
        <v>Kelly Williams</v>
      </c>
      <c r="W1973" s="3" t="str">
        <f>IFERROR(VLOOKUP(B1973, return[], 2,FALSE), "No")</f>
        <v>No</v>
      </c>
      <c r="X1973" s="3">
        <f>IF(order[[#This Row],[Returns]] = "No", 0, 1)</f>
        <v>0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VLOOKUP(M1974, ppl[], 2,FALSE)</f>
        <v>Kelly Williams</v>
      </c>
      <c r="W1974" s="3" t="str">
        <f>IFERROR(VLOOKUP(B1974, return[], 2,FALSE), "No")</f>
        <v>Yes</v>
      </c>
      <c r="X1974" s="3">
        <f>IF(order[[#This Row],[Returns]] = "No", 0, 1)</f>
        <v>1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VLOOKUP(M1975, ppl[], 2,FALSE)</f>
        <v>Kelly Williams</v>
      </c>
      <c r="W1975" s="3" t="str">
        <f>IFERROR(VLOOKUP(B1975, return[], 2,FALSE), "No")</f>
        <v>Yes</v>
      </c>
      <c r="X1975" s="3">
        <f>IF(order[[#This Row],[Returns]] = "No", 0, 1)</f>
        <v>1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VLOOKUP(M1976, ppl[], 2,FALSE)</f>
        <v>Kelly Williams</v>
      </c>
      <c r="W1976" s="3" t="str">
        <f>IFERROR(VLOOKUP(B1976, return[], 2,FALSE), "No")</f>
        <v>Yes</v>
      </c>
      <c r="X1976" s="3">
        <f>IF(order[[#This Row],[Returns]] = "No", 0, 1)</f>
        <v>1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VLOOKUP(M1977, ppl[], 2,FALSE)</f>
        <v>Cassandra Brandow</v>
      </c>
      <c r="W1977" s="3" t="str">
        <f>IFERROR(VLOOKUP(B1977, return[], 2,FALSE), "No")</f>
        <v>No</v>
      </c>
      <c r="X1977" s="3">
        <f>IF(order[[#This Row],[Returns]] = "No", 0, 1)</f>
        <v>0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VLOOKUP(M1978, ppl[], 2,FALSE)</f>
        <v>Cassandra Brandow</v>
      </c>
      <c r="W1978" s="3" t="str">
        <f>IFERROR(VLOOKUP(B1978, return[], 2,FALSE), "No")</f>
        <v>No</v>
      </c>
      <c r="X1978" s="3">
        <f>IF(order[[#This Row],[Returns]] = "No", 0, 1)</f>
        <v>0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VLOOKUP(M1979, ppl[], 2,FALSE)</f>
        <v>Cassandra Brandow</v>
      </c>
      <c r="W1979" s="3" t="str">
        <f>IFERROR(VLOOKUP(B1979, return[], 2,FALSE), "No")</f>
        <v>No</v>
      </c>
      <c r="X1979" s="3">
        <f>IF(order[[#This Row],[Returns]] = "No", 0, 1)</f>
        <v>0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VLOOKUP(M1980, ppl[], 2,FALSE)</f>
        <v>Anna Andreadi</v>
      </c>
      <c r="W1980" s="3" t="str">
        <f>IFERROR(VLOOKUP(B1980, return[], 2,FALSE), "No")</f>
        <v>No</v>
      </c>
      <c r="X1980" s="3">
        <f>IF(order[[#This Row],[Returns]] = "No", 0, 1)</f>
        <v>0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VLOOKUP(M1981, ppl[], 2,FALSE)</f>
        <v>Anna Andreadi</v>
      </c>
      <c r="W1981" s="3" t="str">
        <f>IFERROR(VLOOKUP(B1981, return[], 2,FALSE), "No")</f>
        <v>No</v>
      </c>
      <c r="X1981" s="3">
        <f>IF(order[[#This Row],[Returns]] = "No", 0, 1)</f>
        <v>0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VLOOKUP(M1982, ppl[], 2,FALSE)</f>
        <v>Anna Andreadi</v>
      </c>
      <c r="W1982" s="3" t="str">
        <f>IFERROR(VLOOKUP(B1982, return[], 2,FALSE), "No")</f>
        <v>No</v>
      </c>
      <c r="X1982" s="3">
        <f>IF(order[[#This Row],[Returns]] = "No", 0, 1)</f>
        <v>0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VLOOKUP(M1983, ppl[], 2,FALSE)</f>
        <v>Cassandra Brandow</v>
      </c>
      <c r="W1983" s="3" t="str">
        <f>IFERROR(VLOOKUP(B1983, return[], 2,FALSE), "No")</f>
        <v>No</v>
      </c>
      <c r="X1983" s="3">
        <f>IF(order[[#This Row],[Returns]] = "No", 0, 1)</f>
        <v>0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VLOOKUP(M1984, ppl[], 2,FALSE)</f>
        <v>Kelly Williams</v>
      </c>
      <c r="W1984" s="3" t="str">
        <f>IFERROR(VLOOKUP(B1984, return[], 2,FALSE), "No")</f>
        <v>No</v>
      </c>
      <c r="X1984" s="3">
        <f>IF(order[[#This Row],[Returns]] = "No", 0, 1)</f>
        <v>0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VLOOKUP(M1985, ppl[], 2,FALSE)</f>
        <v>Anna Andreadi</v>
      </c>
      <c r="W1985" s="3" t="str">
        <f>IFERROR(VLOOKUP(B1985, return[], 2,FALSE), "No")</f>
        <v>Yes</v>
      </c>
      <c r="X1985" s="3">
        <f>IF(order[[#This Row],[Returns]] = "No", 0, 1)</f>
        <v>1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VLOOKUP(M1986, ppl[], 2,FALSE)</f>
        <v>Anna Andreadi</v>
      </c>
      <c r="W1986" s="3" t="str">
        <f>IFERROR(VLOOKUP(B1986, return[], 2,FALSE), "No")</f>
        <v>Yes</v>
      </c>
      <c r="X1986" s="3">
        <f>IF(order[[#This Row],[Returns]] = "No", 0, 1)</f>
        <v>1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VLOOKUP(M1987, ppl[], 2,FALSE)</f>
        <v>Anna Andreadi</v>
      </c>
      <c r="W1987" s="3" t="str">
        <f>IFERROR(VLOOKUP(B1987, return[], 2,FALSE), "No")</f>
        <v>Yes</v>
      </c>
      <c r="X1987" s="3">
        <f>IF(order[[#This Row],[Returns]] = "No", 0, 1)</f>
        <v>1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VLOOKUP(M1988, ppl[], 2,FALSE)</f>
        <v>Chuck Magee</v>
      </c>
      <c r="W1988" s="3" t="str">
        <f>IFERROR(VLOOKUP(B1988, return[], 2,FALSE), "No")</f>
        <v>No</v>
      </c>
      <c r="X1988" s="3">
        <f>IF(order[[#This Row],[Returns]] = "No", 0, 1)</f>
        <v>0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VLOOKUP(M1989, ppl[], 2,FALSE)</f>
        <v>Kelly Williams</v>
      </c>
      <c r="W1989" s="3" t="str">
        <f>IFERROR(VLOOKUP(B1989, return[], 2,FALSE), "No")</f>
        <v>No</v>
      </c>
      <c r="X1989" s="3">
        <f>IF(order[[#This Row],[Returns]] = "No", 0, 1)</f>
        <v>0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VLOOKUP(M1990, ppl[], 2,FALSE)</f>
        <v>Kelly Williams</v>
      </c>
      <c r="W1990" s="3" t="str">
        <f>IFERROR(VLOOKUP(B1990, return[], 2,FALSE), "No")</f>
        <v>No</v>
      </c>
      <c r="X1990" s="3">
        <f>IF(order[[#This Row],[Returns]] = "No", 0, 1)</f>
        <v>0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VLOOKUP(M1991, ppl[], 2,FALSE)</f>
        <v>Kelly Williams</v>
      </c>
      <c r="W1991" s="3" t="str">
        <f>IFERROR(VLOOKUP(B1991, return[], 2,FALSE), "No")</f>
        <v>No</v>
      </c>
      <c r="X1991" s="3">
        <f>IF(order[[#This Row],[Returns]] = "No", 0, 1)</f>
        <v>0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VLOOKUP(M1992, ppl[], 2,FALSE)</f>
        <v>Kelly Williams</v>
      </c>
      <c r="W1992" s="3" t="str">
        <f>IFERROR(VLOOKUP(B1992, return[], 2,FALSE), "No")</f>
        <v>No</v>
      </c>
      <c r="X1992" s="3">
        <f>IF(order[[#This Row],[Returns]] = "No", 0, 1)</f>
        <v>0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VLOOKUP(M1993, ppl[], 2,FALSE)</f>
        <v>Chuck Magee</v>
      </c>
      <c r="W1993" s="3" t="str">
        <f>IFERROR(VLOOKUP(B1993, return[], 2,FALSE), "No")</f>
        <v>No</v>
      </c>
      <c r="X1993" s="3">
        <f>IF(order[[#This Row],[Returns]] = "No", 0, 1)</f>
        <v>0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VLOOKUP(M1994, ppl[], 2,FALSE)</f>
        <v>Anna Andreadi</v>
      </c>
      <c r="W1994" s="3" t="str">
        <f>IFERROR(VLOOKUP(B1994, return[], 2,FALSE), "No")</f>
        <v>No</v>
      </c>
      <c r="X1994" s="3">
        <f>IF(order[[#This Row],[Returns]] = "No", 0, 1)</f>
        <v>0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VLOOKUP(M1995, ppl[], 2,FALSE)</f>
        <v>Anna Andreadi</v>
      </c>
      <c r="W1995" s="3" t="str">
        <f>IFERROR(VLOOKUP(B1995, return[], 2,FALSE), "No")</f>
        <v>No</v>
      </c>
      <c r="X1995" s="3">
        <f>IF(order[[#This Row],[Returns]] = "No", 0, 1)</f>
        <v>0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VLOOKUP(M1996, ppl[], 2,FALSE)</f>
        <v>Anna Andreadi</v>
      </c>
      <c r="W1996" s="3" t="str">
        <f>IFERROR(VLOOKUP(B1996, return[], 2,FALSE), "No")</f>
        <v>No</v>
      </c>
      <c r="X1996" s="3">
        <f>IF(order[[#This Row],[Returns]] = "No", 0, 1)</f>
        <v>0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VLOOKUP(M1997, ppl[], 2,FALSE)</f>
        <v>Kelly Williams</v>
      </c>
      <c r="W1997" s="3" t="str">
        <f>IFERROR(VLOOKUP(B1997, return[], 2,FALSE), "No")</f>
        <v>No</v>
      </c>
      <c r="X1997" s="3">
        <f>IF(order[[#This Row],[Returns]] = "No", 0, 1)</f>
        <v>0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VLOOKUP(M1998, ppl[], 2,FALSE)</f>
        <v>Kelly Williams</v>
      </c>
      <c r="W1998" s="3" t="str">
        <f>IFERROR(VLOOKUP(B1998, return[], 2,FALSE), "No")</f>
        <v>No</v>
      </c>
      <c r="X1998" s="3">
        <f>IF(order[[#This Row],[Returns]] = "No", 0, 1)</f>
        <v>0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VLOOKUP(M1999, ppl[], 2,FALSE)</f>
        <v>Cassandra Brandow</v>
      </c>
      <c r="W1999" s="3" t="str">
        <f>IFERROR(VLOOKUP(B1999, return[], 2,FALSE), "No")</f>
        <v>No</v>
      </c>
      <c r="X1999" s="3">
        <f>IF(order[[#This Row],[Returns]] = "No", 0, 1)</f>
        <v>0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VLOOKUP(M2000, ppl[], 2,FALSE)</f>
        <v>Cassandra Brandow</v>
      </c>
      <c r="W2000" s="3" t="str">
        <f>IFERROR(VLOOKUP(B2000, return[], 2,FALSE), "No")</f>
        <v>No</v>
      </c>
      <c r="X2000" s="3">
        <f>IF(order[[#This Row],[Returns]] = "No", 0, 1)</f>
        <v>0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VLOOKUP(M2001, ppl[], 2,FALSE)</f>
        <v>Cassandra Brandow</v>
      </c>
      <c r="W2001" s="3" t="str">
        <f>IFERROR(VLOOKUP(B2001, return[], 2,FALSE), "No")</f>
        <v>No</v>
      </c>
      <c r="X2001" s="3">
        <f>IF(order[[#This Row],[Returns]] = "No", 0, 1)</f>
        <v>0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VLOOKUP(M2002, ppl[], 2,FALSE)</f>
        <v>Anna Andreadi</v>
      </c>
      <c r="W2002" s="3" t="str">
        <f>IFERROR(VLOOKUP(B2002, return[], 2,FALSE), "No")</f>
        <v>No</v>
      </c>
      <c r="X2002" s="3">
        <f>IF(order[[#This Row],[Returns]] = "No", 0, 1)</f>
        <v>0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VLOOKUP(M2003, ppl[], 2,FALSE)</f>
        <v>Anna Andreadi</v>
      </c>
      <c r="W2003" s="3" t="str">
        <f>IFERROR(VLOOKUP(B2003, return[], 2,FALSE), "No")</f>
        <v>No</v>
      </c>
      <c r="X2003" s="3">
        <f>IF(order[[#This Row],[Returns]] = "No", 0, 1)</f>
        <v>0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VLOOKUP(M2004, ppl[], 2,FALSE)</f>
        <v>Cassandra Brandow</v>
      </c>
      <c r="W2004" s="3" t="str">
        <f>IFERROR(VLOOKUP(B2004, return[], 2,FALSE), "No")</f>
        <v>No</v>
      </c>
      <c r="X2004" s="3">
        <f>IF(order[[#This Row],[Returns]] = "No", 0, 1)</f>
        <v>0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VLOOKUP(M2005, ppl[], 2,FALSE)</f>
        <v>Cassandra Brandow</v>
      </c>
      <c r="W2005" s="3" t="str">
        <f>IFERROR(VLOOKUP(B2005, return[], 2,FALSE), "No")</f>
        <v>No</v>
      </c>
      <c r="X2005" s="3">
        <f>IF(order[[#This Row],[Returns]] = "No", 0, 1)</f>
        <v>0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VLOOKUP(M2006, ppl[], 2,FALSE)</f>
        <v>Kelly Williams</v>
      </c>
      <c r="W2006" s="3" t="str">
        <f>IFERROR(VLOOKUP(B2006, return[], 2,FALSE), "No")</f>
        <v>No</v>
      </c>
      <c r="X2006" s="3">
        <f>IF(order[[#This Row],[Returns]] = "No", 0, 1)</f>
        <v>0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VLOOKUP(M2007, ppl[], 2,FALSE)</f>
        <v>Kelly Williams</v>
      </c>
      <c r="W2007" s="3" t="str">
        <f>IFERROR(VLOOKUP(B2007, return[], 2,FALSE), "No")</f>
        <v>No</v>
      </c>
      <c r="X2007" s="3">
        <f>IF(order[[#This Row],[Returns]] = "No", 0, 1)</f>
        <v>0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VLOOKUP(M2008, ppl[], 2,FALSE)</f>
        <v>Kelly Williams</v>
      </c>
      <c r="W2008" s="3" t="str">
        <f>IFERROR(VLOOKUP(B2008, return[], 2,FALSE), "No")</f>
        <v>No</v>
      </c>
      <c r="X2008" s="3">
        <f>IF(order[[#This Row],[Returns]] = "No", 0, 1)</f>
        <v>0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VLOOKUP(M2009, ppl[], 2,FALSE)</f>
        <v>Kelly Williams</v>
      </c>
      <c r="W2009" s="3" t="str">
        <f>IFERROR(VLOOKUP(B2009, return[], 2,FALSE), "No")</f>
        <v>No</v>
      </c>
      <c r="X2009" s="3">
        <f>IF(order[[#This Row],[Returns]] = "No", 0, 1)</f>
        <v>0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VLOOKUP(M2010, ppl[], 2,FALSE)</f>
        <v>Cassandra Brandow</v>
      </c>
      <c r="W2010" s="3" t="str">
        <f>IFERROR(VLOOKUP(B2010, return[], 2,FALSE), "No")</f>
        <v>No</v>
      </c>
      <c r="X2010" s="3">
        <f>IF(order[[#This Row],[Returns]] = "No", 0, 1)</f>
        <v>0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VLOOKUP(M2011, ppl[], 2,FALSE)</f>
        <v>Cassandra Brandow</v>
      </c>
      <c r="W2011" s="3" t="str">
        <f>IFERROR(VLOOKUP(B2011, return[], 2,FALSE), "No")</f>
        <v>No</v>
      </c>
      <c r="X2011" s="3">
        <f>IF(order[[#This Row],[Returns]] = "No", 0, 1)</f>
        <v>0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VLOOKUP(M2012, ppl[], 2,FALSE)</f>
        <v>Cassandra Brandow</v>
      </c>
      <c r="W2012" s="3" t="str">
        <f>IFERROR(VLOOKUP(B2012, return[], 2,FALSE), "No")</f>
        <v>No</v>
      </c>
      <c r="X2012" s="3">
        <f>IF(order[[#This Row],[Returns]] = "No", 0, 1)</f>
        <v>0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VLOOKUP(M2013, ppl[], 2,FALSE)</f>
        <v>Kelly Williams</v>
      </c>
      <c r="W2013" s="3" t="str">
        <f>IFERROR(VLOOKUP(B2013, return[], 2,FALSE), "No")</f>
        <v>Yes</v>
      </c>
      <c r="X2013" s="3">
        <f>IF(order[[#This Row],[Returns]] = "No", 0, 1)</f>
        <v>1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VLOOKUP(M2014, ppl[], 2,FALSE)</f>
        <v>Kelly Williams</v>
      </c>
      <c r="W2014" s="3" t="str">
        <f>IFERROR(VLOOKUP(B2014, return[], 2,FALSE), "No")</f>
        <v>Yes</v>
      </c>
      <c r="X2014" s="3">
        <f>IF(order[[#This Row],[Returns]] = "No", 0, 1)</f>
        <v>1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VLOOKUP(M2015, ppl[], 2,FALSE)</f>
        <v>Cassandra Brandow</v>
      </c>
      <c r="W2015" s="3" t="str">
        <f>IFERROR(VLOOKUP(B2015, return[], 2,FALSE), "No")</f>
        <v>No</v>
      </c>
      <c r="X2015" s="3">
        <f>IF(order[[#This Row],[Returns]] = "No", 0, 1)</f>
        <v>0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VLOOKUP(M2016, ppl[], 2,FALSE)</f>
        <v>Cassandra Brandow</v>
      </c>
      <c r="W2016" s="3" t="str">
        <f>IFERROR(VLOOKUP(B2016, return[], 2,FALSE), "No")</f>
        <v>No</v>
      </c>
      <c r="X2016" s="3">
        <f>IF(order[[#This Row],[Returns]] = "No", 0, 1)</f>
        <v>0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VLOOKUP(M2017, ppl[], 2,FALSE)</f>
        <v>Cassandra Brandow</v>
      </c>
      <c r="W2017" s="3" t="str">
        <f>IFERROR(VLOOKUP(B2017, return[], 2,FALSE), "No")</f>
        <v>No</v>
      </c>
      <c r="X2017" s="3">
        <f>IF(order[[#This Row],[Returns]] = "No", 0, 1)</f>
        <v>0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VLOOKUP(M2018, ppl[], 2,FALSE)</f>
        <v>Anna Andreadi</v>
      </c>
      <c r="W2018" s="3" t="str">
        <f>IFERROR(VLOOKUP(B2018, return[], 2,FALSE), "No")</f>
        <v>No</v>
      </c>
      <c r="X2018" s="3">
        <f>IF(order[[#This Row],[Returns]] = "No", 0, 1)</f>
        <v>0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VLOOKUP(M2019, ppl[], 2,FALSE)</f>
        <v>Anna Andreadi</v>
      </c>
      <c r="W2019" s="3" t="str">
        <f>IFERROR(VLOOKUP(B2019, return[], 2,FALSE), "No")</f>
        <v>No</v>
      </c>
      <c r="X2019" s="3">
        <f>IF(order[[#This Row],[Returns]] = "No", 0, 1)</f>
        <v>0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VLOOKUP(M2020, ppl[], 2,FALSE)</f>
        <v>Anna Andreadi</v>
      </c>
      <c r="W2020" s="3" t="str">
        <f>IFERROR(VLOOKUP(B2020, return[], 2,FALSE), "No")</f>
        <v>No</v>
      </c>
      <c r="X2020" s="3">
        <f>IF(order[[#This Row],[Returns]] = "No", 0, 1)</f>
        <v>0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VLOOKUP(M2021, ppl[], 2,FALSE)</f>
        <v>Anna Andreadi</v>
      </c>
      <c r="W2021" s="3" t="str">
        <f>IFERROR(VLOOKUP(B2021, return[], 2,FALSE), "No")</f>
        <v>No</v>
      </c>
      <c r="X2021" s="3">
        <f>IF(order[[#This Row],[Returns]] = "No", 0, 1)</f>
        <v>0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VLOOKUP(M2022, ppl[], 2,FALSE)</f>
        <v>Chuck Magee</v>
      </c>
      <c r="W2022" s="3" t="str">
        <f>IFERROR(VLOOKUP(B2022, return[], 2,FALSE), "No")</f>
        <v>No</v>
      </c>
      <c r="X2022" s="3">
        <f>IF(order[[#This Row],[Returns]] = "No", 0, 1)</f>
        <v>0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VLOOKUP(M2023, ppl[], 2,FALSE)</f>
        <v>Chuck Magee</v>
      </c>
      <c r="W2023" s="3" t="str">
        <f>IFERROR(VLOOKUP(B2023, return[], 2,FALSE), "No")</f>
        <v>No</v>
      </c>
      <c r="X2023" s="3">
        <f>IF(order[[#This Row],[Returns]] = "No", 0, 1)</f>
        <v>0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VLOOKUP(M2024, ppl[], 2,FALSE)</f>
        <v>Chuck Magee</v>
      </c>
      <c r="W2024" s="3" t="str">
        <f>IFERROR(VLOOKUP(B2024, return[], 2,FALSE), "No")</f>
        <v>No</v>
      </c>
      <c r="X2024" s="3">
        <f>IF(order[[#This Row],[Returns]] = "No", 0, 1)</f>
        <v>0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VLOOKUP(M2025, ppl[], 2,FALSE)</f>
        <v>Chuck Magee</v>
      </c>
      <c r="W2025" s="3" t="str">
        <f>IFERROR(VLOOKUP(B2025, return[], 2,FALSE), "No")</f>
        <v>No</v>
      </c>
      <c r="X2025" s="3">
        <f>IF(order[[#This Row],[Returns]] = "No", 0, 1)</f>
        <v>0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VLOOKUP(M2026, ppl[], 2,FALSE)</f>
        <v>Anna Andreadi</v>
      </c>
      <c r="W2026" s="3" t="str">
        <f>IFERROR(VLOOKUP(B2026, return[], 2,FALSE), "No")</f>
        <v>No</v>
      </c>
      <c r="X2026" s="3">
        <f>IF(order[[#This Row],[Returns]] = "No", 0, 1)</f>
        <v>0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VLOOKUP(M2027, ppl[], 2,FALSE)</f>
        <v>Anna Andreadi</v>
      </c>
      <c r="W2027" s="3" t="str">
        <f>IFERROR(VLOOKUP(B2027, return[], 2,FALSE), "No")</f>
        <v>No</v>
      </c>
      <c r="X2027" s="3">
        <f>IF(order[[#This Row],[Returns]] = "No", 0, 1)</f>
        <v>0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VLOOKUP(M2028, ppl[], 2,FALSE)</f>
        <v>Anna Andreadi</v>
      </c>
      <c r="W2028" s="3" t="str">
        <f>IFERROR(VLOOKUP(B2028, return[], 2,FALSE), "No")</f>
        <v>No</v>
      </c>
      <c r="X2028" s="3">
        <f>IF(order[[#This Row],[Returns]] = "No", 0, 1)</f>
        <v>0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VLOOKUP(M2029, ppl[], 2,FALSE)</f>
        <v>Anna Andreadi</v>
      </c>
      <c r="W2029" s="3" t="str">
        <f>IFERROR(VLOOKUP(B2029, return[], 2,FALSE), "No")</f>
        <v>No</v>
      </c>
      <c r="X2029" s="3">
        <f>IF(order[[#This Row],[Returns]] = "No", 0, 1)</f>
        <v>0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VLOOKUP(M2030, ppl[], 2,FALSE)</f>
        <v>Chuck Magee</v>
      </c>
      <c r="W2030" s="3" t="str">
        <f>IFERROR(VLOOKUP(B2030, return[], 2,FALSE), "No")</f>
        <v>No</v>
      </c>
      <c r="X2030" s="3">
        <f>IF(order[[#This Row],[Returns]] = "No", 0, 1)</f>
        <v>0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VLOOKUP(M2031, ppl[], 2,FALSE)</f>
        <v>Chuck Magee</v>
      </c>
      <c r="W2031" s="3" t="str">
        <f>IFERROR(VLOOKUP(B2031, return[], 2,FALSE), "No")</f>
        <v>No</v>
      </c>
      <c r="X2031" s="3">
        <f>IF(order[[#This Row],[Returns]] = "No", 0, 1)</f>
        <v>0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VLOOKUP(M2032, ppl[], 2,FALSE)</f>
        <v>Chuck Magee</v>
      </c>
      <c r="W2032" s="3" t="str">
        <f>IFERROR(VLOOKUP(B2032, return[], 2,FALSE), "No")</f>
        <v>No</v>
      </c>
      <c r="X2032" s="3">
        <f>IF(order[[#This Row],[Returns]] = "No", 0, 1)</f>
        <v>0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VLOOKUP(M2033, ppl[], 2,FALSE)</f>
        <v>Chuck Magee</v>
      </c>
      <c r="W2033" s="3" t="str">
        <f>IFERROR(VLOOKUP(B2033, return[], 2,FALSE), "No")</f>
        <v>No</v>
      </c>
      <c r="X2033" s="3">
        <f>IF(order[[#This Row],[Returns]] = "No", 0, 1)</f>
        <v>0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VLOOKUP(M2034, ppl[], 2,FALSE)</f>
        <v>Kelly Williams</v>
      </c>
      <c r="W2034" s="3" t="str">
        <f>IFERROR(VLOOKUP(B2034, return[], 2,FALSE), "No")</f>
        <v>No</v>
      </c>
      <c r="X2034" s="3">
        <f>IF(order[[#This Row],[Returns]] = "No", 0, 1)</f>
        <v>0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VLOOKUP(M2035, ppl[], 2,FALSE)</f>
        <v>Kelly Williams</v>
      </c>
      <c r="W2035" s="3" t="str">
        <f>IFERROR(VLOOKUP(B2035, return[], 2,FALSE), "No")</f>
        <v>No</v>
      </c>
      <c r="X2035" s="3">
        <f>IF(order[[#This Row],[Returns]] = "No", 0, 1)</f>
        <v>0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VLOOKUP(M2036, ppl[], 2,FALSE)</f>
        <v>Kelly Williams</v>
      </c>
      <c r="W2036" s="3" t="str">
        <f>IFERROR(VLOOKUP(B2036, return[], 2,FALSE), "No")</f>
        <v>No</v>
      </c>
      <c r="X2036" s="3">
        <f>IF(order[[#This Row],[Returns]] = "No", 0, 1)</f>
        <v>0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VLOOKUP(M2037, ppl[], 2,FALSE)</f>
        <v>Kelly Williams</v>
      </c>
      <c r="W2037" s="3" t="str">
        <f>IFERROR(VLOOKUP(B2037, return[], 2,FALSE), "No")</f>
        <v>No</v>
      </c>
      <c r="X2037" s="3">
        <f>IF(order[[#This Row],[Returns]] = "No", 0, 1)</f>
        <v>0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VLOOKUP(M2038, ppl[], 2,FALSE)</f>
        <v>Anna Andreadi</v>
      </c>
      <c r="W2038" s="3" t="str">
        <f>IFERROR(VLOOKUP(B2038, return[], 2,FALSE), "No")</f>
        <v>Yes</v>
      </c>
      <c r="X2038" s="3">
        <f>IF(order[[#This Row],[Returns]] = "No", 0, 1)</f>
        <v>1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VLOOKUP(M2039, ppl[], 2,FALSE)</f>
        <v>Anna Andreadi</v>
      </c>
      <c r="W2039" s="3" t="str">
        <f>IFERROR(VLOOKUP(B2039, return[], 2,FALSE), "No")</f>
        <v>Yes</v>
      </c>
      <c r="X2039" s="3">
        <f>IF(order[[#This Row],[Returns]] = "No", 0, 1)</f>
        <v>1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VLOOKUP(M2040, ppl[], 2,FALSE)</f>
        <v>Anna Andreadi</v>
      </c>
      <c r="W2040" s="3" t="str">
        <f>IFERROR(VLOOKUP(B2040, return[], 2,FALSE), "No")</f>
        <v>No</v>
      </c>
      <c r="X2040" s="3">
        <f>IF(order[[#This Row],[Returns]] = "No", 0, 1)</f>
        <v>0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VLOOKUP(M2041, ppl[], 2,FALSE)</f>
        <v>Anna Andreadi</v>
      </c>
      <c r="W2041" s="3" t="str">
        <f>IFERROR(VLOOKUP(B2041, return[], 2,FALSE), "No")</f>
        <v>No</v>
      </c>
      <c r="X2041" s="3">
        <f>IF(order[[#This Row],[Returns]] = "No", 0, 1)</f>
        <v>0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VLOOKUP(M2042, ppl[], 2,FALSE)</f>
        <v>Anna Andreadi</v>
      </c>
      <c r="W2042" s="3" t="str">
        <f>IFERROR(VLOOKUP(B2042, return[], 2,FALSE), "No")</f>
        <v>No</v>
      </c>
      <c r="X2042" s="3">
        <f>IF(order[[#This Row],[Returns]] = "No", 0, 1)</f>
        <v>0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VLOOKUP(M2043, ppl[], 2,FALSE)</f>
        <v>Anna Andreadi</v>
      </c>
      <c r="W2043" s="3" t="str">
        <f>IFERROR(VLOOKUP(B2043, return[], 2,FALSE), "No")</f>
        <v>No</v>
      </c>
      <c r="X2043" s="3">
        <f>IF(order[[#This Row],[Returns]] = "No", 0, 1)</f>
        <v>0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VLOOKUP(M2044, ppl[], 2,FALSE)</f>
        <v>Anna Andreadi</v>
      </c>
      <c r="W2044" s="3" t="str">
        <f>IFERROR(VLOOKUP(B2044, return[], 2,FALSE), "No")</f>
        <v>No</v>
      </c>
      <c r="X2044" s="3">
        <f>IF(order[[#This Row],[Returns]] = "No", 0, 1)</f>
        <v>0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VLOOKUP(M2045, ppl[], 2,FALSE)</f>
        <v>Chuck Magee</v>
      </c>
      <c r="W2045" s="3" t="str">
        <f>IFERROR(VLOOKUP(B2045, return[], 2,FALSE), "No")</f>
        <v>No</v>
      </c>
      <c r="X2045" s="3">
        <f>IF(order[[#This Row],[Returns]] = "No", 0, 1)</f>
        <v>0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VLOOKUP(M2046, ppl[], 2,FALSE)</f>
        <v>Kelly Williams</v>
      </c>
      <c r="W2046" s="3" t="str">
        <f>IFERROR(VLOOKUP(B2046, return[], 2,FALSE), "No")</f>
        <v>No</v>
      </c>
      <c r="X2046" s="3">
        <f>IF(order[[#This Row],[Returns]] = "No", 0, 1)</f>
        <v>0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VLOOKUP(M2047, ppl[], 2,FALSE)</f>
        <v>Chuck Magee</v>
      </c>
      <c r="W2047" s="3" t="str">
        <f>IFERROR(VLOOKUP(B2047, return[], 2,FALSE), "No")</f>
        <v>No</v>
      </c>
      <c r="X2047" s="3">
        <f>IF(order[[#This Row],[Returns]] = "No", 0, 1)</f>
        <v>0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VLOOKUP(M2048, ppl[], 2,FALSE)</f>
        <v>Chuck Magee</v>
      </c>
      <c r="W2048" s="3" t="str">
        <f>IFERROR(VLOOKUP(B2048, return[], 2,FALSE), "No")</f>
        <v>No</v>
      </c>
      <c r="X2048" s="3">
        <f>IF(order[[#This Row],[Returns]] = "No", 0, 1)</f>
        <v>0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VLOOKUP(M2049, ppl[], 2,FALSE)</f>
        <v>Chuck Magee</v>
      </c>
      <c r="W2049" s="3" t="str">
        <f>IFERROR(VLOOKUP(B2049, return[], 2,FALSE), "No")</f>
        <v>No</v>
      </c>
      <c r="X2049" s="3">
        <f>IF(order[[#This Row],[Returns]] = "No", 0, 1)</f>
        <v>0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VLOOKUP(M2050, ppl[], 2,FALSE)</f>
        <v>Chuck Magee</v>
      </c>
      <c r="W2050" s="3" t="str">
        <f>IFERROR(VLOOKUP(B2050, return[], 2,FALSE), "No")</f>
        <v>No</v>
      </c>
      <c r="X2050" s="3">
        <f>IF(order[[#This Row],[Returns]] = "No", 0, 1)</f>
        <v>0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VLOOKUP(M2051, ppl[], 2,FALSE)</f>
        <v>Chuck Magee</v>
      </c>
      <c r="W2051" s="3" t="str">
        <f>IFERROR(VLOOKUP(B2051, return[], 2,FALSE), "No")</f>
        <v>No</v>
      </c>
      <c r="X2051" s="3">
        <f>IF(order[[#This Row],[Returns]] = "No", 0, 1)</f>
        <v>0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VLOOKUP(M2052, ppl[], 2,FALSE)</f>
        <v>Chuck Magee</v>
      </c>
      <c r="W2052" s="3" t="str">
        <f>IFERROR(VLOOKUP(B2052, return[], 2,FALSE), "No")</f>
        <v>No</v>
      </c>
      <c r="X2052" s="3">
        <f>IF(order[[#This Row],[Returns]] = "No", 0, 1)</f>
        <v>0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VLOOKUP(M2053, ppl[], 2,FALSE)</f>
        <v>Chuck Magee</v>
      </c>
      <c r="W2053" s="3" t="str">
        <f>IFERROR(VLOOKUP(B2053, return[], 2,FALSE), "No")</f>
        <v>No</v>
      </c>
      <c r="X2053" s="3">
        <f>IF(order[[#This Row],[Returns]] = "No", 0, 1)</f>
        <v>0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VLOOKUP(M2054, ppl[], 2,FALSE)</f>
        <v>Chuck Magee</v>
      </c>
      <c r="W2054" s="3" t="str">
        <f>IFERROR(VLOOKUP(B2054, return[], 2,FALSE), "No")</f>
        <v>No</v>
      </c>
      <c r="X2054" s="3">
        <f>IF(order[[#This Row],[Returns]] = "No", 0, 1)</f>
        <v>0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VLOOKUP(M2055, ppl[], 2,FALSE)</f>
        <v>Chuck Magee</v>
      </c>
      <c r="W2055" s="3" t="str">
        <f>IFERROR(VLOOKUP(B2055, return[], 2,FALSE), "No")</f>
        <v>No</v>
      </c>
      <c r="X2055" s="3">
        <f>IF(order[[#This Row],[Returns]] = "No", 0, 1)</f>
        <v>0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VLOOKUP(M2056, ppl[], 2,FALSE)</f>
        <v>Kelly Williams</v>
      </c>
      <c r="W2056" s="3" t="str">
        <f>IFERROR(VLOOKUP(B2056, return[], 2,FALSE), "No")</f>
        <v>No</v>
      </c>
      <c r="X2056" s="3">
        <f>IF(order[[#This Row],[Returns]] = "No", 0, 1)</f>
        <v>0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VLOOKUP(M2057, ppl[], 2,FALSE)</f>
        <v>Kelly Williams</v>
      </c>
      <c r="W2057" s="3" t="str">
        <f>IFERROR(VLOOKUP(B2057, return[], 2,FALSE), "No")</f>
        <v>No</v>
      </c>
      <c r="X2057" s="3">
        <f>IF(order[[#This Row],[Returns]] = "No", 0, 1)</f>
        <v>0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VLOOKUP(M2058, ppl[], 2,FALSE)</f>
        <v>Kelly Williams</v>
      </c>
      <c r="W2058" s="3" t="str">
        <f>IFERROR(VLOOKUP(B2058, return[], 2,FALSE), "No")</f>
        <v>No</v>
      </c>
      <c r="X2058" s="3">
        <f>IF(order[[#This Row],[Returns]] = "No", 0, 1)</f>
        <v>0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VLOOKUP(M2059, ppl[], 2,FALSE)</f>
        <v>Kelly Williams</v>
      </c>
      <c r="W2059" s="3" t="str">
        <f>IFERROR(VLOOKUP(B2059, return[], 2,FALSE), "No")</f>
        <v>No</v>
      </c>
      <c r="X2059" s="3">
        <f>IF(order[[#This Row],[Returns]] = "No", 0, 1)</f>
        <v>0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VLOOKUP(M2060, ppl[], 2,FALSE)</f>
        <v>Kelly Williams</v>
      </c>
      <c r="W2060" s="3" t="str">
        <f>IFERROR(VLOOKUP(B2060, return[], 2,FALSE), "No")</f>
        <v>No</v>
      </c>
      <c r="X2060" s="3">
        <f>IF(order[[#This Row],[Returns]] = "No", 0, 1)</f>
        <v>0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VLOOKUP(M2061, ppl[], 2,FALSE)</f>
        <v>Anna Andreadi</v>
      </c>
      <c r="W2061" s="3" t="str">
        <f>IFERROR(VLOOKUP(B2061, return[], 2,FALSE), "No")</f>
        <v>No</v>
      </c>
      <c r="X2061" s="3">
        <f>IF(order[[#This Row],[Returns]] = "No", 0, 1)</f>
        <v>0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VLOOKUP(M2062, ppl[], 2,FALSE)</f>
        <v>Anna Andreadi</v>
      </c>
      <c r="W2062" s="3" t="str">
        <f>IFERROR(VLOOKUP(B2062, return[], 2,FALSE), "No")</f>
        <v>No</v>
      </c>
      <c r="X2062" s="3">
        <f>IF(order[[#This Row],[Returns]] = "No", 0, 1)</f>
        <v>0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VLOOKUP(M2063, ppl[], 2,FALSE)</f>
        <v>Anna Andreadi</v>
      </c>
      <c r="W2063" s="3" t="str">
        <f>IFERROR(VLOOKUP(B2063, return[], 2,FALSE), "No")</f>
        <v>No</v>
      </c>
      <c r="X2063" s="3">
        <f>IF(order[[#This Row],[Returns]] = "No", 0, 1)</f>
        <v>0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VLOOKUP(M2064, ppl[], 2,FALSE)</f>
        <v>Anna Andreadi</v>
      </c>
      <c r="W2064" s="3" t="str">
        <f>IFERROR(VLOOKUP(B2064, return[], 2,FALSE), "No")</f>
        <v>No</v>
      </c>
      <c r="X2064" s="3">
        <f>IF(order[[#This Row],[Returns]] = "No", 0, 1)</f>
        <v>0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VLOOKUP(M2065, ppl[], 2,FALSE)</f>
        <v>Anna Andreadi</v>
      </c>
      <c r="W2065" s="3" t="str">
        <f>IFERROR(VLOOKUP(B2065, return[], 2,FALSE), "No")</f>
        <v>No</v>
      </c>
      <c r="X2065" s="3">
        <f>IF(order[[#This Row],[Returns]] = "No", 0, 1)</f>
        <v>0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VLOOKUP(M2066, ppl[], 2,FALSE)</f>
        <v>Anna Andreadi</v>
      </c>
      <c r="W2066" s="3" t="str">
        <f>IFERROR(VLOOKUP(B2066, return[], 2,FALSE), "No")</f>
        <v>No</v>
      </c>
      <c r="X2066" s="3">
        <f>IF(order[[#This Row],[Returns]] = "No", 0, 1)</f>
        <v>0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VLOOKUP(M2067, ppl[], 2,FALSE)</f>
        <v>Anna Andreadi</v>
      </c>
      <c r="W2067" s="3" t="str">
        <f>IFERROR(VLOOKUP(B2067, return[], 2,FALSE), "No")</f>
        <v>No</v>
      </c>
      <c r="X2067" s="3">
        <f>IF(order[[#This Row],[Returns]] = "No", 0, 1)</f>
        <v>0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VLOOKUP(M2068, ppl[], 2,FALSE)</f>
        <v>Anna Andreadi</v>
      </c>
      <c r="W2068" s="3" t="str">
        <f>IFERROR(VLOOKUP(B2068, return[], 2,FALSE), "No")</f>
        <v>No</v>
      </c>
      <c r="X2068" s="3">
        <f>IF(order[[#This Row],[Returns]] = "No", 0, 1)</f>
        <v>0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VLOOKUP(M2069, ppl[], 2,FALSE)</f>
        <v>Anna Andreadi</v>
      </c>
      <c r="W2069" s="3" t="str">
        <f>IFERROR(VLOOKUP(B2069, return[], 2,FALSE), "No")</f>
        <v>No</v>
      </c>
      <c r="X2069" s="3">
        <f>IF(order[[#This Row],[Returns]] = "No", 0, 1)</f>
        <v>0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VLOOKUP(M2070, ppl[], 2,FALSE)</f>
        <v>Anna Andreadi</v>
      </c>
      <c r="W2070" s="3" t="str">
        <f>IFERROR(VLOOKUP(B2070, return[], 2,FALSE), "No")</f>
        <v>No</v>
      </c>
      <c r="X2070" s="3">
        <f>IF(order[[#This Row],[Returns]] = "No", 0, 1)</f>
        <v>0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VLOOKUP(M2071, ppl[], 2,FALSE)</f>
        <v>Anna Andreadi</v>
      </c>
      <c r="W2071" s="3" t="str">
        <f>IFERROR(VLOOKUP(B2071, return[], 2,FALSE), "No")</f>
        <v>No</v>
      </c>
      <c r="X2071" s="3">
        <f>IF(order[[#This Row],[Returns]] = "No", 0, 1)</f>
        <v>0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VLOOKUP(M2072, ppl[], 2,FALSE)</f>
        <v>Chuck Magee</v>
      </c>
      <c r="W2072" s="3" t="str">
        <f>IFERROR(VLOOKUP(B2072, return[], 2,FALSE), "No")</f>
        <v>No</v>
      </c>
      <c r="X2072" s="3">
        <f>IF(order[[#This Row],[Returns]] = "No", 0, 1)</f>
        <v>0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VLOOKUP(M2073, ppl[], 2,FALSE)</f>
        <v>Anna Andreadi</v>
      </c>
      <c r="W2073" s="3" t="str">
        <f>IFERROR(VLOOKUP(B2073, return[], 2,FALSE), "No")</f>
        <v>No</v>
      </c>
      <c r="X2073" s="3">
        <f>IF(order[[#This Row],[Returns]] = "No", 0, 1)</f>
        <v>0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VLOOKUP(M2074, ppl[], 2,FALSE)</f>
        <v>Anna Andreadi</v>
      </c>
      <c r="W2074" s="3" t="str">
        <f>IFERROR(VLOOKUP(B2074, return[], 2,FALSE), "No")</f>
        <v>No</v>
      </c>
      <c r="X2074" s="3">
        <f>IF(order[[#This Row],[Returns]] = "No", 0, 1)</f>
        <v>0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VLOOKUP(M2075, ppl[], 2,FALSE)</f>
        <v>Anna Andreadi</v>
      </c>
      <c r="W2075" s="3" t="str">
        <f>IFERROR(VLOOKUP(B2075, return[], 2,FALSE), "No")</f>
        <v>Yes</v>
      </c>
      <c r="X2075" s="3">
        <f>IF(order[[#This Row],[Returns]] = "No", 0, 1)</f>
        <v>1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VLOOKUP(M2076, ppl[], 2,FALSE)</f>
        <v>Anna Andreadi</v>
      </c>
      <c r="W2076" s="3" t="str">
        <f>IFERROR(VLOOKUP(B2076, return[], 2,FALSE), "No")</f>
        <v>Yes</v>
      </c>
      <c r="X2076" s="3">
        <f>IF(order[[#This Row],[Returns]] = "No", 0, 1)</f>
        <v>1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VLOOKUP(M2077, ppl[], 2,FALSE)</f>
        <v>Anna Andreadi</v>
      </c>
      <c r="W2077" s="3" t="str">
        <f>IFERROR(VLOOKUP(B2077, return[], 2,FALSE), "No")</f>
        <v>No</v>
      </c>
      <c r="X2077" s="3">
        <f>IF(order[[#This Row],[Returns]] = "No", 0, 1)</f>
        <v>0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VLOOKUP(M2078, ppl[], 2,FALSE)</f>
        <v>Chuck Magee</v>
      </c>
      <c r="W2078" s="3" t="str">
        <f>IFERROR(VLOOKUP(B2078, return[], 2,FALSE), "No")</f>
        <v>No</v>
      </c>
      <c r="X2078" s="3">
        <f>IF(order[[#This Row],[Returns]] = "No", 0, 1)</f>
        <v>0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VLOOKUP(M2079, ppl[], 2,FALSE)</f>
        <v>Chuck Magee</v>
      </c>
      <c r="W2079" s="3" t="str">
        <f>IFERROR(VLOOKUP(B2079, return[], 2,FALSE), "No")</f>
        <v>No</v>
      </c>
      <c r="X2079" s="3">
        <f>IF(order[[#This Row],[Returns]] = "No", 0, 1)</f>
        <v>0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VLOOKUP(M2080, ppl[], 2,FALSE)</f>
        <v>Chuck Magee</v>
      </c>
      <c r="W2080" s="3" t="str">
        <f>IFERROR(VLOOKUP(B2080, return[], 2,FALSE), "No")</f>
        <v>No</v>
      </c>
      <c r="X2080" s="3">
        <f>IF(order[[#This Row],[Returns]] = "No", 0, 1)</f>
        <v>0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VLOOKUP(M2081, ppl[], 2,FALSE)</f>
        <v>Anna Andreadi</v>
      </c>
      <c r="W2081" s="3" t="str">
        <f>IFERROR(VLOOKUP(B2081, return[], 2,FALSE), "No")</f>
        <v>No</v>
      </c>
      <c r="X2081" s="3">
        <f>IF(order[[#This Row],[Returns]] = "No", 0, 1)</f>
        <v>0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VLOOKUP(M2082, ppl[], 2,FALSE)</f>
        <v>Anna Andreadi</v>
      </c>
      <c r="W2082" s="3" t="str">
        <f>IFERROR(VLOOKUP(B2082, return[], 2,FALSE), "No")</f>
        <v>No</v>
      </c>
      <c r="X2082" s="3">
        <f>IF(order[[#This Row],[Returns]] = "No", 0, 1)</f>
        <v>0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VLOOKUP(M2083, ppl[], 2,FALSE)</f>
        <v>Anna Andreadi</v>
      </c>
      <c r="W2083" s="3" t="str">
        <f>IFERROR(VLOOKUP(B2083, return[], 2,FALSE), "No")</f>
        <v>No</v>
      </c>
      <c r="X2083" s="3">
        <f>IF(order[[#This Row],[Returns]] = "No", 0, 1)</f>
        <v>0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VLOOKUP(M2084, ppl[], 2,FALSE)</f>
        <v>Anna Andreadi</v>
      </c>
      <c r="W2084" s="3" t="str">
        <f>IFERROR(VLOOKUP(B2084, return[], 2,FALSE), "No")</f>
        <v>No</v>
      </c>
      <c r="X2084" s="3">
        <f>IF(order[[#This Row],[Returns]] = "No", 0, 1)</f>
        <v>0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VLOOKUP(M2085, ppl[], 2,FALSE)</f>
        <v>Kelly Williams</v>
      </c>
      <c r="W2085" s="3" t="str">
        <f>IFERROR(VLOOKUP(B2085, return[], 2,FALSE), "No")</f>
        <v>No</v>
      </c>
      <c r="X2085" s="3">
        <f>IF(order[[#This Row],[Returns]] = "No", 0, 1)</f>
        <v>0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VLOOKUP(M2086, ppl[], 2,FALSE)</f>
        <v>Chuck Magee</v>
      </c>
      <c r="W2086" s="3" t="str">
        <f>IFERROR(VLOOKUP(B2086, return[], 2,FALSE), "No")</f>
        <v>No</v>
      </c>
      <c r="X2086" s="3">
        <f>IF(order[[#This Row],[Returns]] = "No", 0, 1)</f>
        <v>0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VLOOKUP(M2087, ppl[], 2,FALSE)</f>
        <v>Chuck Magee</v>
      </c>
      <c r="W2087" s="3" t="str">
        <f>IFERROR(VLOOKUP(B2087, return[], 2,FALSE), "No")</f>
        <v>No</v>
      </c>
      <c r="X2087" s="3">
        <f>IF(order[[#This Row],[Returns]] = "No", 0, 1)</f>
        <v>0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VLOOKUP(M2088, ppl[], 2,FALSE)</f>
        <v>Chuck Magee</v>
      </c>
      <c r="W2088" s="3" t="str">
        <f>IFERROR(VLOOKUP(B2088, return[], 2,FALSE), "No")</f>
        <v>No</v>
      </c>
      <c r="X2088" s="3">
        <f>IF(order[[#This Row],[Returns]] = "No", 0, 1)</f>
        <v>0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VLOOKUP(M2089, ppl[], 2,FALSE)</f>
        <v>Chuck Magee</v>
      </c>
      <c r="W2089" s="3" t="str">
        <f>IFERROR(VLOOKUP(B2089, return[], 2,FALSE), "No")</f>
        <v>No</v>
      </c>
      <c r="X2089" s="3">
        <f>IF(order[[#This Row],[Returns]] = "No", 0, 1)</f>
        <v>0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VLOOKUP(M2090, ppl[], 2,FALSE)</f>
        <v>Chuck Magee</v>
      </c>
      <c r="W2090" s="3" t="str">
        <f>IFERROR(VLOOKUP(B2090, return[], 2,FALSE), "No")</f>
        <v>No</v>
      </c>
      <c r="X2090" s="3">
        <f>IF(order[[#This Row],[Returns]] = "No", 0, 1)</f>
        <v>0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VLOOKUP(M2091, ppl[], 2,FALSE)</f>
        <v>Anna Andreadi</v>
      </c>
      <c r="W2091" s="3" t="str">
        <f>IFERROR(VLOOKUP(B2091, return[], 2,FALSE), "No")</f>
        <v>No</v>
      </c>
      <c r="X2091" s="3">
        <f>IF(order[[#This Row],[Returns]] = "No", 0, 1)</f>
        <v>0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VLOOKUP(M2092, ppl[], 2,FALSE)</f>
        <v>Chuck Magee</v>
      </c>
      <c r="W2092" s="3" t="str">
        <f>IFERROR(VLOOKUP(B2092, return[], 2,FALSE), "No")</f>
        <v>Yes</v>
      </c>
      <c r="X2092" s="3">
        <f>IF(order[[#This Row],[Returns]] = "No", 0, 1)</f>
        <v>1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VLOOKUP(M2093, ppl[], 2,FALSE)</f>
        <v>Chuck Magee</v>
      </c>
      <c r="W2093" s="3" t="str">
        <f>IFERROR(VLOOKUP(B2093, return[], 2,FALSE), "No")</f>
        <v>Yes</v>
      </c>
      <c r="X2093" s="3">
        <f>IF(order[[#This Row],[Returns]] = "No", 0, 1)</f>
        <v>1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VLOOKUP(M2094, ppl[], 2,FALSE)</f>
        <v>Kelly Williams</v>
      </c>
      <c r="W2094" s="3" t="str">
        <f>IFERROR(VLOOKUP(B2094, return[], 2,FALSE), "No")</f>
        <v>No</v>
      </c>
      <c r="X2094" s="3">
        <f>IF(order[[#This Row],[Returns]] = "No", 0, 1)</f>
        <v>0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VLOOKUP(M2095, ppl[], 2,FALSE)</f>
        <v>Anna Andreadi</v>
      </c>
      <c r="W2095" s="3" t="str">
        <f>IFERROR(VLOOKUP(B2095, return[], 2,FALSE), "No")</f>
        <v>No</v>
      </c>
      <c r="X2095" s="3">
        <f>IF(order[[#This Row],[Returns]] = "No", 0, 1)</f>
        <v>0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VLOOKUP(M2096, ppl[], 2,FALSE)</f>
        <v>Cassandra Brandow</v>
      </c>
      <c r="W2096" s="3" t="str">
        <f>IFERROR(VLOOKUP(B2096, return[], 2,FALSE), "No")</f>
        <v>No</v>
      </c>
      <c r="X2096" s="3">
        <f>IF(order[[#This Row],[Returns]] = "No", 0, 1)</f>
        <v>0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VLOOKUP(M2097, ppl[], 2,FALSE)</f>
        <v>Cassandra Brandow</v>
      </c>
      <c r="W2097" s="3" t="str">
        <f>IFERROR(VLOOKUP(B2097, return[], 2,FALSE), "No")</f>
        <v>No</v>
      </c>
      <c r="X2097" s="3">
        <f>IF(order[[#This Row],[Returns]] = "No", 0, 1)</f>
        <v>0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VLOOKUP(M2098, ppl[], 2,FALSE)</f>
        <v>Cassandra Brandow</v>
      </c>
      <c r="W2098" s="3" t="str">
        <f>IFERROR(VLOOKUP(B2098, return[], 2,FALSE), "No")</f>
        <v>No</v>
      </c>
      <c r="X2098" s="3">
        <f>IF(order[[#This Row],[Returns]] = "No", 0, 1)</f>
        <v>0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VLOOKUP(M2099, ppl[], 2,FALSE)</f>
        <v>Cassandra Brandow</v>
      </c>
      <c r="W2099" s="3" t="str">
        <f>IFERROR(VLOOKUP(B2099, return[], 2,FALSE), "No")</f>
        <v>No</v>
      </c>
      <c r="X2099" s="3">
        <f>IF(order[[#This Row],[Returns]] = "No", 0, 1)</f>
        <v>0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VLOOKUP(M2100, ppl[], 2,FALSE)</f>
        <v>Anna Andreadi</v>
      </c>
      <c r="W2100" s="3" t="str">
        <f>IFERROR(VLOOKUP(B2100, return[], 2,FALSE), "No")</f>
        <v>Yes</v>
      </c>
      <c r="X2100" s="3">
        <f>IF(order[[#This Row],[Returns]] = "No", 0, 1)</f>
        <v>1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VLOOKUP(M2101, ppl[], 2,FALSE)</f>
        <v>Anna Andreadi</v>
      </c>
      <c r="W2101" s="3" t="str">
        <f>IFERROR(VLOOKUP(B2101, return[], 2,FALSE), "No")</f>
        <v>Yes</v>
      </c>
      <c r="X2101" s="3">
        <f>IF(order[[#This Row],[Returns]] = "No", 0, 1)</f>
        <v>1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VLOOKUP(M2102, ppl[], 2,FALSE)</f>
        <v>Anna Andreadi</v>
      </c>
      <c r="W2102" s="3" t="str">
        <f>IFERROR(VLOOKUP(B2102, return[], 2,FALSE), "No")</f>
        <v>No</v>
      </c>
      <c r="X2102" s="3">
        <f>IF(order[[#This Row],[Returns]] = "No", 0, 1)</f>
        <v>0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VLOOKUP(M2103, ppl[], 2,FALSE)</f>
        <v>Anna Andreadi</v>
      </c>
      <c r="W2103" s="3" t="str">
        <f>IFERROR(VLOOKUP(B2103, return[], 2,FALSE), "No")</f>
        <v>No</v>
      </c>
      <c r="X2103" s="3">
        <f>IF(order[[#This Row],[Returns]] = "No", 0, 1)</f>
        <v>0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VLOOKUP(M2104, ppl[], 2,FALSE)</f>
        <v>Anna Andreadi</v>
      </c>
      <c r="W2104" s="3" t="str">
        <f>IFERROR(VLOOKUP(B2104, return[], 2,FALSE), "No")</f>
        <v>No</v>
      </c>
      <c r="X2104" s="3">
        <f>IF(order[[#This Row],[Returns]] = "No", 0, 1)</f>
        <v>0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VLOOKUP(M2105, ppl[], 2,FALSE)</f>
        <v>Chuck Magee</v>
      </c>
      <c r="W2105" s="3" t="str">
        <f>IFERROR(VLOOKUP(B2105, return[], 2,FALSE), "No")</f>
        <v>No</v>
      </c>
      <c r="X2105" s="3">
        <f>IF(order[[#This Row],[Returns]] = "No", 0, 1)</f>
        <v>0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VLOOKUP(M2106, ppl[], 2,FALSE)</f>
        <v>Chuck Magee</v>
      </c>
      <c r="W2106" s="3" t="str">
        <f>IFERROR(VLOOKUP(B2106, return[], 2,FALSE), "No")</f>
        <v>No</v>
      </c>
      <c r="X2106" s="3">
        <f>IF(order[[#This Row],[Returns]] = "No", 0, 1)</f>
        <v>0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VLOOKUP(M2107, ppl[], 2,FALSE)</f>
        <v>Cassandra Brandow</v>
      </c>
      <c r="W2107" s="3" t="str">
        <f>IFERROR(VLOOKUP(B2107, return[], 2,FALSE), "No")</f>
        <v>No</v>
      </c>
      <c r="X2107" s="3">
        <f>IF(order[[#This Row],[Returns]] = "No", 0, 1)</f>
        <v>0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VLOOKUP(M2108, ppl[], 2,FALSE)</f>
        <v>Kelly Williams</v>
      </c>
      <c r="W2108" s="3" t="str">
        <f>IFERROR(VLOOKUP(B2108, return[], 2,FALSE), "No")</f>
        <v>No</v>
      </c>
      <c r="X2108" s="3">
        <f>IF(order[[#This Row],[Returns]] = "No", 0, 1)</f>
        <v>0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VLOOKUP(M2109, ppl[], 2,FALSE)</f>
        <v>Anna Andreadi</v>
      </c>
      <c r="W2109" s="3" t="str">
        <f>IFERROR(VLOOKUP(B2109, return[], 2,FALSE), "No")</f>
        <v>Yes</v>
      </c>
      <c r="X2109" s="3">
        <f>IF(order[[#This Row],[Returns]] = "No", 0, 1)</f>
        <v>1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VLOOKUP(M2110, ppl[], 2,FALSE)</f>
        <v>Anna Andreadi</v>
      </c>
      <c r="W2110" s="3" t="str">
        <f>IFERROR(VLOOKUP(B2110, return[], 2,FALSE), "No")</f>
        <v>Yes</v>
      </c>
      <c r="X2110" s="3">
        <f>IF(order[[#This Row],[Returns]] = "No", 0, 1)</f>
        <v>1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VLOOKUP(M2111, ppl[], 2,FALSE)</f>
        <v>Anna Andreadi</v>
      </c>
      <c r="W2111" s="3" t="str">
        <f>IFERROR(VLOOKUP(B2111, return[], 2,FALSE), "No")</f>
        <v>Yes</v>
      </c>
      <c r="X2111" s="3">
        <f>IF(order[[#This Row],[Returns]] = "No", 0, 1)</f>
        <v>1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VLOOKUP(M2112, ppl[], 2,FALSE)</f>
        <v>Anna Andreadi</v>
      </c>
      <c r="W2112" s="3" t="str">
        <f>IFERROR(VLOOKUP(B2112, return[], 2,FALSE), "No")</f>
        <v>Yes</v>
      </c>
      <c r="X2112" s="3">
        <f>IF(order[[#This Row],[Returns]] = "No", 0, 1)</f>
        <v>1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VLOOKUP(M2113, ppl[], 2,FALSE)</f>
        <v>Anna Andreadi</v>
      </c>
      <c r="W2113" s="3" t="str">
        <f>IFERROR(VLOOKUP(B2113, return[], 2,FALSE), "No")</f>
        <v>Yes</v>
      </c>
      <c r="X2113" s="3">
        <f>IF(order[[#This Row],[Returns]] = "No", 0, 1)</f>
        <v>1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VLOOKUP(M2114, ppl[], 2,FALSE)</f>
        <v>Anna Andreadi</v>
      </c>
      <c r="W2114" s="3" t="str">
        <f>IFERROR(VLOOKUP(B2114, return[], 2,FALSE), "No")</f>
        <v>Yes</v>
      </c>
      <c r="X2114" s="3">
        <f>IF(order[[#This Row],[Returns]] = "No", 0, 1)</f>
        <v>1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VLOOKUP(M2115, ppl[], 2,FALSE)</f>
        <v>Anna Andreadi</v>
      </c>
      <c r="W2115" s="3" t="str">
        <f>IFERROR(VLOOKUP(B2115, return[], 2,FALSE), "No")</f>
        <v>Yes</v>
      </c>
      <c r="X2115" s="3">
        <f>IF(order[[#This Row],[Returns]] = "No", 0, 1)</f>
        <v>1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VLOOKUP(M2116, ppl[], 2,FALSE)</f>
        <v>Anna Andreadi</v>
      </c>
      <c r="W2116" s="3" t="str">
        <f>IFERROR(VLOOKUP(B2116, return[], 2,FALSE), "No")</f>
        <v>Yes</v>
      </c>
      <c r="X2116" s="3">
        <f>IF(order[[#This Row],[Returns]] = "No", 0, 1)</f>
        <v>1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VLOOKUP(M2117, ppl[], 2,FALSE)</f>
        <v>Anna Andreadi</v>
      </c>
      <c r="W2117" s="3" t="str">
        <f>IFERROR(VLOOKUP(B2117, return[], 2,FALSE), "No")</f>
        <v>Yes</v>
      </c>
      <c r="X2117" s="3">
        <f>IF(order[[#This Row],[Returns]] = "No", 0, 1)</f>
        <v>1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VLOOKUP(M2118, ppl[], 2,FALSE)</f>
        <v>Chuck Magee</v>
      </c>
      <c r="W2118" s="3" t="str">
        <f>IFERROR(VLOOKUP(B2118, return[], 2,FALSE), "No")</f>
        <v>No</v>
      </c>
      <c r="X2118" s="3">
        <f>IF(order[[#This Row],[Returns]] = "No", 0, 1)</f>
        <v>0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VLOOKUP(M2119, ppl[], 2,FALSE)</f>
        <v>Anna Andreadi</v>
      </c>
      <c r="W2119" s="3" t="str">
        <f>IFERROR(VLOOKUP(B2119, return[], 2,FALSE), "No")</f>
        <v>No</v>
      </c>
      <c r="X2119" s="3">
        <f>IF(order[[#This Row],[Returns]] = "No", 0, 1)</f>
        <v>0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VLOOKUP(M2120, ppl[], 2,FALSE)</f>
        <v>Anna Andreadi</v>
      </c>
      <c r="W2120" s="3" t="str">
        <f>IFERROR(VLOOKUP(B2120, return[], 2,FALSE), "No")</f>
        <v>No</v>
      </c>
      <c r="X2120" s="3">
        <f>IF(order[[#This Row],[Returns]] = "No", 0, 1)</f>
        <v>0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VLOOKUP(M2121, ppl[], 2,FALSE)</f>
        <v>Anna Andreadi</v>
      </c>
      <c r="W2121" s="3" t="str">
        <f>IFERROR(VLOOKUP(B2121, return[], 2,FALSE), "No")</f>
        <v>No</v>
      </c>
      <c r="X2121" s="3">
        <f>IF(order[[#This Row],[Returns]] = "No", 0, 1)</f>
        <v>0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VLOOKUP(M2122, ppl[], 2,FALSE)</f>
        <v>Cassandra Brandow</v>
      </c>
      <c r="W2122" s="3" t="str">
        <f>IFERROR(VLOOKUP(B2122, return[], 2,FALSE), "No")</f>
        <v>No</v>
      </c>
      <c r="X2122" s="3">
        <f>IF(order[[#This Row],[Returns]] = "No", 0, 1)</f>
        <v>0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VLOOKUP(M2123, ppl[], 2,FALSE)</f>
        <v>Anna Andreadi</v>
      </c>
      <c r="W2123" s="3" t="str">
        <f>IFERROR(VLOOKUP(B2123, return[], 2,FALSE), "No")</f>
        <v>No</v>
      </c>
      <c r="X2123" s="3">
        <f>IF(order[[#This Row],[Returns]] = "No", 0, 1)</f>
        <v>0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VLOOKUP(M2124, ppl[], 2,FALSE)</f>
        <v>Kelly Williams</v>
      </c>
      <c r="W2124" s="3" t="str">
        <f>IFERROR(VLOOKUP(B2124, return[], 2,FALSE), "No")</f>
        <v>No</v>
      </c>
      <c r="X2124" s="3">
        <f>IF(order[[#This Row],[Returns]] = "No", 0, 1)</f>
        <v>0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VLOOKUP(M2125, ppl[], 2,FALSE)</f>
        <v>Kelly Williams</v>
      </c>
      <c r="W2125" s="3" t="str">
        <f>IFERROR(VLOOKUP(B2125, return[], 2,FALSE), "No")</f>
        <v>No</v>
      </c>
      <c r="X2125" s="3">
        <f>IF(order[[#This Row],[Returns]] = "No", 0, 1)</f>
        <v>0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VLOOKUP(M2126, ppl[], 2,FALSE)</f>
        <v>Chuck Magee</v>
      </c>
      <c r="W2126" s="3" t="str">
        <f>IFERROR(VLOOKUP(B2126, return[], 2,FALSE), "No")</f>
        <v>No</v>
      </c>
      <c r="X2126" s="3">
        <f>IF(order[[#This Row],[Returns]] = "No", 0, 1)</f>
        <v>0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VLOOKUP(M2127, ppl[], 2,FALSE)</f>
        <v>Chuck Magee</v>
      </c>
      <c r="W2127" s="3" t="str">
        <f>IFERROR(VLOOKUP(B2127, return[], 2,FALSE), "No")</f>
        <v>No</v>
      </c>
      <c r="X2127" s="3">
        <f>IF(order[[#This Row],[Returns]] = "No", 0, 1)</f>
        <v>0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VLOOKUP(M2128, ppl[], 2,FALSE)</f>
        <v>Chuck Magee</v>
      </c>
      <c r="W2128" s="3" t="str">
        <f>IFERROR(VLOOKUP(B2128, return[], 2,FALSE), "No")</f>
        <v>No</v>
      </c>
      <c r="X2128" s="3">
        <f>IF(order[[#This Row],[Returns]] = "No", 0, 1)</f>
        <v>0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VLOOKUP(M2129, ppl[], 2,FALSE)</f>
        <v>Chuck Magee</v>
      </c>
      <c r="W2129" s="3" t="str">
        <f>IFERROR(VLOOKUP(B2129, return[], 2,FALSE), "No")</f>
        <v>No</v>
      </c>
      <c r="X2129" s="3">
        <f>IF(order[[#This Row],[Returns]] = "No", 0, 1)</f>
        <v>0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VLOOKUP(M2130, ppl[], 2,FALSE)</f>
        <v>Chuck Magee</v>
      </c>
      <c r="W2130" s="3" t="str">
        <f>IFERROR(VLOOKUP(B2130, return[], 2,FALSE), "No")</f>
        <v>No</v>
      </c>
      <c r="X2130" s="3">
        <f>IF(order[[#This Row],[Returns]] = "No", 0, 1)</f>
        <v>0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VLOOKUP(M2131, ppl[], 2,FALSE)</f>
        <v>Chuck Magee</v>
      </c>
      <c r="W2131" s="3" t="str">
        <f>IFERROR(VLOOKUP(B2131, return[], 2,FALSE), "No")</f>
        <v>No</v>
      </c>
      <c r="X2131" s="3">
        <f>IF(order[[#This Row],[Returns]] = "No", 0, 1)</f>
        <v>0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VLOOKUP(M2132, ppl[], 2,FALSE)</f>
        <v>Chuck Magee</v>
      </c>
      <c r="W2132" s="3" t="str">
        <f>IFERROR(VLOOKUP(B2132, return[], 2,FALSE), "No")</f>
        <v>No</v>
      </c>
      <c r="X2132" s="3">
        <f>IF(order[[#This Row],[Returns]] = "No", 0, 1)</f>
        <v>0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VLOOKUP(M2133, ppl[], 2,FALSE)</f>
        <v>Chuck Magee</v>
      </c>
      <c r="W2133" s="3" t="str">
        <f>IFERROR(VLOOKUP(B2133, return[], 2,FALSE), "No")</f>
        <v>No</v>
      </c>
      <c r="X2133" s="3">
        <f>IF(order[[#This Row],[Returns]] = "No", 0, 1)</f>
        <v>0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VLOOKUP(M2134, ppl[], 2,FALSE)</f>
        <v>Chuck Magee</v>
      </c>
      <c r="W2134" s="3" t="str">
        <f>IFERROR(VLOOKUP(B2134, return[], 2,FALSE), "No")</f>
        <v>No</v>
      </c>
      <c r="X2134" s="3">
        <f>IF(order[[#This Row],[Returns]] = "No", 0, 1)</f>
        <v>0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VLOOKUP(M2135, ppl[], 2,FALSE)</f>
        <v>Chuck Magee</v>
      </c>
      <c r="W2135" s="3" t="str">
        <f>IFERROR(VLOOKUP(B2135, return[], 2,FALSE), "No")</f>
        <v>No</v>
      </c>
      <c r="X2135" s="3">
        <f>IF(order[[#This Row],[Returns]] = "No", 0, 1)</f>
        <v>0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VLOOKUP(M2136, ppl[], 2,FALSE)</f>
        <v>Chuck Magee</v>
      </c>
      <c r="W2136" s="3" t="str">
        <f>IFERROR(VLOOKUP(B2136, return[], 2,FALSE), "No")</f>
        <v>No</v>
      </c>
      <c r="X2136" s="3">
        <f>IF(order[[#This Row],[Returns]] = "No", 0, 1)</f>
        <v>0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VLOOKUP(M2137, ppl[], 2,FALSE)</f>
        <v>Chuck Magee</v>
      </c>
      <c r="W2137" s="3" t="str">
        <f>IFERROR(VLOOKUP(B2137, return[], 2,FALSE), "No")</f>
        <v>No</v>
      </c>
      <c r="X2137" s="3">
        <f>IF(order[[#This Row],[Returns]] = "No", 0, 1)</f>
        <v>0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VLOOKUP(M2138, ppl[], 2,FALSE)</f>
        <v>Kelly Williams</v>
      </c>
      <c r="W2138" s="3" t="str">
        <f>IFERROR(VLOOKUP(B2138, return[], 2,FALSE), "No")</f>
        <v>No</v>
      </c>
      <c r="X2138" s="3">
        <f>IF(order[[#This Row],[Returns]] = "No", 0, 1)</f>
        <v>0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VLOOKUP(M2139, ppl[], 2,FALSE)</f>
        <v>Kelly Williams</v>
      </c>
      <c r="W2139" s="3" t="str">
        <f>IFERROR(VLOOKUP(B2139, return[], 2,FALSE), "No")</f>
        <v>No</v>
      </c>
      <c r="X2139" s="3">
        <f>IF(order[[#This Row],[Returns]] = "No", 0, 1)</f>
        <v>0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VLOOKUP(M2140, ppl[], 2,FALSE)</f>
        <v>Chuck Magee</v>
      </c>
      <c r="W2140" s="3" t="str">
        <f>IFERROR(VLOOKUP(B2140, return[], 2,FALSE), "No")</f>
        <v>No</v>
      </c>
      <c r="X2140" s="3">
        <f>IF(order[[#This Row],[Returns]] = "No", 0, 1)</f>
        <v>0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VLOOKUP(M2141, ppl[], 2,FALSE)</f>
        <v>Chuck Magee</v>
      </c>
      <c r="W2141" s="3" t="str">
        <f>IFERROR(VLOOKUP(B2141, return[], 2,FALSE), "No")</f>
        <v>No</v>
      </c>
      <c r="X2141" s="3">
        <f>IF(order[[#This Row],[Returns]] = "No", 0, 1)</f>
        <v>0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VLOOKUP(M2142, ppl[], 2,FALSE)</f>
        <v>Chuck Magee</v>
      </c>
      <c r="W2142" s="3" t="str">
        <f>IFERROR(VLOOKUP(B2142, return[], 2,FALSE), "No")</f>
        <v>No</v>
      </c>
      <c r="X2142" s="3">
        <f>IF(order[[#This Row],[Returns]] = "No", 0, 1)</f>
        <v>0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VLOOKUP(M2143, ppl[], 2,FALSE)</f>
        <v>Chuck Magee</v>
      </c>
      <c r="W2143" s="3" t="str">
        <f>IFERROR(VLOOKUP(B2143, return[], 2,FALSE), "No")</f>
        <v>No</v>
      </c>
      <c r="X2143" s="3">
        <f>IF(order[[#This Row],[Returns]] = "No", 0, 1)</f>
        <v>0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VLOOKUP(M2144, ppl[], 2,FALSE)</f>
        <v>Chuck Magee</v>
      </c>
      <c r="W2144" s="3" t="str">
        <f>IFERROR(VLOOKUP(B2144, return[], 2,FALSE), "No")</f>
        <v>No</v>
      </c>
      <c r="X2144" s="3">
        <f>IF(order[[#This Row],[Returns]] = "No", 0, 1)</f>
        <v>0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VLOOKUP(M2145, ppl[], 2,FALSE)</f>
        <v>Chuck Magee</v>
      </c>
      <c r="W2145" s="3" t="str">
        <f>IFERROR(VLOOKUP(B2145, return[], 2,FALSE), "No")</f>
        <v>No</v>
      </c>
      <c r="X2145" s="3">
        <f>IF(order[[#This Row],[Returns]] = "No", 0, 1)</f>
        <v>0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VLOOKUP(M2146, ppl[], 2,FALSE)</f>
        <v>Chuck Magee</v>
      </c>
      <c r="W2146" s="3" t="str">
        <f>IFERROR(VLOOKUP(B2146, return[], 2,FALSE), "No")</f>
        <v>No</v>
      </c>
      <c r="X2146" s="3">
        <f>IF(order[[#This Row],[Returns]] = "No", 0, 1)</f>
        <v>0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VLOOKUP(M2147, ppl[], 2,FALSE)</f>
        <v>Chuck Magee</v>
      </c>
      <c r="W2147" s="3" t="str">
        <f>IFERROR(VLOOKUP(B2147, return[], 2,FALSE), "No")</f>
        <v>Yes</v>
      </c>
      <c r="X2147" s="3">
        <f>IF(order[[#This Row],[Returns]] = "No", 0, 1)</f>
        <v>1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VLOOKUP(M2148, ppl[], 2,FALSE)</f>
        <v>Chuck Magee</v>
      </c>
      <c r="W2148" s="3" t="str">
        <f>IFERROR(VLOOKUP(B2148, return[], 2,FALSE), "No")</f>
        <v>Yes</v>
      </c>
      <c r="X2148" s="3">
        <f>IF(order[[#This Row],[Returns]] = "No", 0, 1)</f>
        <v>1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VLOOKUP(M2149, ppl[], 2,FALSE)</f>
        <v>Chuck Magee</v>
      </c>
      <c r="W2149" s="3" t="str">
        <f>IFERROR(VLOOKUP(B2149, return[], 2,FALSE), "No")</f>
        <v>Yes</v>
      </c>
      <c r="X2149" s="3">
        <f>IF(order[[#This Row],[Returns]] = "No", 0, 1)</f>
        <v>1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VLOOKUP(M2150, ppl[], 2,FALSE)</f>
        <v>Anna Andreadi</v>
      </c>
      <c r="W2150" s="3" t="str">
        <f>IFERROR(VLOOKUP(B2150, return[], 2,FALSE), "No")</f>
        <v>No</v>
      </c>
      <c r="X2150" s="3">
        <f>IF(order[[#This Row],[Returns]] = "No", 0, 1)</f>
        <v>0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VLOOKUP(M2151, ppl[], 2,FALSE)</f>
        <v>Chuck Magee</v>
      </c>
      <c r="W2151" s="3" t="str">
        <f>IFERROR(VLOOKUP(B2151, return[], 2,FALSE), "No")</f>
        <v>No</v>
      </c>
      <c r="X2151" s="3">
        <f>IF(order[[#This Row],[Returns]] = "No", 0, 1)</f>
        <v>0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VLOOKUP(M2152, ppl[], 2,FALSE)</f>
        <v>Kelly Williams</v>
      </c>
      <c r="W2152" s="3" t="str">
        <f>IFERROR(VLOOKUP(B2152, return[], 2,FALSE), "No")</f>
        <v>No</v>
      </c>
      <c r="X2152" s="3">
        <f>IF(order[[#This Row],[Returns]] = "No", 0, 1)</f>
        <v>0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VLOOKUP(M2153, ppl[], 2,FALSE)</f>
        <v>Kelly Williams</v>
      </c>
      <c r="W2153" s="3" t="str">
        <f>IFERROR(VLOOKUP(B2153, return[], 2,FALSE), "No")</f>
        <v>No</v>
      </c>
      <c r="X2153" s="3">
        <f>IF(order[[#This Row],[Returns]] = "No", 0, 1)</f>
        <v>0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VLOOKUP(M2154, ppl[], 2,FALSE)</f>
        <v>Chuck Magee</v>
      </c>
      <c r="W2154" s="3" t="str">
        <f>IFERROR(VLOOKUP(B2154, return[], 2,FALSE), "No")</f>
        <v>No</v>
      </c>
      <c r="X2154" s="3">
        <f>IF(order[[#This Row],[Returns]] = "No", 0, 1)</f>
        <v>0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VLOOKUP(M2155, ppl[], 2,FALSE)</f>
        <v>Chuck Magee</v>
      </c>
      <c r="W2155" s="3" t="str">
        <f>IFERROR(VLOOKUP(B2155, return[], 2,FALSE), "No")</f>
        <v>No</v>
      </c>
      <c r="X2155" s="3">
        <f>IF(order[[#This Row],[Returns]] = "No", 0, 1)</f>
        <v>0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VLOOKUP(M2156, ppl[], 2,FALSE)</f>
        <v>Kelly Williams</v>
      </c>
      <c r="W2156" s="3" t="str">
        <f>IFERROR(VLOOKUP(B2156, return[], 2,FALSE), "No")</f>
        <v>No</v>
      </c>
      <c r="X2156" s="3">
        <f>IF(order[[#This Row],[Returns]] = "No", 0, 1)</f>
        <v>0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VLOOKUP(M2157, ppl[], 2,FALSE)</f>
        <v>Anna Andreadi</v>
      </c>
      <c r="W2157" s="3" t="str">
        <f>IFERROR(VLOOKUP(B2157, return[], 2,FALSE), "No")</f>
        <v>No</v>
      </c>
      <c r="X2157" s="3">
        <f>IF(order[[#This Row],[Returns]] = "No", 0, 1)</f>
        <v>0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VLOOKUP(M2158, ppl[], 2,FALSE)</f>
        <v>Kelly Williams</v>
      </c>
      <c r="W2158" s="3" t="str">
        <f>IFERROR(VLOOKUP(B2158, return[], 2,FALSE), "No")</f>
        <v>No</v>
      </c>
      <c r="X2158" s="3">
        <f>IF(order[[#This Row],[Returns]] = "No", 0, 1)</f>
        <v>0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VLOOKUP(M2159, ppl[], 2,FALSE)</f>
        <v>Kelly Williams</v>
      </c>
      <c r="W2159" s="3" t="str">
        <f>IFERROR(VLOOKUP(B2159, return[], 2,FALSE), "No")</f>
        <v>No</v>
      </c>
      <c r="X2159" s="3">
        <f>IF(order[[#This Row],[Returns]] = "No", 0, 1)</f>
        <v>0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VLOOKUP(M2160, ppl[], 2,FALSE)</f>
        <v>Cassandra Brandow</v>
      </c>
      <c r="W2160" s="3" t="str">
        <f>IFERROR(VLOOKUP(B2160, return[], 2,FALSE), "No")</f>
        <v>No</v>
      </c>
      <c r="X2160" s="3">
        <f>IF(order[[#This Row],[Returns]] = "No", 0, 1)</f>
        <v>0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VLOOKUP(M2161, ppl[], 2,FALSE)</f>
        <v>Kelly Williams</v>
      </c>
      <c r="W2161" s="3" t="str">
        <f>IFERROR(VLOOKUP(B2161, return[], 2,FALSE), "No")</f>
        <v>No</v>
      </c>
      <c r="X2161" s="3">
        <f>IF(order[[#This Row],[Returns]] = "No", 0, 1)</f>
        <v>0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VLOOKUP(M2162, ppl[], 2,FALSE)</f>
        <v>Chuck Magee</v>
      </c>
      <c r="W2162" s="3" t="str">
        <f>IFERROR(VLOOKUP(B2162, return[], 2,FALSE), "No")</f>
        <v>No</v>
      </c>
      <c r="X2162" s="3">
        <f>IF(order[[#This Row],[Returns]] = "No", 0, 1)</f>
        <v>0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VLOOKUP(M2163, ppl[], 2,FALSE)</f>
        <v>Anna Andreadi</v>
      </c>
      <c r="W2163" s="3" t="str">
        <f>IFERROR(VLOOKUP(B2163, return[], 2,FALSE), "No")</f>
        <v>No</v>
      </c>
      <c r="X2163" s="3">
        <f>IF(order[[#This Row],[Returns]] = "No", 0, 1)</f>
        <v>0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VLOOKUP(M2164, ppl[], 2,FALSE)</f>
        <v>Anna Andreadi</v>
      </c>
      <c r="W2164" s="3" t="str">
        <f>IFERROR(VLOOKUP(B2164, return[], 2,FALSE), "No")</f>
        <v>No</v>
      </c>
      <c r="X2164" s="3">
        <f>IF(order[[#This Row],[Returns]] = "No", 0, 1)</f>
        <v>0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VLOOKUP(M2165, ppl[], 2,FALSE)</f>
        <v>Kelly Williams</v>
      </c>
      <c r="W2165" s="3" t="str">
        <f>IFERROR(VLOOKUP(B2165, return[], 2,FALSE), "No")</f>
        <v>No</v>
      </c>
      <c r="X2165" s="3">
        <f>IF(order[[#This Row],[Returns]] = "No", 0, 1)</f>
        <v>0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VLOOKUP(M2166, ppl[], 2,FALSE)</f>
        <v>Kelly Williams</v>
      </c>
      <c r="W2166" s="3" t="str">
        <f>IFERROR(VLOOKUP(B2166, return[], 2,FALSE), "No")</f>
        <v>No</v>
      </c>
      <c r="X2166" s="3">
        <f>IF(order[[#This Row],[Returns]] = "No", 0, 1)</f>
        <v>0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VLOOKUP(M2167, ppl[], 2,FALSE)</f>
        <v>Kelly Williams</v>
      </c>
      <c r="W2167" s="3" t="str">
        <f>IFERROR(VLOOKUP(B2167, return[], 2,FALSE), "No")</f>
        <v>No</v>
      </c>
      <c r="X2167" s="3">
        <f>IF(order[[#This Row],[Returns]] = "No", 0, 1)</f>
        <v>0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VLOOKUP(M2168, ppl[], 2,FALSE)</f>
        <v>Kelly Williams</v>
      </c>
      <c r="W2168" s="3" t="str">
        <f>IFERROR(VLOOKUP(B2168, return[], 2,FALSE), "No")</f>
        <v>No</v>
      </c>
      <c r="X2168" s="3">
        <f>IF(order[[#This Row],[Returns]] = "No", 0, 1)</f>
        <v>0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VLOOKUP(M2169, ppl[], 2,FALSE)</f>
        <v>Kelly Williams</v>
      </c>
      <c r="W2169" s="3" t="str">
        <f>IFERROR(VLOOKUP(B2169, return[], 2,FALSE), "No")</f>
        <v>No</v>
      </c>
      <c r="X2169" s="3">
        <f>IF(order[[#This Row],[Returns]] = "No", 0, 1)</f>
        <v>0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VLOOKUP(M2170, ppl[], 2,FALSE)</f>
        <v>Chuck Magee</v>
      </c>
      <c r="W2170" s="3" t="str">
        <f>IFERROR(VLOOKUP(B2170, return[], 2,FALSE), "No")</f>
        <v>No</v>
      </c>
      <c r="X2170" s="3">
        <f>IF(order[[#This Row],[Returns]] = "No", 0, 1)</f>
        <v>0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VLOOKUP(M2171, ppl[], 2,FALSE)</f>
        <v>Chuck Magee</v>
      </c>
      <c r="W2171" s="3" t="str">
        <f>IFERROR(VLOOKUP(B2171, return[], 2,FALSE), "No")</f>
        <v>No</v>
      </c>
      <c r="X2171" s="3">
        <f>IF(order[[#This Row],[Returns]] = "No", 0, 1)</f>
        <v>0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VLOOKUP(M2172, ppl[], 2,FALSE)</f>
        <v>Chuck Magee</v>
      </c>
      <c r="W2172" s="3" t="str">
        <f>IFERROR(VLOOKUP(B2172, return[], 2,FALSE), "No")</f>
        <v>No</v>
      </c>
      <c r="X2172" s="3">
        <f>IF(order[[#This Row],[Returns]] = "No", 0, 1)</f>
        <v>0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VLOOKUP(M2173, ppl[], 2,FALSE)</f>
        <v>Kelly Williams</v>
      </c>
      <c r="W2173" s="3" t="str">
        <f>IFERROR(VLOOKUP(B2173, return[], 2,FALSE), "No")</f>
        <v>No</v>
      </c>
      <c r="X2173" s="3">
        <f>IF(order[[#This Row],[Returns]] = "No", 0, 1)</f>
        <v>0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VLOOKUP(M2174, ppl[], 2,FALSE)</f>
        <v>Anna Andreadi</v>
      </c>
      <c r="W2174" s="3" t="str">
        <f>IFERROR(VLOOKUP(B2174, return[], 2,FALSE), "No")</f>
        <v>No</v>
      </c>
      <c r="X2174" s="3">
        <f>IF(order[[#This Row],[Returns]] = "No", 0, 1)</f>
        <v>0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VLOOKUP(M2175, ppl[], 2,FALSE)</f>
        <v>Kelly Williams</v>
      </c>
      <c r="W2175" s="3" t="str">
        <f>IFERROR(VLOOKUP(B2175, return[], 2,FALSE), "No")</f>
        <v>No</v>
      </c>
      <c r="X2175" s="3">
        <f>IF(order[[#This Row],[Returns]] = "No", 0, 1)</f>
        <v>0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VLOOKUP(M2176, ppl[], 2,FALSE)</f>
        <v>Kelly Williams</v>
      </c>
      <c r="W2176" s="3" t="str">
        <f>IFERROR(VLOOKUP(B2176, return[], 2,FALSE), "No")</f>
        <v>No</v>
      </c>
      <c r="X2176" s="3">
        <f>IF(order[[#This Row],[Returns]] = "No", 0, 1)</f>
        <v>0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VLOOKUP(M2177, ppl[], 2,FALSE)</f>
        <v>Anna Andreadi</v>
      </c>
      <c r="W2177" s="3" t="str">
        <f>IFERROR(VLOOKUP(B2177, return[], 2,FALSE), "No")</f>
        <v>No</v>
      </c>
      <c r="X2177" s="3">
        <f>IF(order[[#This Row],[Returns]] = "No", 0, 1)</f>
        <v>0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VLOOKUP(M2178, ppl[], 2,FALSE)</f>
        <v>Anna Andreadi</v>
      </c>
      <c r="W2178" s="3" t="str">
        <f>IFERROR(VLOOKUP(B2178, return[], 2,FALSE), "No")</f>
        <v>No</v>
      </c>
      <c r="X2178" s="3">
        <f>IF(order[[#This Row],[Returns]] = "No", 0, 1)</f>
        <v>0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VLOOKUP(M2179, ppl[], 2,FALSE)</f>
        <v>Anna Andreadi</v>
      </c>
      <c r="W2179" s="3" t="str">
        <f>IFERROR(VLOOKUP(B2179, return[], 2,FALSE), "No")</f>
        <v>No</v>
      </c>
      <c r="X2179" s="3">
        <f>IF(order[[#This Row],[Returns]] = "No", 0, 1)</f>
        <v>0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VLOOKUP(M2180, ppl[], 2,FALSE)</f>
        <v>Anna Andreadi</v>
      </c>
      <c r="W2180" s="3" t="str">
        <f>IFERROR(VLOOKUP(B2180, return[], 2,FALSE), "No")</f>
        <v>No</v>
      </c>
      <c r="X2180" s="3">
        <f>IF(order[[#This Row],[Returns]] = "No", 0, 1)</f>
        <v>0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VLOOKUP(M2181, ppl[], 2,FALSE)</f>
        <v>Chuck Magee</v>
      </c>
      <c r="W2181" s="3" t="str">
        <f>IFERROR(VLOOKUP(B2181, return[], 2,FALSE), "No")</f>
        <v>No</v>
      </c>
      <c r="X2181" s="3">
        <f>IF(order[[#This Row],[Returns]] = "No", 0, 1)</f>
        <v>0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VLOOKUP(M2182, ppl[], 2,FALSE)</f>
        <v>Chuck Magee</v>
      </c>
      <c r="W2182" s="3" t="str">
        <f>IFERROR(VLOOKUP(B2182, return[], 2,FALSE), "No")</f>
        <v>No</v>
      </c>
      <c r="X2182" s="3">
        <f>IF(order[[#This Row],[Returns]] = "No", 0, 1)</f>
        <v>0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VLOOKUP(M2183, ppl[], 2,FALSE)</f>
        <v>Chuck Magee</v>
      </c>
      <c r="W2183" s="3" t="str">
        <f>IFERROR(VLOOKUP(B2183, return[], 2,FALSE), "No")</f>
        <v>No</v>
      </c>
      <c r="X2183" s="3">
        <f>IF(order[[#This Row],[Returns]] = "No", 0, 1)</f>
        <v>0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VLOOKUP(M2184, ppl[], 2,FALSE)</f>
        <v>Chuck Magee</v>
      </c>
      <c r="W2184" s="3" t="str">
        <f>IFERROR(VLOOKUP(B2184, return[], 2,FALSE), "No")</f>
        <v>No</v>
      </c>
      <c r="X2184" s="3">
        <f>IF(order[[#This Row],[Returns]] = "No", 0, 1)</f>
        <v>0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VLOOKUP(M2185, ppl[], 2,FALSE)</f>
        <v>Chuck Magee</v>
      </c>
      <c r="W2185" s="3" t="str">
        <f>IFERROR(VLOOKUP(B2185, return[], 2,FALSE), "No")</f>
        <v>No</v>
      </c>
      <c r="X2185" s="3">
        <f>IF(order[[#This Row],[Returns]] = "No", 0, 1)</f>
        <v>0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VLOOKUP(M2186, ppl[], 2,FALSE)</f>
        <v>Chuck Magee</v>
      </c>
      <c r="W2186" s="3" t="str">
        <f>IFERROR(VLOOKUP(B2186, return[], 2,FALSE), "No")</f>
        <v>No</v>
      </c>
      <c r="X2186" s="3">
        <f>IF(order[[#This Row],[Returns]] = "No", 0, 1)</f>
        <v>0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VLOOKUP(M2187, ppl[], 2,FALSE)</f>
        <v>Anna Andreadi</v>
      </c>
      <c r="W2187" s="3" t="str">
        <f>IFERROR(VLOOKUP(B2187, return[], 2,FALSE), "No")</f>
        <v>No</v>
      </c>
      <c r="X2187" s="3">
        <f>IF(order[[#This Row],[Returns]] = "No", 0, 1)</f>
        <v>0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VLOOKUP(M2188, ppl[], 2,FALSE)</f>
        <v>Cassandra Brandow</v>
      </c>
      <c r="W2188" s="3" t="str">
        <f>IFERROR(VLOOKUP(B2188, return[], 2,FALSE), "No")</f>
        <v>No</v>
      </c>
      <c r="X2188" s="3">
        <f>IF(order[[#This Row],[Returns]] = "No", 0, 1)</f>
        <v>0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VLOOKUP(M2189, ppl[], 2,FALSE)</f>
        <v>Kelly Williams</v>
      </c>
      <c r="W2189" s="3" t="str">
        <f>IFERROR(VLOOKUP(B2189, return[], 2,FALSE), "No")</f>
        <v>No</v>
      </c>
      <c r="X2189" s="3">
        <f>IF(order[[#This Row],[Returns]] = "No", 0, 1)</f>
        <v>0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VLOOKUP(M2190, ppl[], 2,FALSE)</f>
        <v>Kelly Williams</v>
      </c>
      <c r="W2190" s="3" t="str">
        <f>IFERROR(VLOOKUP(B2190, return[], 2,FALSE), "No")</f>
        <v>No</v>
      </c>
      <c r="X2190" s="3">
        <f>IF(order[[#This Row],[Returns]] = "No", 0, 1)</f>
        <v>0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VLOOKUP(M2191, ppl[], 2,FALSE)</f>
        <v>Kelly Williams</v>
      </c>
      <c r="W2191" s="3" t="str">
        <f>IFERROR(VLOOKUP(B2191, return[], 2,FALSE), "No")</f>
        <v>No</v>
      </c>
      <c r="X2191" s="3">
        <f>IF(order[[#This Row],[Returns]] = "No", 0, 1)</f>
        <v>0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VLOOKUP(M2192, ppl[], 2,FALSE)</f>
        <v>Anna Andreadi</v>
      </c>
      <c r="W2192" s="3" t="str">
        <f>IFERROR(VLOOKUP(B2192, return[], 2,FALSE), "No")</f>
        <v>No</v>
      </c>
      <c r="X2192" s="3">
        <f>IF(order[[#This Row],[Returns]] = "No", 0, 1)</f>
        <v>0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VLOOKUP(M2193, ppl[], 2,FALSE)</f>
        <v>Anna Andreadi</v>
      </c>
      <c r="W2193" s="3" t="str">
        <f>IFERROR(VLOOKUP(B2193, return[], 2,FALSE), "No")</f>
        <v>No</v>
      </c>
      <c r="X2193" s="3">
        <f>IF(order[[#This Row],[Returns]] = "No", 0, 1)</f>
        <v>0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VLOOKUP(M2194, ppl[], 2,FALSE)</f>
        <v>Anna Andreadi</v>
      </c>
      <c r="W2194" s="3" t="str">
        <f>IFERROR(VLOOKUP(B2194, return[], 2,FALSE), "No")</f>
        <v>No</v>
      </c>
      <c r="X2194" s="3">
        <f>IF(order[[#This Row],[Returns]] = "No", 0, 1)</f>
        <v>0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VLOOKUP(M2195, ppl[], 2,FALSE)</f>
        <v>Anna Andreadi</v>
      </c>
      <c r="W2195" s="3" t="str">
        <f>IFERROR(VLOOKUP(B2195, return[], 2,FALSE), "No")</f>
        <v>No</v>
      </c>
      <c r="X2195" s="3">
        <f>IF(order[[#This Row],[Returns]] = "No", 0, 1)</f>
        <v>0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VLOOKUP(M2196, ppl[], 2,FALSE)</f>
        <v>Anna Andreadi</v>
      </c>
      <c r="W2196" s="3" t="str">
        <f>IFERROR(VLOOKUP(B2196, return[], 2,FALSE), "No")</f>
        <v>No</v>
      </c>
      <c r="X2196" s="3">
        <f>IF(order[[#This Row],[Returns]] = "No", 0, 1)</f>
        <v>0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VLOOKUP(M2197, ppl[], 2,FALSE)</f>
        <v>Anna Andreadi</v>
      </c>
      <c r="W2197" s="3" t="str">
        <f>IFERROR(VLOOKUP(B2197, return[], 2,FALSE), "No")</f>
        <v>No</v>
      </c>
      <c r="X2197" s="3">
        <f>IF(order[[#This Row],[Returns]] = "No", 0, 1)</f>
        <v>0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VLOOKUP(M2198, ppl[], 2,FALSE)</f>
        <v>Cassandra Brandow</v>
      </c>
      <c r="W2198" s="3" t="str">
        <f>IFERROR(VLOOKUP(B2198, return[], 2,FALSE), "No")</f>
        <v>Yes</v>
      </c>
      <c r="X2198" s="3">
        <f>IF(order[[#This Row],[Returns]] = "No", 0, 1)</f>
        <v>1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VLOOKUP(M2199, ppl[], 2,FALSE)</f>
        <v>Cassandra Brandow</v>
      </c>
      <c r="W2199" s="3" t="str">
        <f>IFERROR(VLOOKUP(B2199, return[], 2,FALSE), "No")</f>
        <v>No</v>
      </c>
      <c r="X2199" s="3">
        <f>IF(order[[#This Row],[Returns]] = "No", 0, 1)</f>
        <v>0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VLOOKUP(M2200, ppl[], 2,FALSE)</f>
        <v>Chuck Magee</v>
      </c>
      <c r="W2200" s="3" t="str">
        <f>IFERROR(VLOOKUP(B2200, return[], 2,FALSE), "No")</f>
        <v>No</v>
      </c>
      <c r="X2200" s="3">
        <f>IF(order[[#This Row],[Returns]] = "No", 0, 1)</f>
        <v>0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VLOOKUP(M2201, ppl[], 2,FALSE)</f>
        <v>Chuck Magee</v>
      </c>
      <c r="W2201" s="3" t="str">
        <f>IFERROR(VLOOKUP(B2201, return[], 2,FALSE), "No")</f>
        <v>No</v>
      </c>
      <c r="X2201" s="3">
        <f>IF(order[[#This Row],[Returns]] = "No", 0, 1)</f>
        <v>0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VLOOKUP(M2202, ppl[], 2,FALSE)</f>
        <v>Cassandra Brandow</v>
      </c>
      <c r="W2202" s="3" t="str">
        <f>IFERROR(VLOOKUP(B2202, return[], 2,FALSE), "No")</f>
        <v>No</v>
      </c>
      <c r="X2202" s="3">
        <f>IF(order[[#This Row],[Returns]] = "No", 0, 1)</f>
        <v>0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VLOOKUP(M2203, ppl[], 2,FALSE)</f>
        <v>Cassandra Brandow</v>
      </c>
      <c r="W2203" s="3" t="str">
        <f>IFERROR(VLOOKUP(B2203, return[], 2,FALSE), "No")</f>
        <v>No</v>
      </c>
      <c r="X2203" s="3">
        <f>IF(order[[#This Row],[Returns]] = "No", 0, 1)</f>
        <v>0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VLOOKUP(M2204, ppl[], 2,FALSE)</f>
        <v>Anna Andreadi</v>
      </c>
      <c r="W2204" s="3" t="str">
        <f>IFERROR(VLOOKUP(B2204, return[], 2,FALSE), "No")</f>
        <v>No</v>
      </c>
      <c r="X2204" s="3">
        <f>IF(order[[#This Row],[Returns]] = "No", 0, 1)</f>
        <v>0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VLOOKUP(M2205, ppl[], 2,FALSE)</f>
        <v>Anna Andreadi</v>
      </c>
      <c r="W2205" s="3" t="str">
        <f>IFERROR(VLOOKUP(B2205, return[], 2,FALSE), "No")</f>
        <v>No</v>
      </c>
      <c r="X2205" s="3">
        <f>IF(order[[#This Row],[Returns]] = "No", 0, 1)</f>
        <v>0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VLOOKUP(M2206, ppl[], 2,FALSE)</f>
        <v>Chuck Magee</v>
      </c>
      <c r="W2206" s="3" t="str">
        <f>IFERROR(VLOOKUP(B2206, return[], 2,FALSE), "No")</f>
        <v>No</v>
      </c>
      <c r="X2206" s="3">
        <f>IF(order[[#This Row],[Returns]] = "No", 0, 1)</f>
        <v>0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VLOOKUP(M2207, ppl[], 2,FALSE)</f>
        <v>Cassandra Brandow</v>
      </c>
      <c r="W2207" s="3" t="str">
        <f>IFERROR(VLOOKUP(B2207, return[], 2,FALSE), "No")</f>
        <v>No</v>
      </c>
      <c r="X2207" s="3">
        <f>IF(order[[#This Row],[Returns]] = "No", 0, 1)</f>
        <v>0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VLOOKUP(M2208, ppl[], 2,FALSE)</f>
        <v>Kelly Williams</v>
      </c>
      <c r="W2208" s="3" t="str">
        <f>IFERROR(VLOOKUP(B2208, return[], 2,FALSE), "No")</f>
        <v>No</v>
      </c>
      <c r="X2208" s="3">
        <f>IF(order[[#This Row],[Returns]] = "No", 0, 1)</f>
        <v>0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VLOOKUP(M2209, ppl[], 2,FALSE)</f>
        <v>Kelly Williams</v>
      </c>
      <c r="W2209" s="3" t="str">
        <f>IFERROR(VLOOKUP(B2209, return[], 2,FALSE), "No")</f>
        <v>No</v>
      </c>
      <c r="X2209" s="3">
        <f>IF(order[[#This Row],[Returns]] = "No", 0, 1)</f>
        <v>0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VLOOKUP(M2210, ppl[], 2,FALSE)</f>
        <v>Chuck Magee</v>
      </c>
      <c r="W2210" s="3" t="str">
        <f>IFERROR(VLOOKUP(B2210, return[], 2,FALSE), "No")</f>
        <v>No</v>
      </c>
      <c r="X2210" s="3">
        <f>IF(order[[#This Row],[Returns]] = "No", 0, 1)</f>
        <v>0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VLOOKUP(M2211, ppl[], 2,FALSE)</f>
        <v>Chuck Magee</v>
      </c>
      <c r="W2211" s="3" t="str">
        <f>IFERROR(VLOOKUP(B2211, return[], 2,FALSE), "No")</f>
        <v>No</v>
      </c>
      <c r="X2211" s="3">
        <f>IF(order[[#This Row],[Returns]] = "No", 0, 1)</f>
        <v>0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VLOOKUP(M2212, ppl[], 2,FALSE)</f>
        <v>Chuck Magee</v>
      </c>
      <c r="W2212" s="3" t="str">
        <f>IFERROR(VLOOKUP(B2212, return[], 2,FALSE), "No")</f>
        <v>No</v>
      </c>
      <c r="X2212" s="3">
        <f>IF(order[[#This Row],[Returns]] = "No", 0, 1)</f>
        <v>0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VLOOKUP(M2213, ppl[], 2,FALSE)</f>
        <v>Kelly Williams</v>
      </c>
      <c r="W2213" s="3" t="str">
        <f>IFERROR(VLOOKUP(B2213, return[], 2,FALSE), "No")</f>
        <v>No</v>
      </c>
      <c r="X2213" s="3">
        <f>IF(order[[#This Row],[Returns]] = "No", 0, 1)</f>
        <v>0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VLOOKUP(M2214, ppl[], 2,FALSE)</f>
        <v>Chuck Magee</v>
      </c>
      <c r="W2214" s="3" t="str">
        <f>IFERROR(VLOOKUP(B2214, return[], 2,FALSE), "No")</f>
        <v>No</v>
      </c>
      <c r="X2214" s="3">
        <f>IF(order[[#This Row],[Returns]] = "No", 0, 1)</f>
        <v>0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VLOOKUP(M2215, ppl[], 2,FALSE)</f>
        <v>Anna Andreadi</v>
      </c>
      <c r="W2215" s="3" t="str">
        <f>IFERROR(VLOOKUP(B2215, return[], 2,FALSE), "No")</f>
        <v>No</v>
      </c>
      <c r="X2215" s="3">
        <f>IF(order[[#This Row],[Returns]] = "No", 0, 1)</f>
        <v>0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VLOOKUP(M2216, ppl[], 2,FALSE)</f>
        <v>Anna Andreadi</v>
      </c>
      <c r="W2216" s="3" t="str">
        <f>IFERROR(VLOOKUP(B2216, return[], 2,FALSE), "No")</f>
        <v>No</v>
      </c>
      <c r="X2216" s="3">
        <f>IF(order[[#This Row],[Returns]] = "No", 0, 1)</f>
        <v>0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VLOOKUP(M2217, ppl[], 2,FALSE)</f>
        <v>Anna Andreadi</v>
      </c>
      <c r="W2217" s="3" t="str">
        <f>IFERROR(VLOOKUP(B2217, return[], 2,FALSE), "No")</f>
        <v>No</v>
      </c>
      <c r="X2217" s="3">
        <f>IF(order[[#This Row],[Returns]] = "No", 0, 1)</f>
        <v>0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VLOOKUP(M2218, ppl[], 2,FALSE)</f>
        <v>Anna Andreadi</v>
      </c>
      <c r="W2218" s="3" t="str">
        <f>IFERROR(VLOOKUP(B2218, return[], 2,FALSE), "No")</f>
        <v>No</v>
      </c>
      <c r="X2218" s="3">
        <f>IF(order[[#This Row],[Returns]] = "No", 0, 1)</f>
        <v>0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VLOOKUP(M2219, ppl[], 2,FALSE)</f>
        <v>Cassandra Brandow</v>
      </c>
      <c r="W2219" s="3" t="str">
        <f>IFERROR(VLOOKUP(B2219, return[], 2,FALSE), "No")</f>
        <v>No</v>
      </c>
      <c r="X2219" s="3">
        <f>IF(order[[#This Row],[Returns]] = "No", 0, 1)</f>
        <v>0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VLOOKUP(M2220, ppl[], 2,FALSE)</f>
        <v>Anna Andreadi</v>
      </c>
      <c r="W2220" s="3" t="str">
        <f>IFERROR(VLOOKUP(B2220, return[], 2,FALSE), "No")</f>
        <v>No</v>
      </c>
      <c r="X2220" s="3">
        <f>IF(order[[#This Row],[Returns]] = "No", 0, 1)</f>
        <v>0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VLOOKUP(M2221, ppl[], 2,FALSE)</f>
        <v>Anna Andreadi</v>
      </c>
      <c r="W2221" s="3" t="str">
        <f>IFERROR(VLOOKUP(B2221, return[], 2,FALSE), "No")</f>
        <v>No</v>
      </c>
      <c r="X2221" s="3">
        <f>IF(order[[#This Row],[Returns]] = "No", 0, 1)</f>
        <v>0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VLOOKUP(M2222, ppl[], 2,FALSE)</f>
        <v>Anna Andreadi</v>
      </c>
      <c r="W2222" s="3" t="str">
        <f>IFERROR(VLOOKUP(B2222, return[], 2,FALSE), "No")</f>
        <v>No</v>
      </c>
      <c r="X2222" s="3">
        <f>IF(order[[#This Row],[Returns]] = "No", 0, 1)</f>
        <v>0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VLOOKUP(M2223, ppl[], 2,FALSE)</f>
        <v>Chuck Magee</v>
      </c>
      <c r="W2223" s="3" t="str">
        <f>IFERROR(VLOOKUP(B2223, return[], 2,FALSE), "No")</f>
        <v>No</v>
      </c>
      <c r="X2223" s="3">
        <f>IF(order[[#This Row],[Returns]] = "No", 0, 1)</f>
        <v>0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VLOOKUP(M2224, ppl[], 2,FALSE)</f>
        <v>Chuck Magee</v>
      </c>
      <c r="W2224" s="3" t="str">
        <f>IFERROR(VLOOKUP(B2224, return[], 2,FALSE), "No")</f>
        <v>No</v>
      </c>
      <c r="X2224" s="3">
        <f>IF(order[[#This Row],[Returns]] = "No", 0, 1)</f>
        <v>0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VLOOKUP(M2225, ppl[], 2,FALSE)</f>
        <v>Chuck Magee</v>
      </c>
      <c r="W2225" s="3" t="str">
        <f>IFERROR(VLOOKUP(B2225, return[], 2,FALSE), "No")</f>
        <v>No</v>
      </c>
      <c r="X2225" s="3">
        <f>IF(order[[#This Row],[Returns]] = "No", 0, 1)</f>
        <v>0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VLOOKUP(M2226, ppl[], 2,FALSE)</f>
        <v>Chuck Magee</v>
      </c>
      <c r="W2226" s="3" t="str">
        <f>IFERROR(VLOOKUP(B2226, return[], 2,FALSE), "No")</f>
        <v>No</v>
      </c>
      <c r="X2226" s="3">
        <f>IF(order[[#This Row],[Returns]] = "No", 0, 1)</f>
        <v>0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VLOOKUP(M2227, ppl[], 2,FALSE)</f>
        <v>Anna Andreadi</v>
      </c>
      <c r="W2227" s="3" t="str">
        <f>IFERROR(VLOOKUP(B2227, return[], 2,FALSE), "No")</f>
        <v>No</v>
      </c>
      <c r="X2227" s="3">
        <f>IF(order[[#This Row],[Returns]] = "No", 0, 1)</f>
        <v>0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VLOOKUP(M2228, ppl[], 2,FALSE)</f>
        <v>Kelly Williams</v>
      </c>
      <c r="W2228" s="3" t="str">
        <f>IFERROR(VLOOKUP(B2228, return[], 2,FALSE), "No")</f>
        <v>No</v>
      </c>
      <c r="X2228" s="3">
        <f>IF(order[[#This Row],[Returns]] = "No", 0, 1)</f>
        <v>0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VLOOKUP(M2229, ppl[], 2,FALSE)</f>
        <v>Kelly Williams</v>
      </c>
      <c r="W2229" s="3" t="str">
        <f>IFERROR(VLOOKUP(B2229, return[], 2,FALSE), "No")</f>
        <v>No</v>
      </c>
      <c r="X2229" s="3">
        <f>IF(order[[#This Row],[Returns]] = "No", 0, 1)</f>
        <v>0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VLOOKUP(M2230, ppl[], 2,FALSE)</f>
        <v>Chuck Magee</v>
      </c>
      <c r="W2230" s="3" t="str">
        <f>IFERROR(VLOOKUP(B2230, return[], 2,FALSE), "No")</f>
        <v>No</v>
      </c>
      <c r="X2230" s="3">
        <f>IF(order[[#This Row],[Returns]] = "No", 0, 1)</f>
        <v>0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VLOOKUP(M2231, ppl[], 2,FALSE)</f>
        <v>Anna Andreadi</v>
      </c>
      <c r="W2231" s="3" t="str">
        <f>IFERROR(VLOOKUP(B2231, return[], 2,FALSE), "No")</f>
        <v>No</v>
      </c>
      <c r="X2231" s="3">
        <f>IF(order[[#This Row],[Returns]] = "No", 0, 1)</f>
        <v>0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VLOOKUP(M2232, ppl[], 2,FALSE)</f>
        <v>Anna Andreadi</v>
      </c>
      <c r="W2232" s="3" t="str">
        <f>IFERROR(VLOOKUP(B2232, return[], 2,FALSE), "No")</f>
        <v>No</v>
      </c>
      <c r="X2232" s="3">
        <f>IF(order[[#This Row],[Returns]] = "No", 0, 1)</f>
        <v>0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VLOOKUP(M2233, ppl[], 2,FALSE)</f>
        <v>Kelly Williams</v>
      </c>
      <c r="W2233" s="3" t="str">
        <f>IFERROR(VLOOKUP(B2233, return[], 2,FALSE), "No")</f>
        <v>No</v>
      </c>
      <c r="X2233" s="3">
        <f>IF(order[[#This Row],[Returns]] = "No", 0, 1)</f>
        <v>0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VLOOKUP(M2234, ppl[], 2,FALSE)</f>
        <v>Kelly Williams</v>
      </c>
      <c r="W2234" s="3" t="str">
        <f>IFERROR(VLOOKUP(B2234, return[], 2,FALSE), "No")</f>
        <v>No</v>
      </c>
      <c r="X2234" s="3">
        <f>IF(order[[#This Row],[Returns]] = "No", 0, 1)</f>
        <v>0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VLOOKUP(M2235, ppl[], 2,FALSE)</f>
        <v>Anna Andreadi</v>
      </c>
      <c r="W2235" s="3" t="str">
        <f>IFERROR(VLOOKUP(B2235, return[], 2,FALSE), "No")</f>
        <v>No</v>
      </c>
      <c r="X2235" s="3">
        <f>IF(order[[#This Row],[Returns]] = "No", 0, 1)</f>
        <v>0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VLOOKUP(M2236, ppl[], 2,FALSE)</f>
        <v>Chuck Magee</v>
      </c>
      <c r="W2236" s="3" t="str">
        <f>IFERROR(VLOOKUP(B2236, return[], 2,FALSE), "No")</f>
        <v>No</v>
      </c>
      <c r="X2236" s="3">
        <f>IF(order[[#This Row],[Returns]] = "No", 0, 1)</f>
        <v>0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VLOOKUP(M2237, ppl[], 2,FALSE)</f>
        <v>Kelly Williams</v>
      </c>
      <c r="W2237" s="3" t="str">
        <f>IFERROR(VLOOKUP(B2237, return[], 2,FALSE), "No")</f>
        <v>No</v>
      </c>
      <c r="X2237" s="3">
        <f>IF(order[[#This Row],[Returns]] = "No", 0, 1)</f>
        <v>0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VLOOKUP(M2238, ppl[], 2,FALSE)</f>
        <v>Kelly Williams</v>
      </c>
      <c r="W2238" s="3" t="str">
        <f>IFERROR(VLOOKUP(B2238, return[], 2,FALSE), "No")</f>
        <v>No</v>
      </c>
      <c r="X2238" s="3">
        <f>IF(order[[#This Row],[Returns]] = "No", 0, 1)</f>
        <v>0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VLOOKUP(M2239, ppl[], 2,FALSE)</f>
        <v>Anna Andreadi</v>
      </c>
      <c r="W2239" s="3" t="str">
        <f>IFERROR(VLOOKUP(B2239, return[], 2,FALSE), "No")</f>
        <v>No</v>
      </c>
      <c r="X2239" s="3">
        <f>IF(order[[#This Row],[Returns]] = "No", 0, 1)</f>
        <v>0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VLOOKUP(M2240, ppl[], 2,FALSE)</f>
        <v>Kelly Williams</v>
      </c>
      <c r="W2240" s="3" t="str">
        <f>IFERROR(VLOOKUP(B2240, return[], 2,FALSE), "No")</f>
        <v>No</v>
      </c>
      <c r="X2240" s="3">
        <f>IF(order[[#This Row],[Returns]] = "No", 0, 1)</f>
        <v>0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VLOOKUP(M2241, ppl[], 2,FALSE)</f>
        <v>Anna Andreadi</v>
      </c>
      <c r="W2241" s="3" t="str">
        <f>IFERROR(VLOOKUP(B2241, return[], 2,FALSE), "No")</f>
        <v>No</v>
      </c>
      <c r="X2241" s="3">
        <f>IF(order[[#This Row],[Returns]] = "No", 0, 1)</f>
        <v>0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VLOOKUP(M2242, ppl[], 2,FALSE)</f>
        <v>Anna Andreadi</v>
      </c>
      <c r="W2242" s="3" t="str">
        <f>IFERROR(VLOOKUP(B2242, return[], 2,FALSE), "No")</f>
        <v>No</v>
      </c>
      <c r="X2242" s="3">
        <f>IF(order[[#This Row],[Returns]] = "No", 0, 1)</f>
        <v>0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VLOOKUP(M2243, ppl[], 2,FALSE)</f>
        <v>Chuck Magee</v>
      </c>
      <c r="W2243" s="3" t="str">
        <f>IFERROR(VLOOKUP(B2243, return[], 2,FALSE), "No")</f>
        <v>No</v>
      </c>
      <c r="X2243" s="3">
        <f>IF(order[[#This Row],[Returns]] = "No", 0, 1)</f>
        <v>0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VLOOKUP(M2244, ppl[], 2,FALSE)</f>
        <v>Anna Andreadi</v>
      </c>
      <c r="W2244" s="3" t="str">
        <f>IFERROR(VLOOKUP(B2244, return[], 2,FALSE), "No")</f>
        <v>Yes</v>
      </c>
      <c r="X2244" s="3">
        <f>IF(order[[#This Row],[Returns]] = "No", 0, 1)</f>
        <v>1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VLOOKUP(M2245, ppl[], 2,FALSE)</f>
        <v>Anna Andreadi</v>
      </c>
      <c r="W2245" s="3" t="str">
        <f>IFERROR(VLOOKUP(B2245, return[], 2,FALSE), "No")</f>
        <v>Yes</v>
      </c>
      <c r="X2245" s="3">
        <f>IF(order[[#This Row],[Returns]] = "No", 0, 1)</f>
        <v>1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VLOOKUP(M2246, ppl[], 2,FALSE)</f>
        <v>Anna Andreadi</v>
      </c>
      <c r="W2246" s="3" t="str">
        <f>IFERROR(VLOOKUP(B2246, return[], 2,FALSE), "No")</f>
        <v>Yes</v>
      </c>
      <c r="X2246" s="3">
        <f>IF(order[[#This Row],[Returns]] = "No", 0, 1)</f>
        <v>1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VLOOKUP(M2247, ppl[], 2,FALSE)</f>
        <v>Anna Andreadi</v>
      </c>
      <c r="W2247" s="3" t="str">
        <f>IFERROR(VLOOKUP(B2247, return[], 2,FALSE), "No")</f>
        <v>Yes</v>
      </c>
      <c r="X2247" s="3">
        <f>IF(order[[#This Row],[Returns]] = "No", 0, 1)</f>
        <v>1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VLOOKUP(M2248, ppl[], 2,FALSE)</f>
        <v>Anna Andreadi</v>
      </c>
      <c r="W2248" s="3" t="str">
        <f>IFERROR(VLOOKUP(B2248, return[], 2,FALSE), "No")</f>
        <v>Yes</v>
      </c>
      <c r="X2248" s="3">
        <f>IF(order[[#This Row],[Returns]] = "No", 0, 1)</f>
        <v>1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VLOOKUP(M2249, ppl[], 2,FALSE)</f>
        <v>Anna Andreadi</v>
      </c>
      <c r="W2249" s="3" t="str">
        <f>IFERROR(VLOOKUP(B2249, return[], 2,FALSE), "No")</f>
        <v>Yes</v>
      </c>
      <c r="X2249" s="3">
        <f>IF(order[[#This Row],[Returns]] = "No", 0, 1)</f>
        <v>1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VLOOKUP(M2250, ppl[], 2,FALSE)</f>
        <v>Anna Andreadi</v>
      </c>
      <c r="W2250" s="3" t="str">
        <f>IFERROR(VLOOKUP(B2250, return[], 2,FALSE), "No")</f>
        <v>Yes</v>
      </c>
      <c r="X2250" s="3">
        <f>IF(order[[#This Row],[Returns]] = "No", 0, 1)</f>
        <v>1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VLOOKUP(M2251, ppl[], 2,FALSE)</f>
        <v>Anna Andreadi</v>
      </c>
      <c r="W2251" s="3" t="str">
        <f>IFERROR(VLOOKUP(B2251, return[], 2,FALSE), "No")</f>
        <v>Yes</v>
      </c>
      <c r="X2251" s="3">
        <f>IF(order[[#This Row],[Returns]] = "No", 0, 1)</f>
        <v>1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VLOOKUP(M2252, ppl[], 2,FALSE)</f>
        <v>Anna Andreadi</v>
      </c>
      <c r="W2252" s="3" t="str">
        <f>IFERROR(VLOOKUP(B2252, return[], 2,FALSE), "No")</f>
        <v>Yes</v>
      </c>
      <c r="X2252" s="3">
        <f>IF(order[[#This Row],[Returns]] = "No", 0, 1)</f>
        <v>1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VLOOKUP(M2253, ppl[], 2,FALSE)</f>
        <v>Anna Andreadi</v>
      </c>
      <c r="W2253" s="3" t="str">
        <f>IFERROR(VLOOKUP(B2253, return[], 2,FALSE), "No")</f>
        <v>Yes</v>
      </c>
      <c r="X2253" s="3">
        <f>IF(order[[#This Row],[Returns]] = "No", 0, 1)</f>
        <v>1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VLOOKUP(M2254, ppl[], 2,FALSE)</f>
        <v>Anna Andreadi</v>
      </c>
      <c r="W2254" s="3" t="str">
        <f>IFERROR(VLOOKUP(B2254, return[], 2,FALSE), "No")</f>
        <v>No</v>
      </c>
      <c r="X2254" s="3">
        <f>IF(order[[#This Row],[Returns]] = "No", 0, 1)</f>
        <v>0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VLOOKUP(M2255, ppl[], 2,FALSE)</f>
        <v>Anna Andreadi</v>
      </c>
      <c r="W2255" s="3" t="str">
        <f>IFERROR(VLOOKUP(B2255, return[], 2,FALSE), "No")</f>
        <v>No</v>
      </c>
      <c r="X2255" s="3">
        <f>IF(order[[#This Row],[Returns]] = "No", 0, 1)</f>
        <v>0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VLOOKUP(M2256, ppl[], 2,FALSE)</f>
        <v>Anna Andreadi</v>
      </c>
      <c r="W2256" s="3" t="str">
        <f>IFERROR(VLOOKUP(B2256, return[], 2,FALSE), "No")</f>
        <v>No</v>
      </c>
      <c r="X2256" s="3">
        <f>IF(order[[#This Row],[Returns]] = "No", 0, 1)</f>
        <v>0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VLOOKUP(M2257, ppl[], 2,FALSE)</f>
        <v>Chuck Magee</v>
      </c>
      <c r="W2257" s="3" t="str">
        <f>IFERROR(VLOOKUP(B2257, return[], 2,FALSE), "No")</f>
        <v>No</v>
      </c>
      <c r="X2257" s="3">
        <f>IF(order[[#This Row],[Returns]] = "No", 0, 1)</f>
        <v>0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VLOOKUP(M2258, ppl[], 2,FALSE)</f>
        <v>Chuck Magee</v>
      </c>
      <c r="W2258" s="3" t="str">
        <f>IFERROR(VLOOKUP(B2258, return[], 2,FALSE), "No")</f>
        <v>No</v>
      </c>
      <c r="X2258" s="3">
        <f>IF(order[[#This Row],[Returns]] = "No", 0, 1)</f>
        <v>0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VLOOKUP(M2259, ppl[], 2,FALSE)</f>
        <v>Anna Andreadi</v>
      </c>
      <c r="W2259" s="3" t="str">
        <f>IFERROR(VLOOKUP(B2259, return[], 2,FALSE), "No")</f>
        <v>No</v>
      </c>
      <c r="X2259" s="3">
        <f>IF(order[[#This Row],[Returns]] = "No", 0, 1)</f>
        <v>0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VLOOKUP(M2260, ppl[], 2,FALSE)</f>
        <v>Anna Andreadi</v>
      </c>
      <c r="W2260" s="3" t="str">
        <f>IFERROR(VLOOKUP(B2260, return[], 2,FALSE), "No")</f>
        <v>No</v>
      </c>
      <c r="X2260" s="3">
        <f>IF(order[[#This Row],[Returns]] = "No", 0, 1)</f>
        <v>0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VLOOKUP(M2261, ppl[], 2,FALSE)</f>
        <v>Anna Andreadi</v>
      </c>
      <c r="W2261" s="3" t="str">
        <f>IFERROR(VLOOKUP(B2261, return[], 2,FALSE), "No")</f>
        <v>No</v>
      </c>
      <c r="X2261" s="3">
        <f>IF(order[[#This Row],[Returns]] = "No", 0, 1)</f>
        <v>0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VLOOKUP(M2262, ppl[], 2,FALSE)</f>
        <v>Anna Andreadi</v>
      </c>
      <c r="W2262" s="3" t="str">
        <f>IFERROR(VLOOKUP(B2262, return[], 2,FALSE), "No")</f>
        <v>No</v>
      </c>
      <c r="X2262" s="3">
        <f>IF(order[[#This Row],[Returns]] = "No", 0, 1)</f>
        <v>0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VLOOKUP(M2263, ppl[], 2,FALSE)</f>
        <v>Chuck Magee</v>
      </c>
      <c r="W2263" s="3" t="str">
        <f>IFERROR(VLOOKUP(B2263, return[], 2,FALSE), "No")</f>
        <v>No</v>
      </c>
      <c r="X2263" s="3">
        <f>IF(order[[#This Row],[Returns]] = "No", 0, 1)</f>
        <v>0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VLOOKUP(M2264, ppl[], 2,FALSE)</f>
        <v>Cassandra Brandow</v>
      </c>
      <c r="W2264" s="3" t="str">
        <f>IFERROR(VLOOKUP(B2264, return[], 2,FALSE), "No")</f>
        <v>No</v>
      </c>
      <c r="X2264" s="3">
        <f>IF(order[[#This Row],[Returns]] = "No", 0, 1)</f>
        <v>0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VLOOKUP(M2265, ppl[], 2,FALSE)</f>
        <v>Cassandra Brandow</v>
      </c>
      <c r="W2265" s="3" t="str">
        <f>IFERROR(VLOOKUP(B2265, return[], 2,FALSE), "No")</f>
        <v>No</v>
      </c>
      <c r="X2265" s="3">
        <f>IF(order[[#This Row],[Returns]] = "No", 0, 1)</f>
        <v>0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VLOOKUP(M2266, ppl[], 2,FALSE)</f>
        <v>Cassandra Brandow</v>
      </c>
      <c r="W2266" s="3" t="str">
        <f>IFERROR(VLOOKUP(B2266, return[], 2,FALSE), "No")</f>
        <v>No</v>
      </c>
      <c r="X2266" s="3">
        <f>IF(order[[#This Row],[Returns]] = "No", 0, 1)</f>
        <v>0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VLOOKUP(M2267, ppl[], 2,FALSE)</f>
        <v>Cassandra Brandow</v>
      </c>
      <c r="W2267" s="3" t="str">
        <f>IFERROR(VLOOKUP(B2267, return[], 2,FALSE), "No")</f>
        <v>No</v>
      </c>
      <c r="X2267" s="3">
        <f>IF(order[[#This Row],[Returns]] = "No", 0, 1)</f>
        <v>0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VLOOKUP(M2268, ppl[], 2,FALSE)</f>
        <v>Cassandra Brandow</v>
      </c>
      <c r="W2268" s="3" t="str">
        <f>IFERROR(VLOOKUP(B2268, return[], 2,FALSE), "No")</f>
        <v>No</v>
      </c>
      <c r="X2268" s="3">
        <f>IF(order[[#This Row],[Returns]] = "No", 0, 1)</f>
        <v>0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VLOOKUP(M2269, ppl[], 2,FALSE)</f>
        <v>Anna Andreadi</v>
      </c>
      <c r="W2269" s="3" t="str">
        <f>IFERROR(VLOOKUP(B2269, return[], 2,FALSE), "No")</f>
        <v>No</v>
      </c>
      <c r="X2269" s="3">
        <f>IF(order[[#This Row],[Returns]] = "No", 0, 1)</f>
        <v>0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VLOOKUP(M2270, ppl[], 2,FALSE)</f>
        <v>Chuck Magee</v>
      </c>
      <c r="W2270" s="3" t="str">
        <f>IFERROR(VLOOKUP(B2270, return[], 2,FALSE), "No")</f>
        <v>No</v>
      </c>
      <c r="X2270" s="3">
        <f>IF(order[[#This Row],[Returns]] = "No", 0, 1)</f>
        <v>0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VLOOKUP(M2271, ppl[], 2,FALSE)</f>
        <v>Chuck Magee</v>
      </c>
      <c r="W2271" s="3" t="str">
        <f>IFERROR(VLOOKUP(B2271, return[], 2,FALSE), "No")</f>
        <v>No</v>
      </c>
      <c r="X2271" s="3">
        <f>IF(order[[#This Row],[Returns]] = "No", 0, 1)</f>
        <v>0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VLOOKUP(M2272, ppl[], 2,FALSE)</f>
        <v>Cassandra Brandow</v>
      </c>
      <c r="W2272" s="3" t="str">
        <f>IFERROR(VLOOKUP(B2272, return[], 2,FALSE), "No")</f>
        <v>No</v>
      </c>
      <c r="X2272" s="3">
        <f>IF(order[[#This Row],[Returns]] = "No", 0, 1)</f>
        <v>0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VLOOKUP(M2273, ppl[], 2,FALSE)</f>
        <v>Anna Andreadi</v>
      </c>
      <c r="W2273" s="3" t="str">
        <f>IFERROR(VLOOKUP(B2273, return[], 2,FALSE), "No")</f>
        <v>No</v>
      </c>
      <c r="X2273" s="3">
        <f>IF(order[[#This Row],[Returns]] = "No", 0, 1)</f>
        <v>0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VLOOKUP(M2274, ppl[], 2,FALSE)</f>
        <v>Anna Andreadi</v>
      </c>
      <c r="W2274" s="3" t="str">
        <f>IFERROR(VLOOKUP(B2274, return[], 2,FALSE), "No")</f>
        <v>No</v>
      </c>
      <c r="X2274" s="3">
        <f>IF(order[[#This Row],[Returns]] = "No", 0, 1)</f>
        <v>0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VLOOKUP(M2275, ppl[], 2,FALSE)</f>
        <v>Anna Andreadi</v>
      </c>
      <c r="W2275" s="3" t="str">
        <f>IFERROR(VLOOKUP(B2275, return[], 2,FALSE), "No")</f>
        <v>No</v>
      </c>
      <c r="X2275" s="3">
        <f>IF(order[[#This Row],[Returns]] = "No", 0, 1)</f>
        <v>0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VLOOKUP(M2276, ppl[], 2,FALSE)</f>
        <v>Anna Andreadi</v>
      </c>
      <c r="W2276" s="3" t="str">
        <f>IFERROR(VLOOKUP(B2276, return[], 2,FALSE), "No")</f>
        <v>No</v>
      </c>
      <c r="X2276" s="3">
        <f>IF(order[[#This Row],[Returns]] = "No", 0, 1)</f>
        <v>0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VLOOKUP(M2277, ppl[], 2,FALSE)</f>
        <v>Anna Andreadi</v>
      </c>
      <c r="W2277" s="3" t="str">
        <f>IFERROR(VLOOKUP(B2277, return[], 2,FALSE), "No")</f>
        <v>No</v>
      </c>
      <c r="X2277" s="3">
        <f>IF(order[[#This Row],[Returns]] = "No", 0, 1)</f>
        <v>0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VLOOKUP(M2278, ppl[], 2,FALSE)</f>
        <v>Cassandra Brandow</v>
      </c>
      <c r="W2278" s="3" t="str">
        <f>IFERROR(VLOOKUP(B2278, return[], 2,FALSE), "No")</f>
        <v>No</v>
      </c>
      <c r="X2278" s="3">
        <f>IF(order[[#This Row],[Returns]] = "No", 0, 1)</f>
        <v>0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VLOOKUP(M2279, ppl[], 2,FALSE)</f>
        <v>Cassandra Brandow</v>
      </c>
      <c r="W2279" s="3" t="str">
        <f>IFERROR(VLOOKUP(B2279, return[], 2,FALSE), "No")</f>
        <v>No</v>
      </c>
      <c r="X2279" s="3">
        <f>IF(order[[#This Row],[Returns]] = "No", 0, 1)</f>
        <v>0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VLOOKUP(M2280, ppl[], 2,FALSE)</f>
        <v>Cassandra Brandow</v>
      </c>
      <c r="W2280" s="3" t="str">
        <f>IFERROR(VLOOKUP(B2280, return[], 2,FALSE), "No")</f>
        <v>No</v>
      </c>
      <c r="X2280" s="3">
        <f>IF(order[[#This Row],[Returns]] = "No", 0, 1)</f>
        <v>0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VLOOKUP(M2281, ppl[], 2,FALSE)</f>
        <v>Anna Andreadi</v>
      </c>
      <c r="W2281" s="3" t="str">
        <f>IFERROR(VLOOKUP(B2281, return[], 2,FALSE), "No")</f>
        <v>No</v>
      </c>
      <c r="X2281" s="3">
        <f>IF(order[[#This Row],[Returns]] = "No", 0, 1)</f>
        <v>0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VLOOKUP(M2282, ppl[], 2,FALSE)</f>
        <v>Anna Andreadi</v>
      </c>
      <c r="W2282" s="3" t="str">
        <f>IFERROR(VLOOKUP(B2282, return[], 2,FALSE), "No")</f>
        <v>No</v>
      </c>
      <c r="X2282" s="3">
        <f>IF(order[[#This Row],[Returns]] = "No", 0, 1)</f>
        <v>0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VLOOKUP(M2283, ppl[], 2,FALSE)</f>
        <v>Anna Andreadi</v>
      </c>
      <c r="W2283" s="3" t="str">
        <f>IFERROR(VLOOKUP(B2283, return[], 2,FALSE), "No")</f>
        <v>No</v>
      </c>
      <c r="X2283" s="3">
        <f>IF(order[[#This Row],[Returns]] = "No", 0, 1)</f>
        <v>0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VLOOKUP(M2284, ppl[], 2,FALSE)</f>
        <v>Chuck Magee</v>
      </c>
      <c r="W2284" s="3" t="str">
        <f>IFERROR(VLOOKUP(B2284, return[], 2,FALSE), "No")</f>
        <v>No</v>
      </c>
      <c r="X2284" s="3">
        <f>IF(order[[#This Row],[Returns]] = "No", 0, 1)</f>
        <v>0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VLOOKUP(M2285, ppl[], 2,FALSE)</f>
        <v>Kelly Williams</v>
      </c>
      <c r="W2285" s="3" t="str">
        <f>IFERROR(VLOOKUP(B2285, return[], 2,FALSE), "No")</f>
        <v>No</v>
      </c>
      <c r="X2285" s="3">
        <f>IF(order[[#This Row],[Returns]] = "No", 0, 1)</f>
        <v>0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VLOOKUP(M2286, ppl[], 2,FALSE)</f>
        <v>Kelly Williams</v>
      </c>
      <c r="W2286" s="3" t="str">
        <f>IFERROR(VLOOKUP(B2286, return[], 2,FALSE), "No")</f>
        <v>No</v>
      </c>
      <c r="X2286" s="3">
        <f>IF(order[[#This Row],[Returns]] = "No", 0, 1)</f>
        <v>0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VLOOKUP(M2287, ppl[], 2,FALSE)</f>
        <v>Cassandra Brandow</v>
      </c>
      <c r="W2287" s="3" t="str">
        <f>IFERROR(VLOOKUP(B2287, return[], 2,FALSE), "No")</f>
        <v>No</v>
      </c>
      <c r="X2287" s="3">
        <f>IF(order[[#This Row],[Returns]] = "No", 0, 1)</f>
        <v>0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VLOOKUP(M2288, ppl[], 2,FALSE)</f>
        <v>Cassandra Brandow</v>
      </c>
      <c r="W2288" s="3" t="str">
        <f>IFERROR(VLOOKUP(B2288, return[], 2,FALSE), "No")</f>
        <v>No</v>
      </c>
      <c r="X2288" s="3">
        <f>IF(order[[#This Row],[Returns]] = "No", 0, 1)</f>
        <v>0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VLOOKUP(M2289, ppl[], 2,FALSE)</f>
        <v>Chuck Magee</v>
      </c>
      <c r="W2289" s="3" t="str">
        <f>IFERROR(VLOOKUP(B2289, return[], 2,FALSE), "No")</f>
        <v>No</v>
      </c>
      <c r="X2289" s="3">
        <f>IF(order[[#This Row],[Returns]] = "No", 0, 1)</f>
        <v>0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VLOOKUP(M2290, ppl[], 2,FALSE)</f>
        <v>Anna Andreadi</v>
      </c>
      <c r="W2290" s="3" t="str">
        <f>IFERROR(VLOOKUP(B2290, return[], 2,FALSE), "No")</f>
        <v>No</v>
      </c>
      <c r="X2290" s="3">
        <f>IF(order[[#This Row],[Returns]] = "No", 0, 1)</f>
        <v>0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VLOOKUP(M2291, ppl[], 2,FALSE)</f>
        <v>Anna Andreadi</v>
      </c>
      <c r="W2291" s="3" t="str">
        <f>IFERROR(VLOOKUP(B2291, return[], 2,FALSE), "No")</f>
        <v>No</v>
      </c>
      <c r="X2291" s="3">
        <f>IF(order[[#This Row],[Returns]] = "No", 0, 1)</f>
        <v>0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VLOOKUP(M2292, ppl[], 2,FALSE)</f>
        <v>Cassandra Brandow</v>
      </c>
      <c r="W2292" s="3" t="str">
        <f>IFERROR(VLOOKUP(B2292, return[], 2,FALSE), "No")</f>
        <v>Yes</v>
      </c>
      <c r="X2292" s="3">
        <f>IF(order[[#This Row],[Returns]] = "No", 0, 1)</f>
        <v>1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VLOOKUP(M2293, ppl[], 2,FALSE)</f>
        <v>Cassandra Brandow</v>
      </c>
      <c r="W2293" s="3" t="str">
        <f>IFERROR(VLOOKUP(B2293, return[], 2,FALSE), "No")</f>
        <v>Yes</v>
      </c>
      <c r="X2293" s="3">
        <f>IF(order[[#This Row],[Returns]] = "No", 0, 1)</f>
        <v>1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VLOOKUP(M2294, ppl[], 2,FALSE)</f>
        <v>Cassandra Brandow</v>
      </c>
      <c r="W2294" s="3" t="str">
        <f>IFERROR(VLOOKUP(B2294, return[], 2,FALSE), "No")</f>
        <v>Yes</v>
      </c>
      <c r="X2294" s="3">
        <f>IF(order[[#This Row],[Returns]] = "No", 0, 1)</f>
        <v>1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VLOOKUP(M2295, ppl[], 2,FALSE)</f>
        <v>Chuck Magee</v>
      </c>
      <c r="W2295" s="3" t="str">
        <f>IFERROR(VLOOKUP(B2295, return[], 2,FALSE), "No")</f>
        <v>No</v>
      </c>
      <c r="X2295" s="3">
        <f>IF(order[[#This Row],[Returns]] = "No", 0, 1)</f>
        <v>0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VLOOKUP(M2296, ppl[], 2,FALSE)</f>
        <v>Chuck Magee</v>
      </c>
      <c r="W2296" s="3" t="str">
        <f>IFERROR(VLOOKUP(B2296, return[], 2,FALSE), "No")</f>
        <v>No</v>
      </c>
      <c r="X2296" s="3">
        <f>IF(order[[#This Row],[Returns]] = "No", 0, 1)</f>
        <v>0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VLOOKUP(M2297, ppl[], 2,FALSE)</f>
        <v>Chuck Magee</v>
      </c>
      <c r="W2297" s="3" t="str">
        <f>IFERROR(VLOOKUP(B2297, return[], 2,FALSE), "No")</f>
        <v>No</v>
      </c>
      <c r="X2297" s="3">
        <f>IF(order[[#This Row],[Returns]] = "No", 0, 1)</f>
        <v>0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VLOOKUP(M2298, ppl[], 2,FALSE)</f>
        <v>Chuck Magee</v>
      </c>
      <c r="W2298" s="3" t="str">
        <f>IFERROR(VLOOKUP(B2298, return[], 2,FALSE), "No")</f>
        <v>No</v>
      </c>
      <c r="X2298" s="3">
        <f>IF(order[[#This Row],[Returns]] = "No", 0, 1)</f>
        <v>0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VLOOKUP(M2299, ppl[], 2,FALSE)</f>
        <v>Chuck Magee</v>
      </c>
      <c r="W2299" s="3" t="str">
        <f>IFERROR(VLOOKUP(B2299, return[], 2,FALSE), "No")</f>
        <v>No</v>
      </c>
      <c r="X2299" s="3">
        <f>IF(order[[#This Row],[Returns]] = "No", 0, 1)</f>
        <v>0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VLOOKUP(M2300, ppl[], 2,FALSE)</f>
        <v>Chuck Magee</v>
      </c>
      <c r="W2300" s="3" t="str">
        <f>IFERROR(VLOOKUP(B2300, return[], 2,FALSE), "No")</f>
        <v>No</v>
      </c>
      <c r="X2300" s="3">
        <f>IF(order[[#This Row],[Returns]] = "No", 0, 1)</f>
        <v>0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VLOOKUP(M2301, ppl[], 2,FALSE)</f>
        <v>Chuck Magee</v>
      </c>
      <c r="W2301" s="3" t="str">
        <f>IFERROR(VLOOKUP(B2301, return[], 2,FALSE), "No")</f>
        <v>No</v>
      </c>
      <c r="X2301" s="3">
        <f>IF(order[[#This Row],[Returns]] = "No", 0, 1)</f>
        <v>0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VLOOKUP(M2302, ppl[], 2,FALSE)</f>
        <v>Kelly Williams</v>
      </c>
      <c r="W2302" s="3" t="str">
        <f>IFERROR(VLOOKUP(B2302, return[], 2,FALSE), "No")</f>
        <v>No</v>
      </c>
      <c r="X2302" s="3">
        <f>IF(order[[#This Row],[Returns]] = "No", 0, 1)</f>
        <v>0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VLOOKUP(M2303, ppl[], 2,FALSE)</f>
        <v>Kelly Williams</v>
      </c>
      <c r="W2303" s="3" t="str">
        <f>IFERROR(VLOOKUP(B2303, return[], 2,FALSE), "No")</f>
        <v>No</v>
      </c>
      <c r="X2303" s="3">
        <f>IF(order[[#This Row],[Returns]] = "No", 0, 1)</f>
        <v>0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VLOOKUP(M2304, ppl[], 2,FALSE)</f>
        <v>Cassandra Brandow</v>
      </c>
      <c r="W2304" s="3" t="str">
        <f>IFERROR(VLOOKUP(B2304, return[], 2,FALSE), "No")</f>
        <v>No</v>
      </c>
      <c r="X2304" s="3">
        <f>IF(order[[#This Row],[Returns]] = "No", 0, 1)</f>
        <v>0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VLOOKUP(M2305, ppl[], 2,FALSE)</f>
        <v>Cassandra Brandow</v>
      </c>
      <c r="W2305" s="3" t="str">
        <f>IFERROR(VLOOKUP(B2305, return[], 2,FALSE), "No")</f>
        <v>No</v>
      </c>
      <c r="X2305" s="3">
        <f>IF(order[[#This Row],[Returns]] = "No", 0, 1)</f>
        <v>0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VLOOKUP(M2306, ppl[], 2,FALSE)</f>
        <v>Cassandra Brandow</v>
      </c>
      <c r="W2306" s="3" t="str">
        <f>IFERROR(VLOOKUP(B2306, return[], 2,FALSE), "No")</f>
        <v>No</v>
      </c>
      <c r="X2306" s="3">
        <f>IF(order[[#This Row],[Returns]] = "No", 0, 1)</f>
        <v>0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VLOOKUP(M2307, ppl[], 2,FALSE)</f>
        <v>Kelly Williams</v>
      </c>
      <c r="W2307" s="3" t="str">
        <f>IFERROR(VLOOKUP(B2307, return[], 2,FALSE), "No")</f>
        <v>No</v>
      </c>
      <c r="X2307" s="3">
        <f>IF(order[[#This Row],[Returns]] = "No", 0, 1)</f>
        <v>0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VLOOKUP(M2308, ppl[], 2,FALSE)</f>
        <v>Kelly Williams</v>
      </c>
      <c r="W2308" s="3" t="str">
        <f>IFERROR(VLOOKUP(B2308, return[], 2,FALSE), "No")</f>
        <v>No</v>
      </c>
      <c r="X2308" s="3">
        <f>IF(order[[#This Row],[Returns]] = "No", 0, 1)</f>
        <v>0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VLOOKUP(M2309, ppl[], 2,FALSE)</f>
        <v>Chuck Magee</v>
      </c>
      <c r="W2309" s="3" t="str">
        <f>IFERROR(VLOOKUP(B2309, return[], 2,FALSE), "No")</f>
        <v>No</v>
      </c>
      <c r="X2309" s="3">
        <f>IF(order[[#This Row],[Returns]] = "No", 0, 1)</f>
        <v>0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VLOOKUP(M2310, ppl[], 2,FALSE)</f>
        <v>Anna Andreadi</v>
      </c>
      <c r="W2310" s="3" t="str">
        <f>IFERROR(VLOOKUP(B2310, return[], 2,FALSE), "No")</f>
        <v>No</v>
      </c>
      <c r="X2310" s="3">
        <f>IF(order[[#This Row],[Returns]] = "No", 0, 1)</f>
        <v>0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VLOOKUP(M2311, ppl[], 2,FALSE)</f>
        <v>Anna Andreadi</v>
      </c>
      <c r="W2311" s="3" t="str">
        <f>IFERROR(VLOOKUP(B2311, return[], 2,FALSE), "No")</f>
        <v>No</v>
      </c>
      <c r="X2311" s="3">
        <f>IF(order[[#This Row],[Returns]] = "No", 0, 1)</f>
        <v>0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VLOOKUP(M2312, ppl[], 2,FALSE)</f>
        <v>Anna Andreadi</v>
      </c>
      <c r="W2312" s="3" t="str">
        <f>IFERROR(VLOOKUP(B2312, return[], 2,FALSE), "No")</f>
        <v>No</v>
      </c>
      <c r="X2312" s="3">
        <f>IF(order[[#This Row],[Returns]] = "No", 0, 1)</f>
        <v>0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VLOOKUP(M2313, ppl[], 2,FALSE)</f>
        <v>Anna Andreadi</v>
      </c>
      <c r="W2313" s="3" t="str">
        <f>IFERROR(VLOOKUP(B2313, return[], 2,FALSE), "No")</f>
        <v>No</v>
      </c>
      <c r="X2313" s="3">
        <f>IF(order[[#This Row],[Returns]] = "No", 0, 1)</f>
        <v>0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VLOOKUP(M2314, ppl[], 2,FALSE)</f>
        <v>Anna Andreadi</v>
      </c>
      <c r="W2314" s="3" t="str">
        <f>IFERROR(VLOOKUP(B2314, return[], 2,FALSE), "No")</f>
        <v>No</v>
      </c>
      <c r="X2314" s="3">
        <f>IF(order[[#This Row],[Returns]] = "No", 0, 1)</f>
        <v>0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VLOOKUP(M2315, ppl[], 2,FALSE)</f>
        <v>Kelly Williams</v>
      </c>
      <c r="W2315" s="3" t="str">
        <f>IFERROR(VLOOKUP(B2315, return[], 2,FALSE), "No")</f>
        <v>No</v>
      </c>
      <c r="X2315" s="3">
        <f>IF(order[[#This Row],[Returns]] = "No", 0, 1)</f>
        <v>0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VLOOKUP(M2316, ppl[], 2,FALSE)</f>
        <v>Kelly Williams</v>
      </c>
      <c r="W2316" s="3" t="str">
        <f>IFERROR(VLOOKUP(B2316, return[], 2,FALSE), "No")</f>
        <v>No</v>
      </c>
      <c r="X2316" s="3">
        <f>IF(order[[#This Row],[Returns]] = "No", 0, 1)</f>
        <v>0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VLOOKUP(M2317, ppl[], 2,FALSE)</f>
        <v>Kelly Williams</v>
      </c>
      <c r="W2317" s="3" t="str">
        <f>IFERROR(VLOOKUP(B2317, return[], 2,FALSE), "No")</f>
        <v>No</v>
      </c>
      <c r="X2317" s="3">
        <f>IF(order[[#This Row],[Returns]] = "No", 0, 1)</f>
        <v>0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VLOOKUP(M2318, ppl[], 2,FALSE)</f>
        <v>Kelly Williams</v>
      </c>
      <c r="W2318" s="3" t="str">
        <f>IFERROR(VLOOKUP(B2318, return[], 2,FALSE), "No")</f>
        <v>No</v>
      </c>
      <c r="X2318" s="3">
        <f>IF(order[[#This Row],[Returns]] = "No", 0, 1)</f>
        <v>0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VLOOKUP(M2319, ppl[], 2,FALSE)</f>
        <v>Kelly Williams</v>
      </c>
      <c r="W2319" s="3" t="str">
        <f>IFERROR(VLOOKUP(B2319, return[], 2,FALSE), "No")</f>
        <v>No</v>
      </c>
      <c r="X2319" s="3">
        <f>IF(order[[#This Row],[Returns]] = "No", 0, 1)</f>
        <v>0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VLOOKUP(M2320, ppl[], 2,FALSE)</f>
        <v>Kelly Williams</v>
      </c>
      <c r="W2320" s="3" t="str">
        <f>IFERROR(VLOOKUP(B2320, return[], 2,FALSE), "No")</f>
        <v>No</v>
      </c>
      <c r="X2320" s="3">
        <f>IF(order[[#This Row],[Returns]] = "No", 0, 1)</f>
        <v>0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VLOOKUP(M2321, ppl[], 2,FALSE)</f>
        <v>Cassandra Brandow</v>
      </c>
      <c r="W2321" s="3" t="str">
        <f>IFERROR(VLOOKUP(B2321, return[], 2,FALSE), "No")</f>
        <v>No</v>
      </c>
      <c r="X2321" s="3">
        <f>IF(order[[#This Row],[Returns]] = "No", 0, 1)</f>
        <v>0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VLOOKUP(M2322, ppl[], 2,FALSE)</f>
        <v>Anna Andreadi</v>
      </c>
      <c r="W2322" s="3" t="str">
        <f>IFERROR(VLOOKUP(B2322, return[], 2,FALSE), "No")</f>
        <v>Yes</v>
      </c>
      <c r="X2322" s="3">
        <f>IF(order[[#This Row],[Returns]] = "No", 0, 1)</f>
        <v>1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VLOOKUP(M2323, ppl[], 2,FALSE)</f>
        <v>Cassandra Brandow</v>
      </c>
      <c r="W2323" s="3" t="str">
        <f>IFERROR(VLOOKUP(B2323, return[], 2,FALSE), "No")</f>
        <v>No</v>
      </c>
      <c r="X2323" s="3">
        <f>IF(order[[#This Row],[Returns]] = "No", 0, 1)</f>
        <v>0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VLOOKUP(M2324, ppl[], 2,FALSE)</f>
        <v>Cassandra Brandow</v>
      </c>
      <c r="W2324" s="3" t="str">
        <f>IFERROR(VLOOKUP(B2324, return[], 2,FALSE), "No")</f>
        <v>No</v>
      </c>
      <c r="X2324" s="3">
        <f>IF(order[[#This Row],[Returns]] = "No", 0, 1)</f>
        <v>0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VLOOKUP(M2325, ppl[], 2,FALSE)</f>
        <v>Cassandra Brandow</v>
      </c>
      <c r="W2325" s="3" t="str">
        <f>IFERROR(VLOOKUP(B2325, return[], 2,FALSE), "No")</f>
        <v>No</v>
      </c>
      <c r="X2325" s="3">
        <f>IF(order[[#This Row],[Returns]] = "No", 0, 1)</f>
        <v>0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VLOOKUP(M2326, ppl[], 2,FALSE)</f>
        <v>Cassandra Brandow</v>
      </c>
      <c r="W2326" s="3" t="str">
        <f>IFERROR(VLOOKUP(B2326, return[], 2,FALSE), "No")</f>
        <v>No</v>
      </c>
      <c r="X2326" s="3">
        <f>IF(order[[#This Row],[Returns]] = "No", 0, 1)</f>
        <v>0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VLOOKUP(M2327, ppl[], 2,FALSE)</f>
        <v>Chuck Magee</v>
      </c>
      <c r="W2327" s="3" t="str">
        <f>IFERROR(VLOOKUP(B2327, return[], 2,FALSE), "No")</f>
        <v>No</v>
      </c>
      <c r="X2327" s="3">
        <f>IF(order[[#This Row],[Returns]] = "No", 0, 1)</f>
        <v>0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VLOOKUP(M2328, ppl[], 2,FALSE)</f>
        <v>Chuck Magee</v>
      </c>
      <c r="W2328" s="3" t="str">
        <f>IFERROR(VLOOKUP(B2328, return[], 2,FALSE), "No")</f>
        <v>No</v>
      </c>
      <c r="X2328" s="3">
        <f>IF(order[[#This Row],[Returns]] = "No", 0, 1)</f>
        <v>0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VLOOKUP(M2329, ppl[], 2,FALSE)</f>
        <v>Chuck Magee</v>
      </c>
      <c r="W2329" s="3" t="str">
        <f>IFERROR(VLOOKUP(B2329, return[], 2,FALSE), "No")</f>
        <v>No</v>
      </c>
      <c r="X2329" s="3">
        <f>IF(order[[#This Row],[Returns]] = "No", 0, 1)</f>
        <v>0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VLOOKUP(M2330, ppl[], 2,FALSE)</f>
        <v>Anna Andreadi</v>
      </c>
      <c r="W2330" s="3" t="str">
        <f>IFERROR(VLOOKUP(B2330, return[], 2,FALSE), "No")</f>
        <v>No</v>
      </c>
      <c r="X2330" s="3">
        <f>IF(order[[#This Row],[Returns]] = "No", 0, 1)</f>
        <v>0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VLOOKUP(M2331, ppl[], 2,FALSE)</f>
        <v>Chuck Magee</v>
      </c>
      <c r="W2331" s="3" t="str">
        <f>IFERROR(VLOOKUP(B2331, return[], 2,FALSE), "No")</f>
        <v>No</v>
      </c>
      <c r="X2331" s="3">
        <f>IF(order[[#This Row],[Returns]] = "No", 0, 1)</f>
        <v>0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VLOOKUP(M2332, ppl[], 2,FALSE)</f>
        <v>Anna Andreadi</v>
      </c>
      <c r="W2332" s="3" t="str">
        <f>IFERROR(VLOOKUP(B2332, return[], 2,FALSE), "No")</f>
        <v>No</v>
      </c>
      <c r="X2332" s="3">
        <f>IF(order[[#This Row],[Returns]] = "No", 0, 1)</f>
        <v>0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VLOOKUP(M2333, ppl[], 2,FALSE)</f>
        <v>Anna Andreadi</v>
      </c>
      <c r="W2333" s="3" t="str">
        <f>IFERROR(VLOOKUP(B2333, return[], 2,FALSE), "No")</f>
        <v>No</v>
      </c>
      <c r="X2333" s="3">
        <f>IF(order[[#This Row],[Returns]] = "No", 0, 1)</f>
        <v>0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VLOOKUP(M2334, ppl[], 2,FALSE)</f>
        <v>Kelly Williams</v>
      </c>
      <c r="W2334" s="3" t="str">
        <f>IFERROR(VLOOKUP(B2334, return[], 2,FALSE), "No")</f>
        <v>No</v>
      </c>
      <c r="X2334" s="3">
        <f>IF(order[[#This Row],[Returns]] = "No", 0, 1)</f>
        <v>0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VLOOKUP(M2335, ppl[], 2,FALSE)</f>
        <v>Kelly Williams</v>
      </c>
      <c r="W2335" s="3" t="str">
        <f>IFERROR(VLOOKUP(B2335, return[], 2,FALSE), "No")</f>
        <v>No</v>
      </c>
      <c r="X2335" s="3">
        <f>IF(order[[#This Row],[Returns]] = "No", 0, 1)</f>
        <v>0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VLOOKUP(M2336, ppl[], 2,FALSE)</f>
        <v>Cassandra Brandow</v>
      </c>
      <c r="W2336" s="3" t="str">
        <f>IFERROR(VLOOKUP(B2336, return[], 2,FALSE), "No")</f>
        <v>No</v>
      </c>
      <c r="X2336" s="3">
        <f>IF(order[[#This Row],[Returns]] = "No", 0, 1)</f>
        <v>0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VLOOKUP(M2337, ppl[], 2,FALSE)</f>
        <v>Chuck Magee</v>
      </c>
      <c r="W2337" s="3" t="str">
        <f>IFERROR(VLOOKUP(B2337, return[], 2,FALSE), "No")</f>
        <v>No</v>
      </c>
      <c r="X2337" s="3">
        <f>IF(order[[#This Row],[Returns]] = "No", 0, 1)</f>
        <v>0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VLOOKUP(M2338, ppl[], 2,FALSE)</f>
        <v>Chuck Magee</v>
      </c>
      <c r="W2338" s="3" t="str">
        <f>IFERROR(VLOOKUP(B2338, return[], 2,FALSE), "No")</f>
        <v>No</v>
      </c>
      <c r="X2338" s="3">
        <f>IF(order[[#This Row],[Returns]] = "No", 0, 1)</f>
        <v>0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VLOOKUP(M2339, ppl[], 2,FALSE)</f>
        <v>Chuck Magee</v>
      </c>
      <c r="W2339" s="3" t="str">
        <f>IFERROR(VLOOKUP(B2339, return[], 2,FALSE), "No")</f>
        <v>No</v>
      </c>
      <c r="X2339" s="3">
        <f>IF(order[[#This Row],[Returns]] = "No", 0, 1)</f>
        <v>0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VLOOKUP(M2340, ppl[], 2,FALSE)</f>
        <v>Chuck Magee</v>
      </c>
      <c r="W2340" s="3" t="str">
        <f>IFERROR(VLOOKUP(B2340, return[], 2,FALSE), "No")</f>
        <v>No</v>
      </c>
      <c r="X2340" s="3">
        <f>IF(order[[#This Row],[Returns]] = "No", 0, 1)</f>
        <v>0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VLOOKUP(M2341, ppl[], 2,FALSE)</f>
        <v>Chuck Magee</v>
      </c>
      <c r="W2341" s="3" t="str">
        <f>IFERROR(VLOOKUP(B2341, return[], 2,FALSE), "No")</f>
        <v>No</v>
      </c>
      <c r="X2341" s="3">
        <f>IF(order[[#This Row],[Returns]] = "No", 0, 1)</f>
        <v>0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VLOOKUP(M2342, ppl[], 2,FALSE)</f>
        <v>Cassandra Brandow</v>
      </c>
      <c r="W2342" s="3" t="str">
        <f>IFERROR(VLOOKUP(B2342, return[], 2,FALSE), "No")</f>
        <v>No</v>
      </c>
      <c r="X2342" s="3">
        <f>IF(order[[#This Row],[Returns]] = "No", 0, 1)</f>
        <v>0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VLOOKUP(M2343, ppl[], 2,FALSE)</f>
        <v>Chuck Magee</v>
      </c>
      <c r="W2343" s="3" t="str">
        <f>IFERROR(VLOOKUP(B2343, return[], 2,FALSE), "No")</f>
        <v>No</v>
      </c>
      <c r="X2343" s="3">
        <f>IF(order[[#This Row],[Returns]] = "No", 0, 1)</f>
        <v>0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VLOOKUP(M2344, ppl[], 2,FALSE)</f>
        <v>Chuck Magee</v>
      </c>
      <c r="W2344" s="3" t="str">
        <f>IFERROR(VLOOKUP(B2344, return[], 2,FALSE), "No")</f>
        <v>No</v>
      </c>
      <c r="X2344" s="3">
        <f>IF(order[[#This Row],[Returns]] = "No", 0, 1)</f>
        <v>0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VLOOKUP(M2345, ppl[], 2,FALSE)</f>
        <v>Kelly Williams</v>
      </c>
      <c r="W2345" s="3" t="str">
        <f>IFERROR(VLOOKUP(B2345, return[], 2,FALSE), "No")</f>
        <v>No</v>
      </c>
      <c r="X2345" s="3">
        <f>IF(order[[#This Row],[Returns]] = "No", 0, 1)</f>
        <v>0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VLOOKUP(M2346, ppl[], 2,FALSE)</f>
        <v>Kelly Williams</v>
      </c>
      <c r="W2346" s="3" t="str">
        <f>IFERROR(VLOOKUP(B2346, return[], 2,FALSE), "No")</f>
        <v>No</v>
      </c>
      <c r="X2346" s="3">
        <f>IF(order[[#This Row],[Returns]] = "No", 0, 1)</f>
        <v>0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VLOOKUP(M2347, ppl[], 2,FALSE)</f>
        <v>Kelly Williams</v>
      </c>
      <c r="W2347" s="3" t="str">
        <f>IFERROR(VLOOKUP(B2347, return[], 2,FALSE), "No")</f>
        <v>No</v>
      </c>
      <c r="X2347" s="3">
        <f>IF(order[[#This Row],[Returns]] = "No", 0, 1)</f>
        <v>0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VLOOKUP(M2348, ppl[], 2,FALSE)</f>
        <v>Kelly Williams</v>
      </c>
      <c r="W2348" s="3" t="str">
        <f>IFERROR(VLOOKUP(B2348, return[], 2,FALSE), "No")</f>
        <v>No</v>
      </c>
      <c r="X2348" s="3">
        <f>IF(order[[#This Row],[Returns]] = "No", 0, 1)</f>
        <v>0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VLOOKUP(M2349, ppl[], 2,FALSE)</f>
        <v>Kelly Williams</v>
      </c>
      <c r="W2349" s="3" t="str">
        <f>IFERROR(VLOOKUP(B2349, return[], 2,FALSE), "No")</f>
        <v>No</v>
      </c>
      <c r="X2349" s="3">
        <f>IF(order[[#This Row],[Returns]] = "No", 0, 1)</f>
        <v>0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VLOOKUP(M2350, ppl[], 2,FALSE)</f>
        <v>Anna Andreadi</v>
      </c>
      <c r="W2350" s="3" t="str">
        <f>IFERROR(VLOOKUP(B2350, return[], 2,FALSE), "No")</f>
        <v>No</v>
      </c>
      <c r="X2350" s="3">
        <f>IF(order[[#This Row],[Returns]] = "No", 0, 1)</f>
        <v>0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VLOOKUP(M2351, ppl[], 2,FALSE)</f>
        <v>Anna Andreadi</v>
      </c>
      <c r="W2351" s="3" t="str">
        <f>IFERROR(VLOOKUP(B2351, return[], 2,FALSE), "No")</f>
        <v>No</v>
      </c>
      <c r="X2351" s="3">
        <f>IF(order[[#This Row],[Returns]] = "No", 0, 1)</f>
        <v>0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VLOOKUP(M2352, ppl[], 2,FALSE)</f>
        <v>Anna Andreadi</v>
      </c>
      <c r="W2352" s="3" t="str">
        <f>IFERROR(VLOOKUP(B2352, return[], 2,FALSE), "No")</f>
        <v>No</v>
      </c>
      <c r="X2352" s="3">
        <f>IF(order[[#This Row],[Returns]] = "No", 0, 1)</f>
        <v>0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VLOOKUP(M2353, ppl[], 2,FALSE)</f>
        <v>Anna Andreadi</v>
      </c>
      <c r="W2353" s="3" t="str">
        <f>IFERROR(VLOOKUP(B2353, return[], 2,FALSE), "No")</f>
        <v>No</v>
      </c>
      <c r="X2353" s="3">
        <f>IF(order[[#This Row],[Returns]] = "No", 0, 1)</f>
        <v>0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VLOOKUP(M2354, ppl[], 2,FALSE)</f>
        <v>Anna Andreadi</v>
      </c>
      <c r="W2354" s="3" t="str">
        <f>IFERROR(VLOOKUP(B2354, return[], 2,FALSE), "No")</f>
        <v>No</v>
      </c>
      <c r="X2354" s="3">
        <f>IF(order[[#This Row],[Returns]] = "No", 0, 1)</f>
        <v>0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VLOOKUP(M2355, ppl[], 2,FALSE)</f>
        <v>Anna Andreadi</v>
      </c>
      <c r="W2355" s="3" t="str">
        <f>IFERROR(VLOOKUP(B2355, return[], 2,FALSE), "No")</f>
        <v>No</v>
      </c>
      <c r="X2355" s="3">
        <f>IF(order[[#This Row],[Returns]] = "No", 0, 1)</f>
        <v>0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VLOOKUP(M2356, ppl[], 2,FALSE)</f>
        <v>Anna Andreadi</v>
      </c>
      <c r="W2356" s="3" t="str">
        <f>IFERROR(VLOOKUP(B2356, return[], 2,FALSE), "No")</f>
        <v>No</v>
      </c>
      <c r="X2356" s="3">
        <f>IF(order[[#This Row],[Returns]] = "No", 0, 1)</f>
        <v>0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VLOOKUP(M2357, ppl[], 2,FALSE)</f>
        <v>Anna Andreadi</v>
      </c>
      <c r="W2357" s="3" t="str">
        <f>IFERROR(VLOOKUP(B2357, return[], 2,FALSE), "No")</f>
        <v>No</v>
      </c>
      <c r="X2357" s="3">
        <f>IF(order[[#This Row],[Returns]] = "No", 0, 1)</f>
        <v>0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VLOOKUP(M2358, ppl[], 2,FALSE)</f>
        <v>Anna Andreadi</v>
      </c>
      <c r="W2358" s="3" t="str">
        <f>IFERROR(VLOOKUP(B2358, return[], 2,FALSE), "No")</f>
        <v>No</v>
      </c>
      <c r="X2358" s="3">
        <f>IF(order[[#This Row],[Returns]] = "No", 0, 1)</f>
        <v>0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VLOOKUP(M2359, ppl[], 2,FALSE)</f>
        <v>Chuck Magee</v>
      </c>
      <c r="W2359" s="3" t="str">
        <f>IFERROR(VLOOKUP(B2359, return[], 2,FALSE), "No")</f>
        <v>No</v>
      </c>
      <c r="X2359" s="3">
        <f>IF(order[[#This Row],[Returns]] = "No", 0, 1)</f>
        <v>0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VLOOKUP(M2360, ppl[], 2,FALSE)</f>
        <v>Chuck Magee</v>
      </c>
      <c r="W2360" s="3" t="str">
        <f>IFERROR(VLOOKUP(B2360, return[], 2,FALSE), "No")</f>
        <v>No</v>
      </c>
      <c r="X2360" s="3">
        <f>IF(order[[#This Row],[Returns]] = "No", 0, 1)</f>
        <v>0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VLOOKUP(M2361, ppl[], 2,FALSE)</f>
        <v>Chuck Magee</v>
      </c>
      <c r="W2361" s="3" t="str">
        <f>IFERROR(VLOOKUP(B2361, return[], 2,FALSE), "No")</f>
        <v>No</v>
      </c>
      <c r="X2361" s="3">
        <f>IF(order[[#This Row],[Returns]] = "No", 0, 1)</f>
        <v>0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VLOOKUP(M2362, ppl[], 2,FALSE)</f>
        <v>Chuck Magee</v>
      </c>
      <c r="W2362" s="3" t="str">
        <f>IFERROR(VLOOKUP(B2362, return[], 2,FALSE), "No")</f>
        <v>No</v>
      </c>
      <c r="X2362" s="3">
        <f>IF(order[[#This Row],[Returns]] = "No", 0, 1)</f>
        <v>0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VLOOKUP(M2363, ppl[], 2,FALSE)</f>
        <v>Chuck Magee</v>
      </c>
      <c r="W2363" s="3" t="str">
        <f>IFERROR(VLOOKUP(B2363, return[], 2,FALSE), "No")</f>
        <v>No</v>
      </c>
      <c r="X2363" s="3">
        <f>IF(order[[#This Row],[Returns]] = "No", 0, 1)</f>
        <v>0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VLOOKUP(M2364, ppl[], 2,FALSE)</f>
        <v>Chuck Magee</v>
      </c>
      <c r="W2364" s="3" t="str">
        <f>IFERROR(VLOOKUP(B2364, return[], 2,FALSE), "No")</f>
        <v>No</v>
      </c>
      <c r="X2364" s="3">
        <f>IF(order[[#This Row],[Returns]] = "No", 0, 1)</f>
        <v>0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VLOOKUP(M2365, ppl[], 2,FALSE)</f>
        <v>Cassandra Brandow</v>
      </c>
      <c r="W2365" s="3" t="str">
        <f>IFERROR(VLOOKUP(B2365, return[], 2,FALSE), "No")</f>
        <v>No</v>
      </c>
      <c r="X2365" s="3">
        <f>IF(order[[#This Row],[Returns]] = "No", 0, 1)</f>
        <v>0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VLOOKUP(M2366, ppl[], 2,FALSE)</f>
        <v>Cassandra Brandow</v>
      </c>
      <c r="W2366" s="3" t="str">
        <f>IFERROR(VLOOKUP(B2366, return[], 2,FALSE), "No")</f>
        <v>No</v>
      </c>
      <c r="X2366" s="3">
        <f>IF(order[[#This Row],[Returns]] = "No", 0, 1)</f>
        <v>0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VLOOKUP(M2367, ppl[], 2,FALSE)</f>
        <v>Cassandra Brandow</v>
      </c>
      <c r="W2367" s="3" t="str">
        <f>IFERROR(VLOOKUP(B2367, return[], 2,FALSE), "No")</f>
        <v>No</v>
      </c>
      <c r="X2367" s="3">
        <f>IF(order[[#This Row],[Returns]] = "No", 0, 1)</f>
        <v>0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VLOOKUP(M2368, ppl[], 2,FALSE)</f>
        <v>Anna Andreadi</v>
      </c>
      <c r="W2368" s="3" t="str">
        <f>IFERROR(VLOOKUP(B2368, return[], 2,FALSE), "No")</f>
        <v>No</v>
      </c>
      <c r="X2368" s="3">
        <f>IF(order[[#This Row],[Returns]] = "No", 0, 1)</f>
        <v>0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VLOOKUP(M2369, ppl[], 2,FALSE)</f>
        <v>Chuck Magee</v>
      </c>
      <c r="W2369" s="3" t="str">
        <f>IFERROR(VLOOKUP(B2369, return[], 2,FALSE), "No")</f>
        <v>No</v>
      </c>
      <c r="X2369" s="3">
        <f>IF(order[[#This Row],[Returns]] = "No", 0, 1)</f>
        <v>0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VLOOKUP(M2370, ppl[], 2,FALSE)</f>
        <v>Chuck Magee</v>
      </c>
      <c r="W2370" s="3" t="str">
        <f>IFERROR(VLOOKUP(B2370, return[], 2,FALSE), "No")</f>
        <v>No</v>
      </c>
      <c r="X2370" s="3">
        <f>IF(order[[#This Row],[Returns]] = "No", 0, 1)</f>
        <v>0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VLOOKUP(M2371, ppl[], 2,FALSE)</f>
        <v>Chuck Magee</v>
      </c>
      <c r="W2371" s="3" t="str">
        <f>IFERROR(VLOOKUP(B2371, return[], 2,FALSE), "No")</f>
        <v>No</v>
      </c>
      <c r="X2371" s="3">
        <f>IF(order[[#This Row],[Returns]] = "No", 0, 1)</f>
        <v>0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VLOOKUP(M2372, ppl[], 2,FALSE)</f>
        <v>Chuck Magee</v>
      </c>
      <c r="W2372" s="3" t="str">
        <f>IFERROR(VLOOKUP(B2372, return[], 2,FALSE), "No")</f>
        <v>No</v>
      </c>
      <c r="X2372" s="3">
        <f>IF(order[[#This Row],[Returns]] = "No", 0, 1)</f>
        <v>0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VLOOKUP(M2373, ppl[], 2,FALSE)</f>
        <v>Kelly Williams</v>
      </c>
      <c r="W2373" s="3" t="str">
        <f>IFERROR(VLOOKUP(B2373, return[], 2,FALSE), "No")</f>
        <v>No</v>
      </c>
      <c r="X2373" s="3">
        <f>IF(order[[#This Row],[Returns]] = "No", 0, 1)</f>
        <v>0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VLOOKUP(M2374, ppl[], 2,FALSE)</f>
        <v>Kelly Williams</v>
      </c>
      <c r="W2374" s="3" t="str">
        <f>IFERROR(VLOOKUP(B2374, return[], 2,FALSE), "No")</f>
        <v>No</v>
      </c>
      <c r="X2374" s="3">
        <f>IF(order[[#This Row],[Returns]] = "No", 0, 1)</f>
        <v>0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VLOOKUP(M2375, ppl[], 2,FALSE)</f>
        <v>Kelly Williams</v>
      </c>
      <c r="W2375" s="3" t="str">
        <f>IFERROR(VLOOKUP(B2375, return[], 2,FALSE), "No")</f>
        <v>No</v>
      </c>
      <c r="X2375" s="3">
        <f>IF(order[[#This Row],[Returns]] = "No", 0, 1)</f>
        <v>0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VLOOKUP(M2376, ppl[], 2,FALSE)</f>
        <v>Kelly Williams</v>
      </c>
      <c r="W2376" s="3" t="str">
        <f>IFERROR(VLOOKUP(B2376, return[], 2,FALSE), "No")</f>
        <v>No</v>
      </c>
      <c r="X2376" s="3">
        <f>IF(order[[#This Row],[Returns]] = "No", 0, 1)</f>
        <v>0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VLOOKUP(M2377, ppl[], 2,FALSE)</f>
        <v>Cassandra Brandow</v>
      </c>
      <c r="W2377" s="3" t="str">
        <f>IFERROR(VLOOKUP(B2377, return[], 2,FALSE), "No")</f>
        <v>No</v>
      </c>
      <c r="X2377" s="3">
        <f>IF(order[[#This Row],[Returns]] = "No", 0, 1)</f>
        <v>0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VLOOKUP(M2378, ppl[], 2,FALSE)</f>
        <v>Chuck Magee</v>
      </c>
      <c r="W2378" s="3" t="str">
        <f>IFERROR(VLOOKUP(B2378, return[], 2,FALSE), "No")</f>
        <v>No</v>
      </c>
      <c r="X2378" s="3">
        <f>IF(order[[#This Row],[Returns]] = "No", 0, 1)</f>
        <v>0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VLOOKUP(M2379, ppl[], 2,FALSE)</f>
        <v>Chuck Magee</v>
      </c>
      <c r="W2379" s="3" t="str">
        <f>IFERROR(VLOOKUP(B2379, return[], 2,FALSE), "No")</f>
        <v>No</v>
      </c>
      <c r="X2379" s="3">
        <f>IF(order[[#This Row],[Returns]] = "No", 0, 1)</f>
        <v>0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VLOOKUP(M2380, ppl[], 2,FALSE)</f>
        <v>Anna Andreadi</v>
      </c>
      <c r="W2380" s="3" t="str">
        <f>IFERROR(VLOOKUP(B2380, return[], 2,FALSE), "No")</f>
        <v>No</v>
      </c>
      <c r="X2380" s="3">
        <f>IF(order[[#This Row],[Returns]] = "No", 0, 1)</f>
        <v>0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VLOOKUP(M2381, ppl[], 2,FALSE)</f>
        <v>Chuck Magee</v>
      </c>
      <c r="W2381" s="3" t="str">
        <f>IFERROR(VLOOKUP(B2381, return[], 2,FALSE), "No")</f>
        <v>No</v>
      </c>
      <c r="X2381" s="3">
        <f>IF(order[[#This Row],[Returns]] = "No", 0, 1)</f>
        <v>0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VLOOKUP(M2382, ppl[], 2,FALSE)</f>
        <v>Chuck Magee</v>
      </c>
      <c r="W2382" s="3" t="str">
        <f>IFERROR(VLOOKUP(B2382, return[], 2,FALSE), "No")</f>
        <v>No</v>
      </c>
      <c r="X2382" s="3">
        <f>IF(order[[#This Row],[Returns]] = "No", 0, 1)</f>
        <v>0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VLOOKUP(M2383, ppl[], 2,FALSE)</f>
        <v>Chuck Magee</v>
      </c>
      <c r="W2383" s="3" t="str">
        <f>IFERROR(VLOOKUP(B2383, return[], 2,FALSE), "No")</f>
        <v>No</v>
      </c>
      <c r="X2383" s="3">
        <f>IF(order[[#This Row],[Returns]] = "No", 0, 1)</f>
        <v>0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VLOOKUP(M2384, ppl[], 2,FALSE)</f>
        <v>Anna Andreadi</v>
      </c>
      <c r="W2384" s="3" t="str">
        <f>IFERROR(VLOOKUP(B2384, return[], 2,FALSE), "No")</f>
        <v>No</v>
      </c>
      <c r="X2384" s="3">
        <f>IF(order[[#This Row],[Returns]] = "No", 0, 1)</f>
        <v>0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VLOOKUP(M2385, ppl[], 2,FALSE)</f>
        <v>Anna Andreadi</v>
      </c>
      <c r="W2385" s="3" t="str">
        <f>IFERROR(VLOOKUP(B2385, return[], 2,FALSE), "No")</f>
        <v>No</v>
      </c>
      <c r="X2385" s="3">
        <f>IF(order[[#This Row],[Returns]] = "No", 0, 1)</f>
        <v>0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VLOOKUP(M2386, ppl[], 2,FALSE)</f>
        <v>Anna Andreadi</v>
      </c>
      <c r="W2386" s="3" t="str">
        <f>IFERROR(VLOOKUP(B2386, return[], 2,FALSE), "No")</f>
        <v>No</v>
      </c>
      <c r="X2386" s="3">
        <f>IF(order[[#This Row],[Returns]] = "No", 0, 1)</f>
        <v>0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VLOOKUP(M2387, ppl[], 2,FALSE)</f>
        <v>Anna Andreadi</v>
      </c>
      <c r="W2387" s="3" t="str">
        <f>IFERROR(VLOOKUP(B2387, return[], 2,FALSE), "No")</f>
        <v>No</v>
      </c>
      <c r="X2387" s="3">
        <f>IF(order[[#This Row],[Returns]] = "No", 0, 1)</f>
        <v>0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VLOOKUP(M2388, ppl[], 2,FALSE)</f>
        <v>Anna Andreadi</v>
      </c>
      <c r="W2388" s="3" t="str">
        <f>IFERROR(VLOOKUP(B2388, return[], 2,FALSE), "No")</f>
        <v>No</v>
      </c>
      <c r="X2388" s="3">
        <f>IF(order[[#This Row],[Returns]] = "No", 0, 1)</f>
        <v>0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VLOOKUP(M2389, ppl[], 2,FALSE)</f>
        <v>Anna Andreadi</v>
      </c>
      <c r="W2389" s="3" t="str">
        <f>IFERROR(VLOOKUP(B2389, return[], 2,FALSE), "No")</f>
        <v>No</v>
      </c>
      <c r="X2389" s="3">
        <f>IF(order[[#This Row],[Returns]] = "No", 0, 1)</f>
        <v>0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VLOOKUP(M2390, ppl[], 2,FALSE)</f>
        <v>Anna Andreadi</v>
      </c>
      <c r="W2390" s="3" t="str">
        <f>IFERROR(VLOOKUP(B2390, return[], 2,FALSE), "No")</f>
        <v>No</v>
      </c>
      <c r="X2390" s="3">
        <f>IF(order[[#This Row],[Returns]] = "No", 0, 1)</f>
        <v>0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VLOOKUP(M2391, ppl[], 2,FALSE)</f>
        <v>Chuck Magee</v>
      </c>
      <c r="W2391" s="3" t="str">
        <f>IFERROR(VLOOKUP(B2391, return[], 2,FALSE), "No")</f>
        <v>No</v>
      </c>
      <c r="X2391" s="3">
        <f>IF(order[[#This Row],[Returns]] = "No", 0, 1)</f>
        <v>0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VLOOKUP(M2392, ppl[], 2,FALSE)</f>
        <v>Chuck Magee</v>
      </c>
      <c r="W2392" s="3" t="str">
        <f>IFERROR(VLOOKUP(B2392, return[], 2,FALSE), "No")</f>
        <v>No</v>
      </c>
      <c r="X2392" s="3">
        <f>IF(order[[#This Row],[Returns]] = "No", 0, 1)</f>
        <v>0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VLOOKUP(M2393, ppl[], 2,FALSE)</f>
        <v>Chuck Magee</v>
      </c>
      <c r="W2393" s="3" t="str">
        <f>IFERROR(VLOOKUP(B2393, return[], 2,FALSE), "No")</f>
        <v>No</v>
      </c>
      <c r="X2393" s="3">
        <f>IF(order[[#This Row],[Returns]] = "No", 0, 1)</f>
        <v>0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VLOOKUP(M2394, ppl[], 2,FALSE)</f>
        <v>Chuck Magee</v>
      </c>
      <c r="W2394" s="3" t="str">
        <f>IFERROR(VLOOKUP(B2394, return[], 2,FALSE), "No")</f>
        <v>No</v>
      </c>
      <c r="X2394" s="3">
        <f>IF(order[[#This Row],[Returns]] = "No", 0, 1)</f>
        <v>0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VLOOKUP(M2395, ppl[], 2,FALSE)</f>
        <v>Chuck Magee</v>
      </c>
      <c r="W2395" s="3" t="str">
        <f>IFERROR(VLOOKUP(B2395, return[], 2,FALSE), "No")</f>
        <v>No</v>
      </c>
      <c r="X2395" s="3">
        <f>IF(order[[#This Row],[Returns]] = "No", 0, 1)</f>
        <v>0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VLOOKUP(M2396, ppl[], 2,FALSE)</f>
        <v>Chuck Magee</v>
      </c>
      <c r="W2396" s="3" t="str">
        <f>IFERROR(VLOOKUP(B2396, return[], 2,FALSE), "No")</f>
        <v>No</v>
      </c>
      <c r="X2396" s="3">
        <f>IF(order[[#This Row],[Returns]] = "No", 0, 1)</f>
        <v>0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VLOOKUP(M2397, ppl[], 2,FALSE)</f>
        <v>Chuck Magee</v>
      </c>
      <c r="W2397" s="3" t="str">
        <f>IFERROR(VLOOKUP(B2397, return[], 2,FALSE), "No")</f>
        <v>No</v>
      </c>
      <c r="X2397" s="3">
        <f>IF(order[[#This Row],[Returns]] = "No", 0, 1)</f>
        <v>0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VLOOKUP(M2398, ppl[], 2,FALSE)</f>
        <v>Chuck Magee</v>
      </c>
      <c r="W2398" s="3" t="str">
        <f>IFERROR(VLOOKUP(B2398, return[], 2,FALSE), "No")</f>
        <v>No</v>
      </c>
      <c r="X2398" s="3">
        <f>IF(order[[#This Row],[Returns]] = "No", 0, 1)</f>
        <v>0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VLOOKUP(M2399, ppl[], 2,FALSE)</f>
        <v>Anna Andreadi</v>
      </c>
      <c r="W2399" s="3" t="str">
        <f>IFERROR(VLOOKUP(B2399, return[], 2,FALSE), "No")</f>
        <v>No</v>
      </c>
      <c r="X2399" s="3">
        <f>IF(order[[#This Row],[Returns]] = "No", 0, 1)</f>
        <v>0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VLOOKUP(M2400, ppl[], 2,FALSE)</f>
        <v>Anna Andreadi</v>
      </c>
      <c r="W2400" s="3" t="str">
        <f>IFERROR(VLOOKUP(B2400, return[], 2,FALSE), "No")</f>
        <v>No</v>
      </c>
      <c r="X2400" s="3">
        <f>IF(order[[#This Row],[Returns]] = "No", 0, 1)</f>
        <v>0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VLOOKUP(M2401, ppl[], 2,FALSE)</f>
        <v>Cassandra Brandow</v>
      </c>
      <c r="W2401" s="3" t="str">
        <f>IFERROR(VLOOKUP(B2401, return[], 2,FALSE), "No")</f>
        <v>No</v>
      </c>
      <c r="X2401" s="3">
        <f>IF(order[[#This Row],[Returns]] = "No", 0, 1)</f>
        <v>0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VLOOKUP(M2402, ppl[], 2,FALSE)</f>
        <v>Cassandra Brandow</v>
      </c>
      <c r="W2402" s="3" t="str">
        <f>IFERROR(VLOOKUP(B2402, return[], 2,FALSE), "No")</f>
        <v>No</v>
      </c>
      <c r="X2402" s="3">
        <f>IF(order[[#This Row],[Returns]] = "No", 0, 1)</f>
        <v>0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VLOOKUP(M2403, ppl[], 2,FALSE)</f>
        <v>Kelly Williams</v>
      </c>
      <c r="W2403" s="3" t="str">
        <f>IFERROR(VLOOKUP(B2403, return[], 2,FALSE), "No")</f>
        <v>No</v>
      </c>
      <c r="X2403" s="3">
        <f>IF(order[[#This Row],[Returns]] = "No", 0, 1)</f>
        <v>0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VLOOKUP(M2404, ppl[], 2,FALSE)</f>
        <v>Kelly Williams</v>
      </c>
      <c r="W2404" s="3" t="str">
        <f>IFERROR(VLOOKUP(B2404, return[], 2,FALSE), "No")</f>
        <v>No</v>
      </c>
      <c r="X2404" s="3">
        <f>IF(order[[#This Row],[Returns]] = "No", 0, 1)</f>
        <v>0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VLOOKUP(M2405, ppl[], 2,FALSE)</f>
        <v>Kelly Williams</v>
      </c>
      <c r="W2405" s="3" t="str">
        <f>IFERROR(VLOOKUP(B2405, return[], 2,FALSE), "No")</f>
        <v>No</v>
      </c>
      <c r="X2405" s="3">
        <f>IF(order[[#This Row],[Returns]] = "No", 0, 1)</f>
        <v>0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VLOOKUP(M2406, ppl[], 2,FALSE)</f>
        <v>Anna Andreadi</v>
      </c>
      <c r="W2406" s="3" t="str">
        <f>IFERROR(VLOOKUP(B2406, return[], 2,FALSE), "No")</f>
        <v>No</v>
      </c>
      <c r="X2406" s="3">
        <f>IF(order[[#This Row],[Returns]] = "No", 0, 1)</f>
        <v>0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VLOOKUP(M2407, ppl[], 2,FALSE)</f>
        <v>Anna Andreadi</v>
      </c>
      <c r="W2407" s="3" t="str">
        <f>IFERROR(VLOOKUP(B2407, return[], 2,FALSE), "No")</f>
        <v>No</v>
      </c>
      <c r="X2407" s="3">
        <f>IF(order[[#This Row],[Returns]] = "No", 0, 1)</f>
        <v>0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VLOOKUP(M2408, ppl[], 2,FALSE)</f>
        <v>Anna Andreadi</v>
      </c>
      <c r="W2408" s="3" t="str">
        <f>IFERROR(VLOOKUP(B2408, return[], 2,FALSE), "No")</f>
        <v>No</v>
      </c>
      <c r="X2408" s="3">
        <f>IF(order[[#This Row],[Returns]] = "No", 0, 1)</f>
        <v>0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VLOOKUP(M2409, ppl[], 2,FALSE)</f>
        <v>Anna Andreadi</v>
      </c>
      <c r="W2409" s="3" t="str">
        <f>IFERROR(VLOOKUP(B2409, return[], 2,FALSE), "No")</f>
        <v>No</v>
      </c>
      <c r="X2409" s="3">
        <f>IF(order[[#This Row],[Returns]] = "No", 0, 1)</f>
        <v>0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VLOOKUP(M2410, ppl[], 2,FALSE)</f>
        <v>Anna Andreadi</v>
      </c>
      <c r="W2410" s="3" t="str">
        <f>IFERROR(VLOOKUP(B2410, return[], 2,FALSE), "No")</f>
        <v>No</v>
      </c>
      <c r="X2410" s="3">
        <f>IF(order[[#This Row],[Returns]] = "No", 0, 1)</f>
        <v>0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VLOOKUP(M2411, ppl[], 2,FALSE)</f>
        <v>Anna Andreadi</v>
      </c>
      <c r="W2411" s="3" t="str">
        <f>IFERROR(VLOOKUP(B2411, return[], 2,FALSE), "No")</f>
        <v>No</v>
      </c>
      <c r="X2411" s="3">
        <f>IF(order[[#This Row],[Returns]] = "No", 0, 1)</f>
        <v>0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VLOOKUP(M2412, ppl[], 2,FALSE)</f>
        <v>Chuck Magee</v>
      </c>
      <c r="W2412" s="3" t="str">
        <f>IFERROR(VLOOKUP(B2412, return[], 2,FALSE), "No")</f>
        <v>No</v>
      </c>
      <c r="X2412" s="3">
        <f>IF(order[[#This Row],[Returns]] = "No", 0, 1)</f>
        <v>0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VLOOKUP(M2413, ppl[], 2,FALSE)</f>
        <v>Anna Andreadi</v>
      </c>
      <c r="W2413" s="3" t="str">
        <f>IFERROR(VLOOKUP(B2413, return[], 2,FALSE), "No")</f>
        <v>No</v>
      </c>
      <c r="X2413" s="3">
        <f>IF(order[[#This Row],[Returns]] = "No", 0, 1)</f>
        <v>0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VLOOKUP(M2414, ppl[], 2,FALSE)</f>
        <v>Anna Andreadi</v>
      </c>
      <c r="W2414" s="3" t="str">
        <f>IFERROR(VLOOKUP(B2414, return[], 2,FALSE), "No")</f>
        <v>No</v>
      </c>
      <c r="X2414" s="3">
        <f>IF(order[[#This Row],[Returns]] = "No", 0, 1)</f>
        <v>0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VLOOKUP(M2415, ppl[], 2,FALSE)</f>
        <v>Anna Andreadi</v>
      </c>
      <c r="W2415" s="3" t="str">
        <f>IFERROR(VLOOKUP(B2415, return[], 2,FALSE), "No")</f>
        <v>No</v>
      </c>
      <c r="X2415" s="3">
        <f>IF(order[[#This Row],[Returns]] = "No", 0, 1)</f>
        <v>0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VLOOKUP(M2416, ppl[], 2,FALSE)</f>
        <v>Kelly Williams</v>
      </c>
      <c r="W2416" s="3" t="str">
        <f>IFERROR(VLOOKUP(B2416, return[], 2,FALSE), "No")</f>
        <v>No</v>
      </c>
      <c r="X2416" s="3">
        <f>IF(order[[#This Row],[Returns]] = "No", 0, 1)</f>
        <v>0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VLOOKUP(M2417, ppl[], 2,FALSE)</f>
        <v>Chuck Magee</v>
      </c>
      <c r="W2417" s="3" t="str">
        <f>IFERROR(VLOOKUP(B2417, return[], 2,FALSE), "No")</f>
        <v>No</v>
      </c>
      <c r="X2417" s="3">
        <f>IF(order[[#This Row],[Returns]] = "No", 0, 1)</f>
        <v>0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VLOOKUP(M2418, ppl[], 2,FALSE)</f>
        <v>Anna Andreadi</v>
      </c>
      <c r="W2418" s="3" t="str">
        <f>IFERROR(VLOOKUP(B2418, return[], 2,FALSE), "No")</f>
        <v>No</v>
      </c>
      <c r="X2418" s="3">
        <f>IF(order[[#This Row],[Returns]] = "No", 0, 1)</f>
        <v>0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VLOOKUP(M2419, ppl[], 2,FALSE)</f>
        <v>Anna Andreadi</v>
      </c>
      <c r="W2419" s="3" t="str">
        <f>IFERROR(VLOOKUP(B2419, return[], 2,FALSE), "No")</f>
        <v>No</v>
      </c>
      <c r="X2419" s="3">
        <f>IF(order[[#This Row],[Returns]] = "No", 0, 1)</f>
        <v>0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VLOOKUP(M2420, ppl[], 2,FALSE)</f>
        <v>Anna Andreadi</v>
      </c>
      <c r="W2420" s="3" t="str">
        <f>IFERROR(VLOOKUP(B2420, return[], 2,FALSE), "No")</f>
        <v>No</v>
      </c>
      <c r="X2420" s="3">
        <f>IF(order[[#This Row],[Returns]] = "No", 0, 1)</f>
        <v>0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VLOOKUP(M2421, ppl[], 2,FALSE)</f>
        <v>Anna Andreadi</v>
      </c>
      <c r="W2421" s="3" t="str">
        <f>IFERROR(VLOOKUP(B2421, return[], 2,FALSE), "No")</f>
        <v>No</v>
      </c>
      <c r="X2421" s="3">
        <f>IF(order[[#This Row],[Returns]] = "No", 0, 1)</f>
        <v>0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VLOOKUP(M2422, ppl[], 2,FALSE)</f>
        <v>Anna Andreadi</v>
      </c>
      <c r="W2422" s="3" t="str">
        <f>IFERROR(VLOOKUP(B2422, return[], 2,FALSE), "No")</f>
        <v>No</v>
      </c>
      <c r="X2422" s="3">
        <f>IF(order[[#This Row],[Returns]] = "No", 0, 1)</f>
        <v>0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VLOOKUP(M2423, ppl[], 2,FALSE)</f>
        <v>Kelly Williams</v>
      </c>
      <c r="W2423" s="3" t="str">
        <f>IFERROR(VLOOKUP(B2423, return[], 2,FALSE), "No")</f>
        <v>No</v>
      </c>
      <c r="X2423" s="3">
        <f>IF(order[[#This Row],[Returns]] = "No", 0, 1)</f>
        <v>0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VLOOKUP(M2424, ppl[], 2,FALSE)</f>
        <v>Kelly Williams</v>
      </c>
      <c r="W2424" s="3" t="str">
        <f>IFERROR(VLOOKUP(B2424, return[], 2,FALSE), "No")</f>
        <v>No</v>
      </c>
      <c r="X2424" s="3">
        <f>IF(order[[#This Row],[Returns]] = "No", 0, 1)</f>
        <v>0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VLOOKUP(M2425, ppl[], 2,FALSE)</f>
        <v>Chuck Magee</v>
      </c>
      <c r="W2425" s="3" t="str">
        <f>IFERROR(VLOOKUP(B2425, return[], 2,FALSE), "No")</f>
        <v>No</v>
      </c>
      <c r="X2425" s="3">
        <f>IF(order[[#This Row],[Returns]] = "No", 0, 1)</f>
        <v>0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VLOOKUP(M2426, ppl[], 2,FALSE)</f>
        <v>Chuck Magee</v>
      </c>
      <c r="W2426" s="3" t="str">
        <f>IFERROR(VLOOKUP(B2426, return[], 2,FALSE), "No")</f>
        <v>No</v>
      </c>
      <c r="X2426" s="3">
        <f>IF(order[[#This Row],[Returns]] = "No", 0, 1)</f>
        <v>0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VLOOKUP(M2427, ppl[], 2,FALSE)</f>
        <v>Chuck Magee</v>
      </c>
      <c r="W2427" s="3" t="str">
        <f>IFERROR(VLOOKUP(B2427, return[], 2,FALSE), "No")</f>
        <v>No</v>
      </c>
      <c r="X2427" s="3">
        <f>IF(order[[#This Row],[Returns]] = "No", 0, 1)</f>
        <v>0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VLOOKUP(M2428, ppl[], 2,FALSE)</f>
        <v>Chuck Magee</v>
      </c>
      <c r="W2428" s="3" t="str">
        <f>IFERROR(VLOOKUP(B2428, return[], 2,FALSE), "No")</f>
        <v>No</v>
      </c>
      <c r="X2428" s="3">
        <f>IF(order[[#This Row],[Returns]] = "No", 0, 1)</f>
        <v>0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VLOOKUP(M2429, ppl[], 2,FALSE)</f>
        <v>Kelly Williams</v>
      </c>
      <c r="W2429" s="3" t="str">
        <f>IFERROR(VLOOKUP(B2429, return[], 2,FALSE), "No")</f>
        <v>No</v>
      </c>
      <c r="X2429" s="3">
        <f>IF(order[[#This Row],[Returns]] = "No", 0, 1)</f>
        <v>0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VLOOKUP(M2430, ppl[], 2,FALSE)</f>
        <v>Kelly Williams</v>
      </c>
      <c r="W2430" s="3" t="str">
        <f>IFERROR(VLOOKUP(B2430, return[], 2,FALSE), "No")</f>
        <v>No</v>
      </c>
      <c r="X2430" s="3">
        <f>IF(order[[#This Row],[Returns]] = "No", 0, 1)</f>
        <v>0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VLOOKUP(M2431, ppl[], 2,FALSE)</f>
        <v>Kelly Williams</v>
      </c>
      <c r="W2431" s="3" t="str">
        <f>IFERROR(VLOOKUP(B2431, return[], 2,FALSE), "No")</f>
        <v>No</v>
      </c>
      <c r="X2431" s="3">
        <f>IF(order[[#This Row],[Returns]] = "No", 0, 1)</f>
        <v>0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VLOOKUP(M2432, ppl[], 2,FALSE)</f>
        <v>Anna Andreadi</v>
      </c>
      <c r="W2432" s="3" t="str">
        <f>IFERROR(VLOOKUP(B2432, return[], 2,FALSE), "No")</f>
        <v>No</v>
      </c>
      <c r="X2432" s="3">
        <f>IF(order[[#This Row],[Returns]] = "No", 0, 1)</f>
        <v>0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VLOOKUP(M2433, ppl[], 2,FALSE)</f>
        <v>Anna Andreadi</v>
      </c>
      <c r="W2433" s="3" t="str">
        <f>IFERROR(VLOOKUP(B2433, return[], 2,FALSE), "No")</f>
        <v>No</v>
      </c>
      <c r="X2433" s="3">
        <f>IF(order[[#This Row],[Returns]] = "No", 0, 1)</f>
        <v>0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VLOOKUP(M2434, ppl[], 2,FALSE)</f>
        <v>Chuck Magee</v>
      </c>
      <c r="W2434" s="3" t="str">
        <f>IFERROR(VLOOKUP(B2434, return[], 2,FALSE), "No")</f>
        <v>No</v>
      </c>
      <c r="X2434" s="3">
        <f>IF(order[[#This Row],[Returns]] = "No", 0, 1)</f>
        <v>0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VLOOKUP(M2435, ppl[], 2,FALSE)</f>
        <v>Kelly Williams</v>
      </c>
      <c r="W2435" s="3" t="str">
        <f>IFERROR(VLOOKUP(B2435, return[], 2,FALSE), "No")</f>
        <v>No</v>
      </c>
      <c r="X2435" s="3">
        <f>IF(order[[#This Row],[Returns]] = "No", 0, 1)</f>
        <v>0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VLOOKUP(M2436, ppl[], 2,FALSE)</f>
        <v>Cassandra Brandow</v>
      </c>
      <c r="W2436" s="3" t="str">
        <f>IFERROR(VLOOKUP(B2436, return[], 2,FALSE), "No")</f>
        <v>No</v>
      </c>
      <c r="X2436" s="3">
        <f>IF(order[[#This Row],[Returns]] = "No", 0, 1)</f>
        <v>0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VLOOKUP(M2437, ppl[], 2,FALSE)</f>
        <v>Cassandra Brandow</v>
      </c>
      <c r="W2437" s="3" t="str">
        <f>IFERROR(VLOOKUP(B2437, return[], 2,FALSE), "No")</f>
        <v>No</v>
      </c>
      <c r="X2437" s="3">
        <f>IF(order[[#This Row],[Returns]] = "No", 0, 1)</f>
        <v>0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VLOOKUP(M2438, ppl[], 2,FALSE)</f>
        <v>Anna Andreadi</v>
      </c>
      <c r="W2438" s="3" t="str">
        <f>IFERROR(VLOOKUP(B2438, return[], 2,FALSE), "No")</f>
        <v>Yes</v>
      </c>
      <c r="X2438" s="3">
        <f>IF(order[[#This Row],[Returns]] = "No", 0, 1)</f>
        <v>1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VLOOKUP(M2439, ppl[], 2,FALSE)</f>
        <v>Anna Andreadi</v>
      </c>
      <c r="W2439" s="3" t="str">
        <f>IFERROR(VLOOKUP(B2439, return[], 2,FALSE), "No")</f>
        <v>No</v>
      </c>
      <c r="X2439" s="3">
        <f>IF(order[[#This Row],[Returns]] = "No", 0, 1)</f>
        <v>0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VLOOKUP(M2440, ppl[], 2,FALSE)</f>
        <v>Anna Andreadi</v>
      </c>
      <c r="W2440" s="3" t="str">
        <f>IFERROR(VLOOKUP(B2440, return[], 2,FALSE), "No")</f>
        <v>No</v>
      </c>
      <c r="X2440" s="3">
        <f>IF(order[[#This Row],[Returns]] = "No", 0, 1)</f>
        <v>0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VLOOKUP(M2441, ppl[], 2,FALSE)</f>
        <v>Cassandra Brandow</v>
      </c>
      <c r="W2441" s="3" t="str">
        <f>IFERROR(VLOOKUP(B2441, return[], 2,FALSE), "No")</f>
        <v>No</v>
      </c>
      <c r="X2441" s="3">
        <f>IF(order[[#This Row],[Returns]] = "No", 0, 1)</f>
        <v>0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VLOOKUP(M2442, ppl[], 2,FALSE)</f>
        <v>Chuck Magee</v>
      </c>
      <c r="W2442" s="3" t="str">
        <f>IFERROR(VLOOKUP(B2442, return[], 2,FALSE), "No")</f>
        <v>No</v>
      </c>
      <c r="X2442" s="3">
        <f>IF(order[[#This Row],[Returns]] = "No", 0, 1)</f>
        <v>0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VLOOKUP(M2443, ppl[], 2,FALSE)</f>
        <v>Chuck Magee</v>
      </c>
      <c r="W2443" s="3" t="str">
        <f>IFERROR(VLOOKUP(B2443, return[], 2,FALSE), "No")</f>
        <v>No</v>
      </c>
      <c r="X2443" s="3">
        <f>IF(order[[#This Row],[Returns]] = "No", 0, 1)</f>
        <v>0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VLOOKUP(M2444, ppl[], 2,FALSE)</f>
        <v>Chuck Magee</v>
      </c>
      <c r="W2444" s="3" t="str">
        <f>IFERROR(VLOOKUP(B2444, return[], 2,FALSE), "No")</f>
        <v>No</v>
      </c>
      <c r="X2444" s="3">
        <f>IF(order[[#This Row],[Returns]] = "No", 0, 1)</f>
        <v>0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VLOOKUP(M2445, ppl[], 2,FALSE)</f>
        <v>Chuck Magee</v>
      </c>
      <c r="W2445" s="3" t="str">
        <f>IFERROR(VLOOKUP(B2445, return[], 2,FALSE), "No")</f>
        <v>No</v>
      </c>
      <c r="X2445" s="3">
        <f>IF(order[[#This Row],[Returns]] = "No", 0, 1)</f>
        <v>0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VLOOKUP(M2446, ppl[], 2,FALSE)</f>
        <v>Chuck Magee</v>
      </c>
      <c r="W2446" s="3" t="str">
        <f>IFERROR(VLOOKUP(B2446, return[], 2,FALSE), "No")</f>
        <v>No</v>
      </c>
      <c r="X2446" s="3">
        <f>IF(order[[#This Row],[Returns]] = "No", 0, 1)</f>
        <v>0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VLOOKUP(M2447, ppl[], 2,FALSE)</f>
        <v>Chuck Magee</v>
      </c>
      <c r="W2447" s="3" t="str">
        <f>IFERROR(VLOOKUP(B2447, return[], 2,FALSE), "No")</f>
        <v>No</v>
      </c>
      <c r="X2447" s="3">
        <f>IF(order[[#This Row],[Returns]] = "No", 0, 1)</f>
        <v>0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VLOOKUP(M2448, ppl[], 2,FALSE)</f>
        <v>Anna Andreadi</v>
      </c>
      <c r="W2448" s="3" t="str">
        <f>IFERROR(VLOOKUP(B2448, return[], 2,FALSE), "No")</f>
        <v>No</v>
      </c>
      <c r="X2448" s="3">
        <f>IF(order[[#This Row],[Returns]] = "No", 0, 1)</f>
        <v>0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VLOOKUP(M2449, ppl[], 2,FALSE)</f>
        <v>Chuck Magee</v>
      </c>
      <c r="W2449" s="3" t="str">
        <f>IFERROR(VLOOKUP(B2449, return[], 2,FALSE), "No")</f>
        <v>No</v>
      </c>
      <c r="X2449" s="3">
        <f>IF(order[[#This Row],[Returns]] = "No", 0, 1)</f>
        <v>0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VLOOKUP(M2450, ppl[], 2,FALSE)</f>
        <v>Cassandra Brandow</v>
      </c>
      <c r="W2450" s="3" t="str">
        <f>IFERROR(VLOOKUP(B2450, return[], 2,FALSE), "No")</f>
        <v>No</v>
      </c>
      <c r="X2450" s="3">
        <f>IF(order[[#This Row],[Returns]] = "No", 0, 1)</f>
        <v>0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VLOOKUP(M2451, ppl[], 2,FALSE)</f>
        <v>Anna Andreadi</v>
      </c>
      <c r="W2451" s="3" t="str">
        <f>IFERROR(VLOOKUP(B2451, return[], 2,FALSE), "No")</f>
        <v>No</v>
      </c>
      <c r="X2451" s="3">
        <f>IF(order[[#This Row],[Returns]] = "No", 0, 1)</f>
        <v>0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VLOOKUP(M2452, ppl[], 2,FALSE)</f>
        <v>Chuck Magee</v>
      </c>
      <c r="W2452" s="3" t="str">
        <f>IFERROR(VLOOKUP(B2452, return[], 2,FALSE), "No")</f>
        <v>No</v>
      </c>
      <c r="X2452" s="3">
        <f>IF(order[[#This Row],[Returns]] = "No", 0, 1)</f>
        <v>0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VLOOKUP(M2453, ppl[], 2,FALSE)</f>
        <v>Chuck Magee</v>
      </c>
      <c r="W2453" s="3" t="str">
        <f>IFERROR(VLOOKUP(B2453, return[], 2,FALSE), "No")</f>
        <v>No</v>
      </c>
      <c r="X2453" s="3">
        <f>IF(order[[#This Row],[Returns]] = "No", 0, 1)</f>
        <v>0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VLOOKUP(M2454, ppl[], 2,FALSE)</f>
        <v>Chuck Magee</v>
      </c>
      <c r="W2454" s="3" t="str">
        <f>IFERROR(VLOOKUP(B2454, return[], 2,FALSE), "No")</f>
        <v>No</v>
      </c>
      <c r="X2454" s="3">
        <f>IF(order[[#This Row],[Returns]] = "No", 0, 1)</f>
        <v>0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VLOOKUP(M2455, ppl[], 2,FALSE)</f>
        <v>Chuck Magee</v>
      </c>
      <c r="W2455" s="3" t="str">
        <f>IFERROR(VLOOKUP(B2455, return[], 2,FALSE), "No")</f>
        <v>No</v>
      </c>
      <c r="X2455" s="3">
        <f>IF(order[[#This Row],[Returns]] = "No", 0, 1)</f>
        <v>0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VLOOKUP(M2456, ppl[], 2,FALSE)</f>
        <v>Chuck Magee</v>
      </c>
      <c r="W2456" s="3" t="str">
        <f>IFERROR(VLOOKUP(B2456, return[], 2,FALSE), "No")</f>
        <v>No</v>
      </c>
      <c r="X2456" s="3">
        <f>IF(order[[#This Row],[Returns]] = "No", 0, 1)</f>
        <v>0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VLOOKUP(M2457, ppl[], 2,FALSE)</f>
        <v>Chuck Magee</v>
      </c>
      <c r="W2457" s="3" t="str">
        <f>IFERROR(VLOOKUP(B2457, return[], 2,FALSE), "No")</f>
        <v>No</v>
      </c>
      <c r="X2457" s="3">
        <f>IF(order[[#This Row],[Returns]] = "No", 0, 1)</f>
        <v>0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VLOOKUP(M2458, ppl[], 2,FALSE)</f>
        <v>Chuck Magee</v>
      </c>
      <c r="W2458" s="3" t="str">
        <f>IFERROR(VLOOKUP(B2458, return[], 2,FALSE), "No")</f>
        <v>No</v>
      </c>
      <c r="X2458" s="3">
        <f>IF(order[[#This Row],[Returns]] = "No", 0, 1)</f>
        <v>0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VLOOKUP(M2459, ppl[], 2,FALSE)</f>
        <v>Chuck Magee</v>
      </c>
      <c r="W2459" s="3" t="str">
        <f>IFERROR(VLOOKUP(B2459, return[], 2,FALSE), "No")</f>
        <v>No</v>
      </c>
      <c r="X2459" s="3">
        <f>IF(order[[#This Row],[Returns]] = "No", 0, 1)</f>
        <v>0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VLOOKUP(M2460, ppl[], 2,FALSE)</f>
        <v>Chuck Magee</v>
      </c>
      <c r="W2460" s="3" t="str">
        <f>IFERROR(VLOOKUP(B2460, return[], 2,FALSE), "No")</f>
        <v>No</v>
      </c>
      <c r="X2460" s="3">
        <f>IF(order[[#This Row],[Returns]] = "No", 0, 1)</f>
        <v>0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VLOOKUP(M2461, ppl[], 2,FALSE)</f>
        <v>Chuck Magee</v>
      </c>
      <c r="W2461" s="3" t="str">
        <f>IFERROR(VLOOKUP(B2461, return[], 2,FALSE), "No")</f>
        <v>No</v>
      </c>
      <c r="X2461" s="3">
        <f>IF(order[[#This Row],[Returns]] = "No", 0, 1)</f>
        <v>0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VLOOKUP(M2462, ppl[], 2,FALSE)</f>
        <v>Anna Andreadi</v>
      </c>
      <c r="W2462" s="3" t="str">
        <f>IFERROR(VLOOKUP(B2462, return[], 2,FALSE), "No")</f>
        <v>No</v>
      </c>
      <c r="X2462" s="3">
        <f>IF(order[[#This Row],[Returns]] = "No", 0, 1)</f>
        <v>0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VLOOKUP(M2463, ppl[], 2,FALSE)</f>
        <v>Anna Andreadi</v>
      </c>
      <c r="W2463" s="3" t="str">
        <f>IFERROR(VLOOKUP(B2463, return[], 2,FALSE), "No")</f>
        <v>No</v>
      </c>
      <c r="X2463" s="3">
        <f>IF(order[[#This Row],[Returns]] = "No", 0, 1)</f>
        <v>0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VLOOKUP(M2464, ppl[], 2,FALSE)</f>
        <v>Chuck Magee</v>
      </c>
      <c r="W2464" s="3" t="str">
        <f>IFERROR(VLOOKUP(B2464, return[], 2,FALSE), "No")</f>
        <v>No</v>
      </c>
      <c r="X2464" s="3">
        <f>IF(order[[#This Row],[Returns]] = "No", 0, 1)</f>
        <v>0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VLOOKUP(M2465, ppl[], 2,FALSE)</f>
        <v>Chuck Magee</v>
      </c>
      <c r="W2465" s="3" t="str">
        <f>IFERROR(VLOOKUP(B2465, return[], 2,FALSE), "No")</f>
        <v>No</v>
      </c>
      <c r="X2465" s="3">
        <f>IF(order[[#This Row],[Returns]] = "No", 0, 1)</f>
        <v>0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VLOOKUP(M2466, ppl[], 2,FALSE)</f>
        <v>Chuck Magee</v>
      </c>
      <c r="W2466" s="3" t="str">
        <f>IFERROR(VLOOKUP(B2466, return[], 2,FALSE), "No")</f>
        <v>No</v>
      </c>
      <c r="X2466" s="3">
        <f>IF(order[[#This Row],[Returns]] = "No", 0, 1)</f>
        <v>0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VLOOKUP(M2467, ppl[], 2,FALSE)</f>
        <v>Chuck Magee</v>
      </c>
      <c r="W2467" s="3" t="str">
        <f>IFERROR(VLOOKUP(B2467, return[], 2,FALSE), "No")</f>
        <v>No</v>
      </c>
      <c r="X2467" s="3">
        <f>IF(order[[#This Row],[Returns]] = "No", 0, 1)</f>
        <v>0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VLOOKUP(M2468, ppl[], 2,FALSE)</f>
        <v>Cassandra Brandow</v>
      </c>
      <c r="W2468" s="3" t="str">
        <f>IFERROR(VLOOKUP(B2468, return[], 2,FALSE), "No")</f>
        <v>No</v>
      </c>
      <c r="X2468" s="3">
        <f>IF(order[[#This Row],[Returns]] = "No", 0, 1)</f>
        <v>0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VLOOKUP(M2469, ppl[], 2,FALSE)</f>
        <v>Cassandra Brandow</v>
      </c>
      <c r="W2469" s="3" t="str">
        <f>IFERROR(VLOOKUP(B2469, return[], 2,FALSE), "No")</f>
        <v>No</v>
      </c>
      <c r="X2469" s="3">
        <f>IF(order[[#This Row],[Returns]] = "No", 0, 1)</f>
        <v>0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VLOOKUP(M2470, ppl[], 2,FALSE)</f>
        <v>Cassandra Brandow</v>
      </c>
      <c r="W2470" s="3" t="str">
        <f>IFERROR(VLOOKUP(B2470, return[], 2,FALSE), "No")</f>
        <v>No</v>
      </c>
      <c r="X2470" s="3">
        <f>IF(order[[#This Row],[Returns]] = "No", 0, 1)</f>
        <v>0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VLOOKUP(M2471, ppl[], 2,FALSE)</f>
        <v>Cassandra Brandow</v>
      </c>
      <c r="W2471" s="3" t="str">
        <f>IFERROR(VLOOKUP(B2471, return[], 2,FALSE), "No")</f>
        <v>No</v>
      </c>
      <c r="X2471" s="3">
        <f>IF(order[[#This Row],[Returns]] = "No", 0, 1)</f>
        <v>0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VLOOKUP(M2472, ppl[], 2,FALSE)</f>
        <v>Cassandra Brandow</v>
      </c>
      <c r="W2472" s="3" t="str">
        <f>IFERROR(VLOOKUP(B2472, return[], 2,FALSE), "No")</f>
        <v>No</v>
      </c>
      <c r="X2472" s="3">
        <f>IF(order[[#This Row],[Returns]] = "No", 0, 1)</f>
        <v>0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VLOOKUP(M2473, ppl[], 2,FALSE)</f>
        <v>Cassandra Brandow</v>
      </c>
      <c r="W2473" s="3" t="str">
        <f>IFERROR(VLOOKUP(B2473, return[], 2,FALSE), "No")</f>
        <v>No</v>
      </c>
      <c r="X2473" s="3">
        <f>IF(order[[#This Row],[Returns]] = "No", 0, 1)</f>
        <v>0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VLOOKUP(M2474, ppl[], 2,FALSE)</f>
        <v>Cassandra Brandow</v>
      </c>
      <c r="W2474" s="3" t="str">
        <f>IFERROR(VLOOKUP(B2474, return[], 2,FALSE), "No")</f>
        <v>No</v>
      </c>
      <c r="X2474" s="3">
        <f>IF(order[[#This Row],[Returns]] = "No", 0, 1)</f>
        <v>0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VLOOKUP(M2475, ppl[], 2,FALSE)</f>
        <v>Anna Andreadi</v>
      </c>
      <c r="W2475" s="3" t="str">
        <f>IFERROR(VLOOKUP(B2475, return[], 2,FALSE), "No")</f>
        <v>No</v>
      </c>
      <c r="X2475" s="3">
        <f>IF(order[[#This Row],[Returns]] = "No", 0, 1)</f>
        <v>0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VLOOKUP(M2476, ppl[], 2,FALSE)</f>
        <v>Anna Andreadi</v>
      </c>
      <c r="W2476" s="3" t="str">
        <f>IFERROR(VLOOKUP(B2476, return[], 2,FALSE), "No")</f>
        <v>No</v>
      </c>
      <c r="X2476" s="3">
        <f>IF(order[[#This Row],[Returns]] = "No", 0, 1)</f>
        <v>0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VLOOKUP(M2477, ppl[], 2,FALSE)</f>
        <v>Anna Andreadi</v>
      </c>
      <c r="W2477" s="3" t="str">
        <f>IFERROR(VLOOKUP(B2477, return[], 2,FALSE), "No")</f>
        <v>No</v>
      </c>
      <c r="X2477" s="3">
        <f>IF(order[[#This Row],[Returns]] = "No", 0, 1)</f>
        <v>0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VLOOKUP(M2478, ppl[], 2,FALSE)</f>
        <v>Anna Andreadi</v>
      </c>
      <c r="W2478" s="3" t="str">
        <f>IFERROR(VLOOKUP(B2478, return[], 2,FALSE), "No")</f>
        <v>No</v>
      </c>
      <c r="X2478" s="3">
        <f>IF(order[[#This Row],[Returns]] = "No", 0, 1)</f>
        <v>0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VLOOKUP(M2479, ppl[], 2,FALSE)</f>
        <v>Anna Andreadi</v>
      </c>
      <c r="W2479" s="3" t="str">
        <f>IFERROR(VLOOKUP(B2479, return[], 2,FALSE), "No")</f>
        <v>No</v>
      </c>
      <c r="X2479" s="3">
        <f>IF(order[[#This Row],[Returns]] = "No", 0, 1)</f>
        <v>0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VLOOKUP(M2480, ppl[], 2,FALSE)</f>
        <v>Chuck Magee</v>
      </c>
      <c r="W2480" s="3" t="str">
        <f>IFERROR(VLOOKUP(B2480, return[], 2,FALSE), "No")</f>
        <v>No</v>
      </c>
      <c r="X2480" s="3">
        <f>IF(order[[#This Row],[Returns]] = "No", 0, 1)</f>
        <v>0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VLOOKUP(M2481, ppl[], 2,FALSE)</f>
        <v>Kelly Williams</v>
      </c>
      <c r="W2481" s="3" t="str">
        <f>IFERROR(VLOOKUP(B2481, return[], 2,FALSE), "No")</f>
        <v>No</v>
      </c>
      <c r="X2481" s="3">
        <f>IF(order[[#This Row],[Returns]] = "No", 0, 1)</f>
        <v>0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VLOOKUP(M2482, ppl[], 2,FALSE)</f>
        <v>Kelly Williams</v>
      </c>
      <c r="W2482" s="3" t="str">
        <f>IFERROR(VLOOKUP(B2482, return[], 2,FALSE), "No")</f>
        <v>No</v>
      </c>
      <c r="X2482" s="3">
        <f>IF(order[[#This Row],[Returns]] = "No", 0, 1)</f>
        <v>0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VLOOKUP(M2483, ppl[], 2,FALSE)</f>
        <v>Anna Andreadi</v>
      </c>
      <c r="W2483" s="3" t="str">
        <f>IFERROR(VLOOKUP(B2483, return[], 2,FALSE), "No")</f>
        <v>No</v>
      </c>
      <c r="X2483" s="3">
        <f>IF(order[[#This Row],[Returns]] = "No", 0, 1)</f>
        <v>0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VLOOKUP(M2484, ppl[], 2,FALSE)</f>
        <v>Anna Andreadi</v>
      </c>
      <c r="W2484" s="3" t="str">
        <f>IFERROR(VLOOKUP(B2484, return[], 2,FALSE), "No")</f>
        <v>No</v>
      </c>
      <c r="X2484" s="3">
        <f>IF(order[[#This Row],[Returns]] = "No", 0, 1)</f>
        <v>0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VLOOKUP(M2485, ppl[], 2,FALSE)</f>
        <v>Anna Andreadi</v>
      </c>
      <c r="W2485" s="3" t="str">
        <f>IFERROR(VLOOKUP(B2485, return[], 2,FALSE), "No")</f>
        <v>No</v>
      </c>
      <c r="X2485" s="3">
        <f>IF(order[[#This Row],[Returns]] = "No", 0, 1)</f>
        <v>0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VLOOKUP(M2486, ppl[], 2,FALSE)</f>
        <v>Anna Andreadi</v>
      </c>
      <c r="W2486" s="3" t="str">
        <f>IFERROR(VLOOKUP(B2486, return[], 2,FALSE), "No")</f>
        <v>No</v>
      </c>
      <c r="X2486" s="3">
        <f>IF(order[[#This Row],[Returns]] = "No", 0, 1)</f>
        <v>0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VLOOKUP(M2487, ppl[], 2,FALSE)</f>
        <v>Anna Andreadi</v>
      </c>
      <c r="W2487" s="3" t="str">
        <f>IFERROR(VLOOKUP(B2487, return[], 2,FALSE), "No")</f>
        <v>No</v>
      </c>
      <c r="X2487" s="3">
        <f>IF(order[[#This Row],[Returns]] = "No", 0, 1)</f>
        <v>0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VLOOKUP(M2488, ppl[], 2,FALSE)</f>
        <v>Chuck Magee</v>
      </c>
      <c r="W2488" s="3" t="str">
        <f>IFERROR(VLOOKUP(B2488, return[], 2,FALSE), "No")</f>
        <v>No</v>
      </c>
      <c r="X2488" s="3">
        <f>IF(order[[#This Row],[Returns]] = "No", 0, 1)</f>
        <v>0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VLOOKUP(M2489, ppl[], 2,FALSE)</f>
        <v>Chuck Magee</v>
      </c>
      <c r="W2489" s="3" t="str">
        <f>IFERROR(VLOOKUP(B2489, return[], 2,FALSE), "No")</f>
        <v>No</v>
      </c>
      <c r="X2489" s="3">
        <f>IF(order[[#This Row],[Returns]] = "No", 0, 1)</f>
        <v>0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VLOOKUP(M2490, ppl[], 2,FALSE)</f>
        <v>Chuck Magee</v>
      </c>
      <c r="W2490" s="3" t="str">
        <f>IFERROR(VLOOKUP(B2490, return[], 2,FALSE), "No")</f>
        <v>No</v>
      </c>
      <c r="X2490" s="3">
        <f>IF(order[[#This Row],[Returns]] = "No", 0, 1)</f>
        <v>0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VLOOKUP(M2491, ppl[], 2,FALSE)</f>
        <v>Chuck Magee</v>
      </c>
      <c r="W2491" s="3" t="str">
        <f>IFERROR(VLOOKUP(B2491, return[], 2,FALSE), "No")</f>
        <v>No</v>
      </c>
      <c r="X2491" s="3">
        <f>IF(order[[#This Row],[Returns]] = "No", 0, 1)</f>
        <v>0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VLOOKUP(M2492, ppl[], 2,FALSE)</f>
        <v>Chuck Magee</v>
      </c>
      <c r="W2492" s="3" t="str">
        <f>IFERROR(VLOOKUP(B2492, return[], 2,FALSE), "No")</f>
        <v>No</v>
      </c>
      <c r="X2492" s="3">
        <f>IF(order[[#This Row],[Returns]] = "No", 0, 1)</f>
        <v>0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VLOOKUP(M2493, ppl[], 2,FALSE)</f>
        <v>Anna Andreadi</v>
      </c>
      <c r="W2493" s="3" t="str">
        <f>IFERROR(VLOOKUP(B2493, return[], 2,FALSE), "No")</f>
        <v>No</v>
      </c>
      <c r="X2493" s="3">
        <f>IF(order[[#This Row],[Returns]] = "No", 0, 1)</f>
        <v>0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VLOOKUP(M2494, ppl[], 2,FALSE)</f>
        <v>Chuck Magee</v>
      </c>
      <c r="W2494" s="3" t="str">
        <f>IFERROR(VLOOKUP(B2494, return[], 2,FALSE), "No")</f>
        <v>No</v>
      </c>
      <c r="X2494" s="3">
        <f>IF(order[[#This Row],[Returns]] = "No", 0, 1)</f>
        <v>0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VLOOKUP(M2495, ppl[], 2,FALSE)</f>
        <v>Kelly Williams</v>
      </c>
      <c r="W2495" s="3" t="str">
        <f>IFERROR(VLOOKUP(B2495, return[], 2,FALSE), "No")</f>
        <v>No</v>
      </c>
      <c r="X2495" s="3">
        <f>IF(order[[#This Row],[Returns]] = "No", 0, 1)</f>
        <v>0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VLOOKUP(M2496, ppl[], 2,FALSE)</f>
        <v>Kelly Williams</v>
      </c>
      <c r="W2496" s="3" t="str">
        <f>IFERROR(VLOOKUP(B2496, return[], 2,FALSE), "No")</f>
        <v>No</v>
      </c>
      <c r="X2496" s="3">
        <f>IF(order[[#This Row],[Returns]] = "No", 0, 1)</f>
        <v>0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VLOOKUP(M2497, ppl[], 2,FALSE)</f>
        <v>Kelly Williams</v>
      </c>
      <c r="W2497" s="3" t="str">
        <f>IFERROR(VLOOKUP(B2497, return[], 2,FALSE), "No")</f>
        <v>No</v>
      </c>
      <c r="X2497" s="3">
        <f>IF(order[[#This Row],[Returns]] = "No", 0, 1)</f>
        <v>0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VLOOKUP(M2498, ppl[], 2,FALSE)</f>
        <v>Anna Andreadi</v>
      </c>
      <c r="W2498" s="3" t="str">
        <f>IFERROR(VLOOKUP(B2498, return[], 2,FALSE), "No")</f>
        <v>No</v>
      </c>
      <c r="X2498" s="3">
        <f>IF(order[[#This Row],[Returns]] = "No", 0, 1)</f>
        <v>0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VLOOKUP(M2499, ppl[], 2,FALSE)</f>
        <v>Anna Andreadi</v>
      </c>
      <c r="W2499" s="3" t="str">
        <f>IFERROR(VLOOKUP(B2499, return[], 2,FALSE), "No")</f>
        <v>No</v>
      </c>
      <c r="X2499" s="3">
        <f>IF(order[[#This Row],[Returns]] = "No", 0, 1)</f>
        <v>0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VLOOKUP(M2500, ppl[], 2,FALSE)</f>
        <v>Anna Andreadi</v>
      </c>
      <c r="W2500" s="3" t="str">
        <f>IFERROR(VLOOKUP(B2500, return[], 2,FALSE), "No")</f>
        <v>No</v>
      </c>
      <c r="X2500" s="3">
        <f>IF(order[[#This Row],[Returns]] = "No", 0, 1)</f>
        <v>0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VLOOKUP(M2501, ppl[], 2,FALSE)</f>
        <v>Cassandra Brandow</v>
      </c>
      <c r="W2501" s="3" t="str">
        <f>IFERROR(VLOOKUP(B2501, return[], 2,FALSE), "No")</f>
        <v>No</v>
      </c>
      <c r="X2501" s="3">
        <f>IF(order[[#This Row],[Returns]] = "No", 0, 1)</f>
        <v>0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VLOOKUP(M2502, ppl[], 2,FALSE)</f>
        <v>Kelly Williams</v>
      </c>
      <c r="W2502" s="3" t="str">
        <f>IFERROR(VLOOKUP(B2502, return[], 2,FALSE), "No")</f>
        <v>Yes</v>
      </c>
      <c r="X2502" s="3">
        <f>IF(order[[#This Row],[Returns]] = "No", 0, 1)</f>
        <v>1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VLOOKUP(M2503, ppl[], 2,FALSE)</f>
        <v>Kelly Williams</v>
      </c>
      <c r="W2503" s="3" t="str">
        <f>IFERROR(VLOOKUP(B2503, return[], 2,FALSE), "No")</f>
        <v>Yes</v>
      </c>
      <c r="X2503" s="3">
        <f>IF(order[[#This Row],[Returns]] = "No", 0, 1)</f>
        <v>1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VLOOKUP(M2504, ppl[], 2,FALSE)</f>
        <v>Kelly Williams</v>
      </c>
      <c r="W2504" s="3" t="str">
        <f>IFERROR(VLOOKUP(B2504, return[], 2,FALSE), "No")</f>
        <v>Yes</v>
      </c>
      <c r="X2504" s="3">
        <f>IF(order[[#This Row],[Returns]] = "No", 0, 1)</f>
        <v>1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VLOOKUP(M2505, ppl[], 2,FALSE)</f>
        <v>Anna Andreadi</v>
      </c>
      <c r="W2505" s="3" t="str">
        <f>IFERROR(VLOOKUP(B2505, return[], 2,FALSE), "No")</f>
        <v>No</v>
      </c>
      <c r="X2505" s="3">
        <f>IF(order[[#This Row],[Returns]] = "No", 0, 1)</f>
        <v>0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VLOOKUP(M2506, ppl[], 2,FALSE)</f>
        <v>Anna Andreadi</v>
      </c>
      <c r="W2506" s="3" t="str">
        <f>IFERROR(VLOOKUP(B2506, return[], 2,FALSE), "No")</f>
        <v>No</v>
      </c>
      <c r="X2506" s="3">
        <f>IF(order[[#This Row],[Returns]] = "No", 0, 1)</f>
        <v>0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VLOOKUP(M2507, ppl[], 2,FALSE)</f>
        <v>Anna Andreadi</v>
      </c>
      <c r="W2507" s="3" t="str">
        <f>IFERROR(VLOOKUP(B2507, return[], 2,FALSE), "No")</f>
        <v>No</v>
      </c>
      <c r="X2507" s="3">
        <f>IF(order[[#This Row],[Returns]] = "No", 0, 1)</f>
        <v>0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VLOOKUP(M2508, ppl[], 2,FALSE)</f>
        <v>Anna Andreadi</v>
      </c>
      <c r="W2508" s="3" t="str">
        <f>IFERROR(VLOOKUP(B2508, return[], 2,FALSE), "No")</f>
        <v>No</v>
      </c>
      <c r="X2508" s="3">
        <f>IF(order[[#This Row],[Returns]] = "No", 0, 1)</f>
        <v>0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VLOOKUP(M2509, ppl[], 2,FALSE)</f>
        <v>Kelly Williams</v>
      </c>
      <c r="W2509" s="3" t="str">
        <f>IFERROR(VLOOKUP(B2509, return[], 2,FALSE), "No")</f>
        <v>No</v>
      </c>
      <c r="X2509" s="3">
        <f>IF(order[[#This Row],[Returns]] = "No", 0, 1)</f>
        <v>0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VLOOKUP(M2510, ppl[], 2,FALSE)</f>
        <v>Anna Andreadi</v>
      </c>
      <c r="W2510" s="3" t="str">
        <f>IFERROR(VLOOKUP(B2510, return[], 2,FALSE), "No")</f>
        <v>No</v>
      </c>
      <c r="X2510" s="3">
        <f>IF(order[[#This Row],[Returns]] = "No", 0, 1)</f>
        <v>0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VLOOKUP(M2511, ppl[], 2,FALSE)</f>
        <v>Anna Andreadi</v>
      </c>
      <c r="W2511" s="3" t="str">
        <f>IFERROR(VLOOKUP(B2511, return[], 2,FALSE), "No")</f>
        <v>No</v>
      </c>
      <c r="X2511" s="3">
        <f>IF(order[[#This Row],[Returns]] = "No", 0, 1)</f>
        <v>0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VLOOKUP(M2512, ppl[], 2,FALSE)</f>
        <v>Kelly Williams</v>
      </c>
      <c r="W2512" s="3" t="str">
        <f>IFERROR(VLOOKUP(B2512, return[], 2,FALSE), "No")</f>
        <v>No</v>
      </c>
      <c r="X2512" s="3">
        <f>IF(order[[#This Row],[Returns]] = "No", 0, 1)</f>
        <v>0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VLOOKUP(M2513, ppl[], 2,FALSE)</f>
        <v>Cassandra Brandow</v>
      </c>
      <c r="W2513" s="3" t="str">
        <f>IFERROR(VLOOKUP(B2513, return[], 2,FALSE), "No")</f>
        <v>No</v>
      </c>
      <c r="X2513" s="3">
        <f>IF(order[[#This Row],[Returns]] = "No", 0, 1)</f>
        <v>0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VLOOKUP(M2514, ppl[], 2,FALSE)</f>
        <v>Cassandra Brandow</v>
      </c>
      <c r="W2514" s="3" t="str">
        <f>IFERROR(VLOOKUP(B2514, return[], 2,FALSE), "No")</f>
        <v>No</v>
      </c>
      <c r="X2514" s="3">
        <f>IF(order[[#This Row],[Returns]] = "No", 0, 1)</f>
        <v>0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VLOOKUP(M2515, ppl[], 2,FALSE)</f>
        <v>Kelly Williams</v>
      </c>
      <c r="W2515" s="3" t="str">
        <f>IFERROR(VLOOKUP(B2515, return[], 2,FALSE), "No")</f>
        <v>No</v>
      </c>
      <c r="X2515" s="3">
        <f>IF(order[[#This Row],[Returns]] = "No", 0, 1)</f>
        <v>0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VLOOKUP(M2516, ppl[], 2,FALSE)</f>
        <v>Kelly Williams</v>
      </c>
      <c r="W2516" s="3" t="str">
        <f>IFERROR(VLOOKUP(B2516, return[], 2,FALSE), "No")</f>
        <v>No</v>
      </c>
      <c r="X2516" s="3">
        <f>IF(order[[#This Row],[Returns]] = "No", 0, 1)</f>
        <v>0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VLOOKUP(M2517, ppl[], 2,FALSE)</f>
        <v>Chuck Magee</v>
      </c>
      <c r="W2517" s="3" t="str">
        <f>IFERROR(VLOOKUP(B2517, return[], 2,FALSE), "No")</f>
        <v>No</v>
      </c>
      <c r="X2517" s="3">
        <f>IF(order[[#This Row],[Returns]] = "No", 0, 1)</f>
        <v>0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VLOOKUP(M2518, ppl[], 2,FALSE)</f>
        <v>Kelly Williams</v>
      </c>
      <c r="W2518" s="3" t="str">
        <f>IFERROR(VLOOKUP(B2518, return[], 2,FALSE), "No")</f>
        <v>No</v>
      </c>
      <c r="X2518" s="3">
        <f>IF(order[[#This Row],[Returns]] = "No", 0, 1)</f>
        <v>0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VLOOKUP(M2519, ppl[], 2,FALSE)</f>
        <v>Chuck Magee</v>
      </c>
      <c r="W2519" s="3" t="str">
        <f>IFERROR(VLOOKUP(B2519, return[], 2,FALSE), "No")</f>
        <v>No</v>
      </c>
      <c r="X2519" s="3">
        <f>IF(order[[#This Row],[Returns]] = "No", 0, 1)</f>
        <v>0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VLOOKUP(M2520, ppl[], 2,FALSE)</f>
        <v>Kelly Williams</v>
      </c>
      <c r="W2520" s="3" t="str">
        <f>IFERROR(VLOOKUP(B2520, return[], 2,FALSE), "No")</f>
        <v>No</v>
      </c>
      <c r="X2520" s="3">
        <f>IF(order[[#This Row],[Returns]] = "No", 0, 1)</f>
        <v>0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VLOOKUP(M2521, ppl[], 2,FALSE)</f>
        <v>Kelly Williams</v>
      </c>
      <c r="W2521" s="3" t="str">
        <f>IFERROR(VLOOKUP(B2521, return[], 2,FALSE), "No")</f>
        <v>No</v>
      </c>
      <c r="X2521" s="3">
        <f>IF(order[[#This Row],[Returns]] = "No", 0, 1)</f>
        <v>0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VLOOKUP(M2522, ppl[], 2,FALSE)</f>
        <v>Kelly Williams</v>
      </c>
      <c r="W2522" s="3" t="str">
        <f>IFERROR(VLOOKUP(B2522, return[], 2,FALSE), "No")</f>
        <v>No</v>
      </c>
      <c r="X2522" s="3">
        <f>IF(order[[#This Row],[Returns]] = "No", 0, 1)</f>
        <v>0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VLOOKUP(M2523, ppl[], 2,FALSE)</f>
        <v>Kelly Williams</v>
      </c>
      <c r="W2523" s="3" t="str">
        <f>IFERROR(VLOOKUP(B2523, return[], 2,FALSE), "No")</f>
        <v>No</v>
      </c>
      <c r="X2523" s="3">
        <f>IF(order[[#This Row],[Returns]] = "No", 0, 1)</f>
        <v>0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VLOOKUP(M2524, ppl[], 2,FALSE)</f>
        <v>Kelly Williams</v>
      </c>
      <c r="W2524" s="3" t="str">
        <f>IFERROR(VLOOKUP(B2524, return[], 2,FALSE), "No")</f>
        <v>No</v>
      </c>
      <c r="X2524" s="3">
        <f>IF(order[[#This Row],[Returns]] = "No", 0, 1)</f>
        <v>0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VLOOKUP(M2525, ppl[], 2,FALSE)</f>
        <v>Kelly Williams</v>
      </c>
      <c r="W2525" s="3" t="str">
        <f>IFERROR(VLOOKUP(B2525, return[], 2,FALSE), "No")</f>
        <v>No</v>
      </c>
      <c r="X2525" s="3">
        <f>IF(order[[#This Row],[Returns]] = "No", 0, 1)</f>
        <v>0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VLOOKUP(M2526, ppl[], 2,FALSE)</f>
        <v>Kelly Williams</v>
      </c>
      <c r="W2526" s="3" t="str">
        <f>IFERROR(VLOOKUP(B2526, return[], 2,FALSE), "No")</f>
        <v>No</v>
      </c>
      <c r="X2526" s="3">
        <f>IF(order[[#This Row],[Returns]] = "No", 0, 1)</f>
        <v>0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VLOOKUP(M2527, ppl[], 2,FALSE)</f>
        <v>Kelly Williams</v>
      </c>
      <c r="W2527" s="3" t="str">
        <f>IFERROR(VLOOKUP(B2527, return[], 2,FALSE), "No")</f>
        <v>No</v>
      </c>
      <c r="X2527" s="3">
        <f>IF(order[[#This Row],[Returns]] = "No", 0, 1)</f>
        <v>0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VLOOKUP(M2528, ppl[], 2,FALSE)</f>
        <v>Kelly Williams</v>
      </c>
      <c r="W2528" s="3" t="str">
        <f>IFERROR(VLOOKUP(B2528, return[], 2,FALSE), "No")</f>
        <v>No</v>
      </c>
      <c r="X2528" s="3">
        <f>IF(order[[#This Row],[Returns]] = "No", 0, 1)</f>
        <v>0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VLOOKUP(M2529, ppl[], 2,FALSE)</f>
        <v>Kelly Williams</v>
      </c>
      <c r="W2529" s="3" t="str">
        <f>IFERROR(VLOOKUP(B2529, return[], 2,FALSE), "No")</f>
        <v>No</v>
      </c>
      <c r="X2529" s="3">
        <f>IF(order[[#This Row],[Returns]] = "No", 0, 1)</f>
        <v>0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VLOOKUP(M2530, ppl[], 2,FALSE)</f>
        <v>Kelly Williams</v>
      </c>
      <c r="W2530" s="3" t="str">
        <f>IFERROR(VLOOKUP(B2530, return[], 2,FALSE), "No")</f>
        <v>No</v>
      </c>
      <c r="X2530" s="3">
        <f>IF(order[[#This Row],[Returns]] = "No", 0, 1)</f>
        <v>0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VLOOKUP(M2531, ppl[], 2,FALSE)</f>
        <v>Cassandra Brandow</v>
      </c>
      <c r="W2531" s="3" t="str">
        <f>IFERROR(VLOOKUP(B2531, return[], 2,FALSE), "No")</f>
        <v>No</v>
      </c>
      <c r="X2531" s="3">
        <f>IF(order[[#This Row],[Returns]] = "No", 0, 1)</f>
        <v>0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VLOOKUP(M2532, ppl[], 2,FALSE)</f>
        <v>Cassandra Brandow</v>
      </c>
      <c r="W2532" s="3" t="str">
        <f>IFERROR(VLOOKUP(B2532, return[], 2,FALSE), "No")</f>
        <v>No</v>
      </c>
      <c r="X2532" s="3">
        <f>IF(order[[#This Row],[Returns]] = "No", 0, 1)</f>
        <v>0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VLOOKUP(M2533, ppl[], 2,FALSE)</f>
        <v>Cassandra Brandow</v>
      </c>
      <c r="W2533" s="3" t="str">
        <f>IFERROR(VLOOKUP(B2533, return[], 2,FALSE), "No")</f>
        <v>No</v>
      </c>
      <c r="X2533" s="3">
        <f>IF(order[[#This Row],[Returns]] = "No", 0, 1)</f>
        <v>0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VLOOKUP(M2534, ppl[], 2,FALSE)</f>
        <v>Cassandra Brandow</v>
      </c>
      <c r="W2534" s="3" t="str">
        <f>IFERROR(VLOOKUP(B2534, return[], 2,FALSE), "No")</f>
        <v>No</v>
      </c>
      <c r="X2534" s="3">
        <f>IF(order[[#This Row],[Returns]] = "No", 0, 1)</f>
        <v>0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VLOOKUP(M2535, ppl[], 2,FALSE)</f>
        <v>Cassandra Brandow</v>
      </c>
      <c r="W2535" s="3" t="str">
        <f>IFERROR(VLOOKUP(B2535, return[], 2,FALSE), "No")</f>
        <v>No</v>
      </c>
      <c r="X2535" s="3">
        <f>IF(order[[#This Row],[Returns]] = "No", 0, 1)</f>
        <v>0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VLOOKUP(M2536, ppl[], 2,FALSE)</f>
        <v>Chuck Magee</v>
      </c>
      <c r="W2536" s="3" t="str">
        <f>IFERROR(VLOOKUP(B2536, return[], 2,FALSE), "No")</f>
        <v>No</v>
      </c>
      <c r="X2536" s="3">
        <f>IF(order[[#This Row],[Returns]] = "No", 0, 1)</f>
        <v>0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VLOOKUP(M2537, ppl[], 2,FALSE)</f>
        <v>Anna Andreadi</v>
      </c>
      <c r="W2537" s="3" t="str">
        <f>IFERROR(VLOOKUP(B2537, return[], 2,FALSE), "No")</f>
        <v>Yes</v>
      </c>
      <c r="X2537" s="3">
        <f>IF(order[[#This Row],[Returns]] = "No", 0, 1)</f>
        <v>1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VLOOKUP(M2538, ppl[], 2,FALSE)</f>
        <v>Chuck Magee</v>
      </c>
      <c r="W2538" s="3" t="str">
        <f>IFERROR(VLOOKUP(B2538, return[], 2,FALSE), "No")</f>
        <v>No</v>
      </c>
      <c r="X2538" s="3">
        <f>IF(order[[#This Row],[Returns]] = "No", 0, 1)</f>
        <v>0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VLOOKUP(M2539, ppl[], 2,FALSE)</f>
        <v>Chuck Magee</v>
      </c>
      <c r="W2539" s="3" t="str">
        <f>IFERROR(VLOOKUP(B2539, return[], 2,FALSE), "No")</f>
        <v>No</v>
      </c>
      <c r="X2539" s="3">
        <f>IF(order[[#This Row],[Returns]] = "No", 0, 1)</f>
        <v>0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VLOOKUP(M2540, ppl[], 2,FALSE)</f>
        <v>Chuck Magee</v>
      </c>
      <c r="W2540" s="3" t="str">
        <f>IFERROR(VLOOKUP(B2540, return[], 2,FALSE), "No")</f>
        <v>No</v>
      </c>
      <c r="X2540" s="3">
        <f>IF(order[[#This Row],[Returns]] = "No", 0, 1)</f>
        <v>0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VLOOKUP(M2541, ppl[], 2,FALSE)</f>
        <v>Anna Andreadi</v>
      </c>
      <c r="W2541" s="3" t="str">
        <f>IFERROR(VLOOKUP(B2541, return[], 2,FALSE), "No")</f>
        <v>No</v>
      </c>
      <c r="X2541" s="3">
        <f>IF(order[[#This Row],[Returns]] = "No", 0, 1)</f>
        <v>0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VLOOKUP(M2542, ppl[], 2,FALSE)</f>
        <v>Anna Andreadi</v>
      </c>
      <c r="W2542" s="3" t="str">
        <f>IFERROR(VLOOKUP(B2542, return[], 2,FALSE), "No")</f>
        <v>No</v>
      </c>
      <c r="X2542" s="3">
        <f>IF(order[[#This Row],[Returns]] = "No", 0, 1)</f>
        <v>0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VLOOKUP(M2543, ppl[], 2,FALSE)</f>
        <v>Anna Andreadi</v>
      </c>
      <c r="W2543" s="3" t="str">
        <f>IFERROR(VLOOKUP(B2543, return[], 2,FALSE), "No")</f>
        <v>No</v>
      </c>
      <c r="X2543" s="3">
        <f>IF(order[[#This Row],[Returns]] = "No", 0, 1)</f>
        <v>0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VLOOKUP(M2544, ppl[], 2,FALSE)</f>
        <v>Chuck Magee</v>
      </c>
      <c r="W2544" s="3" t="str">
        <f>IFERROR(VLOOKUP(B2544, return[], 2,FALSE), "No")</f>
        <v>No</v>
      </c>
      <c r="X2544" s="3">
        <f>IF(order[[#This Row],[Returns]] = "No", 0, 1)</f>
        <v>0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VLOOKUP(M2545, ppl[], 2,FALSE)</f>
        <v>Chuck Magee</v>
      </c>
      <c r="W2545" s="3" t="str">
        <f>IFERROR(VLOOKUP(B2545, return[], 2,FALSE), "No")</f>
        <v>No</v>
      </c>
      <c r="X2545" s="3">
        <f>IF(order[[#This Row],[Returns]] = "No", 0, 1)</f>
        <v>0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VLOOKUP(M2546, ppl[], 2,FALSE)</f>
        <v>Chuck Magee</v>
      </c>
      <c r="W2546" s="3" t="str">
        <f>IFERROR(VLOOKUP(B2546, return[], 2,FALSE), "No")</f>
        <v>No</v>
      </c>
      <c r="X2546" s="3">
        <f>IF(order[[#This Row],[Returns]] = "No", 0, 1)</f>
        <v>0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VLOOKUP(M2547, ppl[], 2,FALSE)</f>
        <v>Anna Andreadi</v>
      </c>
      <c r="W2547" s="3" t="str">
        <f>IFERROR(VLOOKUP(B2547, return[], 2,FALSE), "No")</f>
        <v>No</v>
      </c>
      <c r="X2547" s="3">
        <f>IF(order[[#This Row],[Returns]] = "No", 0, 1)</f>
        <v>0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VLOOKUP(M2548, ppl[], 2,FALSE)</f>
        <v>Anna Andreadi</v>
      </c>
      <c r="W2548" s="3" t="str">
        <f>IFERROR(VLOOKUP(B2548, return[], 2,FALSE), "No")</f>
        <v>No</v>
      </c>
      <c r="X2548" s="3">
        <f>IF(order[[#This Row],[Returns]] = "No", 0, 1)</f>
        <v>0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VLOOKUP(M2549, ppl[], 2,FALSE)</f>
        <v>Anna Andreadi</v>
      </c>
      <c r="W2549" s="3" t="str">
        <f>IFERROR(VLOOKUP(B2549, return[], 2,FALSE), "No")</f>
        <v>Yes</v>
      </c>
      <c r="X2549" s="3">
        <f>IF(order[[#This Row],[Returns]] = "No", 0, 1)</f>
        <v>1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VLOOKUP(M2550, ppl[], 2,FALSE)</f>
        <v>Anna Andreadi</v>
      </c>
      <c r="W2550" s="3" t="str">
        <f>IFERROR(VLOOKUP(B2550, return[], 2,FALSE), "No")</f>
        <v>Yes</v>
      </c>
      <c r="X2550" s="3">
        <f>IF(order[[#This Row],[Returns]] = "No", 0, 1)</f>
        <v>1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VLOOKUP(M2551, ppl[], 2,FALSE)</f>
        <v>Anna Andreadi</v>
      </c>
      <c r="W2551" s="3" t="str">
        <f>IFERROR(VLOOKUP(B2551, return[], 2,FALSE), "No")</f>
        <v>Yes</v>
      </c>
      <c r="X2551" s="3">
        <f>IF(order[[#This Row],[Returns]] = "No", 0, 1)</f>
        <v>1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VLOOKUP(M2552, ppl[], 2,FALSE)</f>
        <v>Anna Andreadi</v>
      </c>
      <c r="W2552" s="3" t="str">
        <f>IFERROR(VLOOKUP(B2552, return[], 2,FALSE), "No")</f>
        <v>Yes</v>
      </c>
      <c r="X2552" s="3">
        <f>IF(order[[#This Row],[Returns]] = "No", 0, 1)</f>
        <v>1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VLOOKUP(M2553, ppl[], 2,FALSE)</f>
        <v>Cassandra Brandow</v>
      </c>
      <c r="W2553" s="3" t="str">
        <f>IFERROR(VLOOKUP(B2553, return[], 2,FALSE), "No")</f>
        <v>No</v>
      </c>
      <c r="X2553" s="3">
        <f>IF(order[[#This Row],[Returns]] = "No", 0, 1)</f>
        <v>0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VLOOKUP(M2554, ppl[], 2,FALSE)</f>
        <v>Cassandra Brandow</v>
      </c>
      <c r="W2554" s="3" t="str">
        <f>IFERROR(VLOOKUP(B2554, return[], 2,FALSE), "No")</f>
        <v>No</v>
      </c>
      <c r="X2554" s="3">
        <f>IF(order[[#This Row],[Returns]] = "No", 0, 1)</f>
        <v>0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VLOOKUP(M2555, ppl[], 2,FALSE)</f>
        <v>Cassandra Brandow</v>
      </c>
      <c r="W2555" s="3" t="str">
        <f>IFERROR(VLOOKUP(B2555, return[], 2,FALSE), "No")</f>
        <v>No</v>
      </c>
      <c r="X2555" s="3">
        <f>IF(order[[#This Row],[Returns]] = "No", 0, 1)</f>
        <v>0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VLOOKUP(M2556, ppl[], 2,FALSE)</f>
        <v>Cassandra Brandow</v>
      </c>
      <c r="W2556" s="3" t="str">
        <f>IFERROR(VLOOKUP(B2556, return[], 2,FALSE), "No")</f>
        <v>No</v>
      </c>
      <c r="X2556" s="3">
        <f>IF(order[[#This Row],[Returns]] = "No", 0, 1)</f>
        <v>0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VLOOKUP(M2557, ppl[], 2,FALSE)</f>
        <v>Chuck Magee</v>
      </c>
      <c r="W2557" s="3" t="str">
        <f>IFERROR(VLOOKUP(B2557, return[], 2,FALSE), "No")</f>
        <v>No</v>
      </c>
      <c r="X2557" s="3">
        <f>IF(order[[#This Row],[Returns]] = "No", 0, 1)</f>
        <v>0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VLOOKUP(M2558, ppl[], 2,FALSE)</f>
        <v>Kelly Williams</v>
      </c>
      <c r="W2558" s="3" t="str">
        <f>IFERROR(VLOOKUP(B2558, return[], 2,FALSE), "No")</f>
        <v>No</v>
      </c>
      <c r="X2558" s="3">
        <f>IF(order[[#This Row],[Returns]] = "No", 0, 1)</f>
        <v>0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VLOOKUP(M2559, ppl[], 2,FALSE)</f>
        <v>Cassandra Brandow</v>
      </c>
      <c r="W2559" s="3" t="str">
        <f>IFERROR(VLOOKUP(B2559, return[], 2,FALSE), "No")</f>
        <v>No</v>
      </c>
      <c r="X2559" s="3">
        <f>IF(order[[#This Row],[Returns]] = "No", 0, 1)</f>
        <v>0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VLOOKUP(M2560, ppl[], 2,FALSE)</f>
        <v>Anna Andreadi</v>
      </c>
      <c r="W2560" s="3" t="str">
        <f>IFERROR(VLOOKUP(B2560, return[], 2,FALSE), "No")</f>
        <v>No</v>
      </c>
      <c r="X2560" s="3">
        <f>IF(order[[#This Row],[Returns]] = "No", 0, 1)</f>
        <v>0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VLOOKUP(M2561, ppl[], 2,FALSE)</f>
        <v>Anna Andreadi</v>
      </c>
      <c r="W2561" s="3" t="str">
        <f>IFERROR(VLOOKUP(B2561, return[], 2,FALSE), "No")</f>
        <v>No</v>
      </c>
      <c r="X2561" s="3">
        <f>IF(order[[#This Row],[Returns]] = "No", 0, 1)</f>
        <v>0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VLOOKUP(M2562, ppl[], 2,FALSE)</f>
        <v>Anna Andreadi</v>
      </c>
      <c r="W2562" s="3" t="str">
        <f>IFERROR(VLOOKUP(B2562, return[], 2,FALSE), "No")</f>
        <v>No</v>
      </c>
      <c r="X2562" s="3">
        <f>IF(order[[#This Row],[Returns]] = "No", 0, 1)</f>
        <v>0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VLOOKUP(M2563, ppl[], 2,FALSE)</f>
        <v>Cassandra Brandow</v>
      </c>
      <c r="W2563" s="3" t="str">
        <f>IFERROR(VLOOKUP(B2563, return[], 2,FALSE), "No")</f>
        <v>No</v>
      </c>
      <c r="X2563" s="3">
        <f>IF(order[[#This Row],[Returns]] = "No", 0, 1)</f>
        <v>0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VLOOKUP(M2564, ppl[], 2,FALSE)</f>
        <v>Cassandra Brandow</v>
      </c>
      <c r="W2564" s="3" t="str">
        <f>IFERROR(VLOOKUP(B2564, return[], 2,FALSE), "No")</f>
        <v>No</v>
      </c>
      <c r="X2564" s="3">
        <f>IF(order[[#This Row],[Returns]] = "No", 0, 1)</f>
        <v>0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VLOOKUP(M2565, ppl[], 2,FALSE)</f>
        <v>Chuck Magee</v>
      </c>
      <c r="W2565" s="3" t="str">
        <f>IFERROR(VLOOKUP(B2565, return[], 2,FALSE), "No")</f>
        <v>No</v>
      </c>
      <c r="X2565" s="3">
        <f>IF(order[[#This Row],[Returns]] = "No", 0, 1)</f>
        <v>0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VLOOKUP(M2566, ppl[], 2,FALSE)</f>
        <v>Chuck Magee</v>
      </c>
      <c r="W2566" s="3" t="str">
        <f>IFERROR(VLOOKUP(B2566, return[], 2,FALSE), "No")</f>
        <v>No</v>
      </c>
      <c r="X2566" s="3">
        <f>IF(order[[#This Row],[Returns]] = "No", 0, 1)</f>
        <v>0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VLOOKUP(M2567, ppl[], 2,FALSE)</f>
        <v>Cassandra Brandow</v>
      </c>
      <c r="W2567" s="3" t="str">
        <f>IFERROR(VLOOKUP(B2567, return[], 2,FALSE), "No")</f>
        <v>No</v>
      </c>
      <c r="X2567" s="3">
        <f>IF(order[[#This Row],[Returns]] = "No", 0, 1)</f>
        <v>0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VLOOKUP(M2568, ppl[], 2,FALSE)</f>
        <v>Anna Andreadi</v>
      </c>
      <c r="W2568" s="3" t="str">
        <f>IFERROR(VLOOKUP(B2568, return[], 2,FALSE), "No")</f>
        <v>No</v>
      </c>
      <c r="X2568" s="3">
        <f>IF(order[[#This Row],[Returns]] = "No", 0, 1)</f>
        <v>0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VLOOKUP(M2569, ppl[], 2,FALSE)</f>
        <v>Anna Andreadi</v>
      </c>
      <c r="W2569" s="3" t="str">
        <f>IFERROR(VLOOKUP(B2569, return[], 2,FALSE), "No")</f>
        <v>No</v>
      </c>
      <c r="X2569" s="3">
        <f>IF(order[[#This Row],[Returns]] = "No", 0, 1)</f>
        <v>0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VLOOKUP(M2570, ppl[], 2,FALSE)</f>
        <v>Chuck Magee</v>
      </c>
      <c r="W2570" s="3" t="str">
        <f>IFERROR(VLOOKUP(B2570, return[], 2,FALSE), "No")</f>
        <v>No</v>
      </c>
      <c r="X2570" s="3">
        <f>IF(order[[#This Row],[Returns]] = "No", 0, 1)</f>
        <v>0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VLOOKUP(M2571, ppl[], 2,FALSE)</f>
        <v>Chuck Magee</v>
      </c>
      <c r="W2571" s="3" t="str">
        <f>IFERROR(VLOOKUP(B2571, return[], 2,FALSE), "No")</f>
        <v>No</v>
      </c>
      <c r="X2571" s="3">
        <f>IF(order[[#This Row],[Returns]] = "No", 0, 1)</f>
        <v>0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VLOOKUP(M2572, ppl[], 2,FALSE)</f>
        <v>Chuck Magee</v>
      </c>
      <c r="W2572" s="3" t="str">
        <f>IFERROR(VLOOKUP(B2572, return[], 2,FALSE), "No")</f>
        <v>No</v>
      </c>
      <c r="X2572" s="3">
        <f>IF(order[[#This Row],[Returns]] = "No", 0, 1)</f>
        <v>0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VLOOKUP(M2573, ppl[], 2,FALSE)</f>
        <v>Kelly Williams</v>
      </c>
      <c r="W2573" s="3" t="str">
        <f>IFERROR(VLOOKUP(B2573, return[], 2,FALSE), "No")</f>
        <v>No</v>
      </c>
      <c r="X2573" s="3">
        <f>IF(order[[#This Row],[Returns]] = "No", 0, 1)</f>
        <v>0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VLOOKUP(M2574, ppl[], 2,FALSE)</f>
        <v>Kelly Williams</v>
      </c>
      <c r="W2574" s="3" t="str">
        <f>IFERROR(VLOOKUP(B2574, return[], 2,FALSE), "No")</f>
        <v>No</v>
      </c>
      <c r="X2574" s="3">
        <f>IF(order[[#This Row],[Returns]] = "No", 0, 1)</f>
        <v>0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VLOOKUP(M2575, ppl[], 2,FALSE)</f>
        <v>Kelly Williams</v>
      </c>
      <c r="W2575" s="3" t="str">
        <f>IFERROR(VLOOKUP(B2575, return[], 2,FALSE), "No")</f>
        <v>Yes</v>
      </c>
      <c r="X2575" s="3">
        <f>IF(order[[#This Row],[Returns]] = "No", 0, 1)</f>
        <v>1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VLOOKUP(M2576, ppl[], 2,FALSE)</f>
        <v>Cassandra Brandow</v>
      </c>
      <c r="W2576" s="3" t="str">
        <f>IFERROR(VLOOKUP(B2576, return[], 2,FALSE), "No")</f>
        <v>No</v>
      </c>
      <c r="X2576" s="3">
        <f>IF(order[[#This Row],[Returns]] = "No", 0, 1)</f>
        <v>0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VLOOKUP(M2577, ppl[], 2,FALSE)</f>
        <v>Cassandra Brandow</v>
      </c>
      <c r="W2577" s="3" t="str">
        <f>IFERROR(VLOOKUP(B2577, return[], 2,FALSE), "No")</f>
        <v>No</v>
      </c>
      <c r="X2577" s="3">
        <f>IF(order[[#This Row],[Returns]] = "No", 0, 1)</f>
        <v>0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VLOOKUP(M2578, ppl[], 2,FALSE)</f>
        <v>Cassandra Brandow</v>
      </c>
      <c r="W2578" s="3" t="str">
        <f>IFERROR(VLOOKUP(B2578, return[], 2,FALSE), "No")</f>
        <v>No</v>
      </c>
      <c r="X2578" s="3">
        <f>IF(order[[#This Row],[Returns]] = "No", 0, 1)</f>
        <v>0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VLOOKUP(M2579, ppl[], 2,FALSE)</f>
        <v>Cassandra Brandow</v>
      </c>
      <c r="W2579" s="3" t="str">
        <f>IFERROR(VLOOKUP(B2579, return[], 2,FALSE), "No")</f>
        <v>No</v>
      </c>
      <c r="X2579" s="3">
        <f>IF(order[[#This Row],[Returns]] = "No", 0, 1)</f>
        <v>0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VLOOKUP(M2580, ppl[], 2,FALSE)</f>
        <v>Cassandra Brandow</v>
      </c>
      <c r="W2580" s="3" t="str">
        <f>IFERROR(VLOOKUP(B2580, return[], 2,FALSE), "No")</f>
        <v>No</v>
      </c>
      <c r="X2580" s="3">
        <f>IF(order[[#This Row],[Returns]] = "No", 0, 1)</f>
        <v>0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VLOOKUP(M2581, ppl[], 2,FALSE)</f>
        <v>Cassandra Brandow</v>
      </c>
      <c r="W2581" s="3" t="str">
        <f>IFERROR(VLOOKUP(B2581, return[], 2,FALSE), "No")</f>
        <v>No</v>
      </c>
      <c r="X2581" s="3">
        <f>IF(order[[#This Row],[Returns]] = "No", 0, 1)</f>
        <v>0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VLOOKUP(M2582, ppl[], 2,FALSE)</f>
        <v>Cassandra Brandow</v>
      </c>
      <c r="W2582" s="3" t="str">
        <f>IFERROR(VLOOKUP(B2582, return[], 2,FALSE), "No")</f>
        <v>No</v>
      </c>
      <c r="X2582" s="3">
        <f>IF(order[[#This Row],[Returns]] = "No", 0, 1)</f>
        <v>0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VLOOKUP(M2583, ppl[], 2,FALSE)</f>
        <v>Cassandra Brandow</v>
      </c>
      <c r="W2583" s="3" t="str">
        <f>IFERROR(VLOOKUP(B2583, return[], 2,FALSE), "No")</f>
        <v>No</v>
      </c>
      <c r="X2583" s="3">
        <f>IF(order[[#This Row],[Returns]] = "No", 0, 1)</f>
        <v>0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VLOOKUP(M2584, ppl[], 2,FALSE)</f>
        <v>Cassandra Brandow</v>
      </c>
      <c r="W2584" s="3" t="str">
        <f>IFERROR(VLOOKUP(B2584, return[], 2,FALSE), "No")</f>
        <v>No</v>
      </c>
      <c r="X2584" s="3">
        <f>IF(order[[#This Row],[Returns]] = "No", 0, 1)</f>
        <v>0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VLOOKUP(M2585, ppl[], 2,FALSE)</f>
        <v>Cassandra Brandow</v>
      </c>
      <c r="W2585" s="3" t="str">
        <f>IFERROR(VLOOKUP(B2585, return[], 2,FALSE), "No")</f>
        <v>No</v>
      </c>
      <c r="X2585" s="3">
        <f>IF(order[[#This Row],[Returns]] = "No", 0, 1)</f>
        <v>0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VLOOKUP(M2586, ppl[], 2,FALSE)</f>
        <v>Cassandra Brandow</v>
      </c>
      <c r="W2586" s="3" t="str">
        <f>IFERROR(VLOOKUP(B2586, return[], 2,FALSE), "No")</f>
        <v>No</v>
      </c>
      <c r="X2586" s="3">
        <f>IF(order[[#This Row],[Returns]] = "No", 0, 1)</f>
        <v>0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VLOOKUP(M2587, ppl[], 2,FALSE)</f>
        <v>Kelly Williams</v>
      </c>
      <c r="W2587" s="3" t="str">
        <f>IFERROR(VLOOKUP(B2587, return[], 2,FALSE), "No")</f>
        <v>No</v>
      </c>
      <c r="X2587" s="3">
        <f>IF(order[[#This Row],[Returns]] = "No", 0, 1)</f>
        <v>0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VLOOKUP(M2588, ppl[], 2,FALSE)</f>
        <v>Chuck Magee</v>
      </c>
      <c r="W2588" s="3" t="str">
        <f>IFERROR(VLOOKUP(B2588, return[], 2,FALSE), "No")</f>
        <v>No</v>
      </c>
      <c r="X2588" s="3">
        <f>IF(order[[#This Row],[Returns]] = "No", 0, 1)</f>
        <v>0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VLOOKUP(M2589, ppl[], 2,FALSE)</f>
        <v>Chuck Magee</v>
      </c>
      <c r="W2589" s="3" t="str">
        <f>IFERROR(VLOOKUP(B2589, return[], 2,FALSE), "No")</f>
        <v>No</v>
      </c>
      <c r="X2589" s="3">
        <f>IF(order[[#This Row],[Returns]] = "No", 0, 1)</f>
        <v>0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VLOOKUP(M2590, ppl[], 2,FALSE)</f>
        <v>Anna Andreadi</v>
      </c>
      <c r="W2590" s="3" t="str">
        <f>IFERROR(VLOOKUP(B2590, return[], 2,FALSE), "No")</f>
        <v>No</v>
      </c>
      <c r="X2590" s="3">
        <f>IF(order[[#This Row],[Returns]] = "No", 0, 1)</f>
        <v>0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VLOOKUP(M2591, ppl[], 2,FALSE)</f>
        <v>Anna Andreadi</v>
      </c>
      <c r="W2591" s="3" t="str">
        <f>IFERROR(VLOOKUP(B2591, return[], 2,FALSE), "No")</f>
        <v>No</v>
      </c>
      <c r="X2591" s="3">
        <f>IF(order[[#This Row],[Returns]] = "No", 0, 1)</f>
        <v>0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VLOOKUP(M2592, ppl[], 2,FALSE)</f>
        <v>Kelly Williams</v>
      </c>
      <c r="W2592" s="3" t="str">
        <f>IFERROR(VLOOKUP(B2592, return[], 2,FALSE), "No")</f>
        <v>No</v>
      </c>
      <c r="X2592" s="3">
        <f>IF(order[[#This Row],[Returns]] = "No", 0, 1)</f>
        <v>0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VLOOKUP(M2593, ppl[], 2,FALSE)</f>
        <v>Kelly Williams</v>
      </c>
      <c r="W2593" s="3" t="str">
        <f>IFERROR(VLOOKUP(B2593, return[], 2,FALSE), "No")</f>
        <v>No</v>
      </c>
      <c r="X2593" s="3">
        <f>IF(order[[#This Row],[Returns]] = "No", 0, 1)</f>
        <v>0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VLOOKUP(M2594, ppl[], 2,FALSE)</f>
        <v>Cassandra Brandow</v>
      </c>
      <c r="W2594" s="3" t="str">
        <f>IFERROR(VLOOKUP(B2594, return[], 2,FALSE), "No")</f>
        <v>No</v>
      </c>
      <c r="X2594" s="3">
        <f>IF(order[[#This Row],[Returns]] = "No", 0, 1)</f>
        <v>0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VLOOKUP(M2595, ppl[], 2,FALSE)</f>
        <v>Cassandra Brandow</v>
      </c>
      <c r="W2595" s="3" t="str">
        <f>IFERROR(VLOOKUP(B2595, return[], 2,FALSE), "No")</f>
        <v>No</v>
      </c>
      <c r="X2595" s="3">
        <f>IF(order[[#This Row],[Returns]] = "No", 0, 1)</f>
        <v>0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VLOOKUP(M2596, ppl[], 2,FALSE)</f>
        <v>Kelly Williams</v>
      </c>
      <c r="W2596" s="3" t="str">
        <f>IFERROR(VLOOKUP(B2596, return[], 2,FALSE), "No")</f>
        <v>No</v>
      </c>
      <c r="X2596" s="3">
        <f>IF(order[[#This Row],[Returns]] = "No", 0, 1)</f>
        <v>0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VLOOKUP(M2597, ppl[], 2,FALSE)</f>
        <v>Kelly Williams</v>
      </c>
      <c r="W2597" s="3" t="str">
        <f>IFERROR(VLOOKUP(B2597, return[], 2,FALSE), "No")</f>
        <v>No</v>
      </c>
      <c r="X2597" s="3">
        <f>IF(order[[#This Row],[Returns]] = "No", 0, 1)</f>
        <v>0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VLOOKUP(M2598, ppl[], 2,FALSE)</f>
        <v>Kelly Williams</v>
      </c>
      <c r="W2598" s="3" t="str">
        <f>IFERROR(VLOOKUP(B2598, return[], 2,FALSE), "No")</f>
        <v>No</v>
      </c>
      <c r="X2598" s="3">
        <f>IF(order[[#This Row],[Returns]] = "No", 0, 1)</f>
        <v>0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VLOOKUP(M2599, ppl[], 2,FALSE)</f>
        <v>Kelly Williams</v>
      </c>
      <c r="W2599" s="3" t="str">
        <f>IFERROR(VLOOKUP(B2599, return[], 2,FALSE), "No")</f>
        <v>No</v>
      </c>
      <c r="X2599" s="3">
        <f>IF(order[[#This Row],[Returns]] = "No", 0, 1)</f>
        <v>0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VLOOKUP(M2600, ppl[], 2,FALSE)</f>
        <v>Kelly Williams</v>
      </c>
      <c r="W2600" s="3" t="str">
        <f>IFERROR(VLOOKUP(B2600, return[], 2,FALSE), "No")</f>
        <v>No</v>
      </c>
      <c r="X2600" s="3">
        <f>IF(order[[#This Row],[Returns]] = "No", 0, 1)</f>
        <v>0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VLOOKUP(M2601, ppl[], 2,FALSE)</f>
        <v>Chuck Magee</v>
      </c>
      <c r="W2601" s="3" t="str">
        <f>IFERROR(VLOOKUP(B2601, return[], 2,FALSE), "No")</f>
        <v>No</v>
      </c>
      <c r="X2601" s="3">
        <f>IF(order[[#This Row],[Returns]] = "No", 0, 1)</f>
        <v>0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VLOOKUP(M2602, ppl[], 2,FALSE)</f>
        <v>Chuck Magee</v>
      </c>
      <c r="W2602" s="3" t="str">
        <f>IFERROR(VLOOKUP(B2602, return[], 2,FALSE), "No")</f>
        <v>No</v>
      </c>
      <c r="X2602" s="3">
        <f>IF(order[[#This Row],[Returns]] = "No", 0, 1)</f>
        <v>0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VLOOKUP(M2603, ppl[], 2,FALSE)</f>
        <v>Chuck Magee</v>
      </c>
      <c r="W2603" s="3" t="str">
        <f>IFERROR(VLOOKUP(B2603, return[], 2,FALSE), "No")</f>
        <v>No</v>
      </c>
      <c r="X2603" s="3">
        <f>IF(order[[#This Row],[Returns]] = "No", 0, 1)</f>
        <v>0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VLOOKUP(M2604, ppl[], 2,FALSE)</f>
        <v>Chuck Magee</v>
      </c>
      <c r="W2604" s="3" t="str">
        <f>IFERROR(VLOOKUP(B2604, return[], 2,FALSE), "No")</f>
        <v>No</v>
      </c>
      <c r="X2604" s="3">
        <f>IF(order[[#This Row],[Returns]] = "No", 0, 1)</f>
        <v>0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VLOOKUP(M2605, ppl[], 2,FALSE)</f>
        <v>Chuck Magee</v>
      </c>
      <c r="W2605" s="3" t="str">
        <f>IFERROR(VLOOKUP(B2605, return[], 2,FALSE), "No")</f>
        <v>No</v>
      </c>
      <c r="X2605" s="3">
        <f>IF(order[[#This Row],[Returns]] = "No", 0, 1)</f>
        <v>0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VLOOKUP(M2606, ppl[], 2,FALSE)</f>
        <v>Chuck Magee</v>
      </c>
      <c r="W2606" s="3" t="str">
        <f>IFERROR(VLOOKUP(B2606, return[], 2,FALSE), "No")</f>
        <v>No</v>
      </c>
      <c r="X2606" s="3">
        <f>IF(order[[#This Row],[Returns]] = "No", 0, 1)</f>
        <v>0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VLOOKUP(M2607, ppl[], 2,FALSE)</f>
        <v>Cassandra Brandow</v>
      </c>
      <c r="W2607" s="3" t="str">
        <f>IFERROR(VLOOKUP(B2607, return[], 2,FALSE), "No")</f>
        <v>No</v>
      </c>
      <c r="X2607" s="3">
        <f>IF(order[[#This Row],[Returns]] = "No", 0, 1)</f>
        <v>0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VLOOKUP(M2608, ppl[], 2,FALSE)</f>
        <v>Anna Andreadi</v>
      </c>
      <c r="W2608" s="3" t="str">
        <f>IFERROR(VLOOKUP(B2608, return[], 2,FALSE), "No")</f>
        <v>No</v>
      </c>
      <c r="X2608" s="3">
        <f>IF(order[[#This Row],[Returns]] = "No", 0, 1)</f>
        <v>0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VLOOKUP(M2609, ppl[], 2,FALSE)</f>
        <v>Kelly Williams</v>
      </c>
      <c r="W2609" s="3" t="str">
        <f>IFERROR(VLOOKUP(B2609, return[], 2,FALSE), "No")</f>
        <v>No</v>
      </c>
      <c r="X2609" s="3">
        <f>IF(order[[#This Row],[Returns]] = "No", 0, 1)</f>
        <v>0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VLOOKUP(M2610, ppl[], 2,FALSE)</f>
        <v>Kelly Williams</v>
      </c>
      <c r="W2610" s="3" t="str">
        <f>IFERROR(VLOOKUP(B2610, return[], 2,FALSE), "No")</f>
        <v>No</v>
      </c>
      <c r="X2610" s="3">
        <f>IF(order[[#This Row],[Returns]] = "No", 0, 1)</f>
        <v>0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VLOOKUP(M2611, ppl[], 2,FALSE)</f>
        <v>Kelly Williams</v>
      </c>
      <c r="W2611" s="3" t="str">
        <f>IFERROR(VLOOKUP(B2611, return[], 2,FALSE), "No")</f>
        <v>No</v>
      </c>
      <c r="X2611" s="3">
        <f>IF(order[[#This Row],[Returns]] = "No", 0, 1)</f>
        <v>0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VLOOKUP(M2612, ppl[], 2,FALSE)</f>
        <v>Kelly Williams</v>
      </c>
      <c r="W2612" s="3" t="str">
        <f>IFERROR(VLOOKUP(B2612, return[], 2,FALSE), "No")</f>
        <v>No</v>
      </c>
      <c r="X2612" s="3">
        <f>IF(order[[#This Row],[Returns]] = "No", 0, 1)</f>
        <v>0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VLOOKUP(M2613, ppl[], 2,FALSE)</f>
        <v>Kelly Williams</v>
      </c>
      <c r="W2613" s="3" t="str">
        <f>IFERROR(VLOOKUP(B2613, return[], 2,FALSE), "No")</f>
        <v>No</v>
      </c>
      <c r="X2613" s="3">
        <f>IF(order[[#This Row],[Returns]] = "No", 0, 1)</f>
        <v>0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VLOOKUP(M2614, ppl[], 2,FALSE)</f>
        <v>Kelly Williams</v>
      </c>
      <c r="W2614" s="3" t="str">
        <f>IFERROR(VLOOKUP(B2614, return[], 2,FALSE), "No")</f>
        <v>No</v>
      </c>
      <c r="X2614" s="3">
        <f>IF(order[[#This Row],[Returns]] = "No", 0, 1)</f>
        <v>0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VLOOKUP(M2615, ppl[], 2,FALSE)</f>
        <v>Anna Andreadi</v>
      </c>
      <c r="W2615" s="3" t="str">
        <f>IFERROR(VLOOKUP(B2615, return[], 2,FALSE), "No")</f>
        <v>No</v>
      </c>
      <c r="X2615" s="3">
        <f>IF(order[[#This Row],[Returns]] = "No", 0, 1)</f>
        <v>0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VLOOKUP(M2616, ppl[], 2,FALSE)</f>
        <v>Anna Andreadi</v>
      </c>
      <c r="W2616" s="3" t="str">
        <f>IFERROR(VLOOKUP(B2616, return[], 2,FALSE), "No")</f>
        <v>No</v>
      </c>
      <c r="X2616" s="3">
        <f>IF(order[[#This Row],[Returns]] = "No", 0, 1)</f>
        <v>0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VLOOKUP(M2617, ppl[], 2,FALSE)</f>
        <v>Anna Andreadi</v>
      </c>
      <c r="W2617" s="3" t="str">
        <f>IFERROR(VLOOKUP(B2617, return[], 2,FALSE), "No")</f>
        <v>No</v>
      </c>
      <c r="X2617" s="3">
        <f>IF(order[[#This Row],[Returns]] = "No", 0, 1)</f>
        <v>0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VLOOKUP(M2618, ppl[], 2,FALSE)</f>
        <v>Anna Andreadi</v>
      </c>
      <c r="W2618" s="3" t="str">
        <f>IFERROR(VLOOKUP(B2618, return[], 2,FALSE), "No")</f>
        <v>No</v>
      </c>
      <c r="X2618" s="3">
        <f>IF(order[[#This Row],[Returns]] = "No", 0, 1)</f>
        <v>0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VLOOKUP(M2619, ppl[], 2,FALSE)</f>
        <v>Anna Andreadi</v>
      </c>
      <c r="W2619" s="3" t="str">
        <f>IFERROR(VLOOKUP(B2619, return[], 2,FALSE), "No")</f>
        <v>No</v>
      </c>
      <c r="X2619" s="3">
        <f>IF(order[[#This Row],[Returns]] = "No", 0, 1)</f>
        <v>0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VLOOKUP(M2620, ppl[], 2,FALSE)</f>
        <v>Anna Andreadi</v>
      </c>
      <c r="W2620" s="3" t="str">
        <f>IFERROR(VLOOKUP(B2620, return[], 2,FALSE), "No")</f>
        <v>No</v>
      </c>
      <c r="X2620" s="3">
        <f>IF(order[[#This Row],[Returns]] = "No", 0, 1)</f>
        <v>0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VLOOKUP(M2621, ppl[], 2,FALSE)</f>
        <v>Anna Andreadi</v>
      </c>
      <c r="W2621" s="3" t="str">
        <f>IFERROR(VLOOKUP(B2621, return[], 2,FALSE), "No")</f>
        <v>No</v>
      </c>
      <c r="X2621" s="3">
        <f>IF(order[[#This Row],[Returns]] = "No", 0, 1)</f>
        <v>0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VLOOKUP(M2622, ppl[], 2,FALSE)</f>
        <v>Anna Andreadi</v>
      </c>
      <c r="W2622" s="3" t="str">
        <f>IFERROR(VLOOKUP(B2622, return[], 2,FALSE), "No")</f>
        <v>No</v>
      </c>
      <c r="X2622" s="3">
        <f>IF(order[[#This Row],[Returns]] = "No", 0, 1)</f>
        <v>0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VLOOKUP(M2623, ppl[], 2,FALSE)</f>
        <v>Anna Andreadi</v>
      </c>
      <c r="W2623" s="3" t="str">
        <f>IFERROR(VLOOKUP(B2623, return[], 2,FALSE), "No")</f>
        <v>No</v>
      </c>
      <c r="X2623" s="3">
        <f>IF(order[[#This Row],[Returns]] = "No", 0, 1)</f>
        <v>0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VLOOKUP(M2624, ppl[], 2,FALSE)</f>
        <v>Kelly Williams</v>
      </c>
      <c r="W2624" s="3" t="str">
        <f>IFERROR(VLOOKUP(B2624, return[], 2,FALSE), "No")</f>
        <v>Yes</v>
      </c>
      <c r="X2624" s="3">
        <f>IF(order[[#This Row],[Returns]] = "No", 0, 1)</f>
        <v>1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VLOOKUP(M2625, ppl[], 2,FALSE)</f>
        <v>Chuck Magee</v>
      </c>
      <c r="W2625" s="3" t="str">
        <f>IFERROR(VLOOKUP(B2625, return[], 2,FALSE), "No")</f>
        <v>No</v>
      </c>
      <c r="X2625" s="3">
        <f>IF(order[[#This Row],[Returns]] = "No", 0, 1)</f>
        <v>0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VLOOKUP(M2626, ppl[], 2,FALSE)</f>
        <v>Chuck Magee</v>
      </c>
      <c r="W2626" s="3" t="str">
        <f>IFERROR(VLOOKUP(B2626, return[], 2,FALSE), "No")</f>
        <v>No</v>
      </c>
      <c r="X2626" s="3">
        <f>IF(order[[#This Row],[Returns]] = "No", 0, 1)</f>
        <v>0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VLOOKUP(M2627, ppl[], 2,FALSE)</f>
        <v>Chuck Magee</v>
      </c>
      <c r="W2627" s="3" t="str">
        <f>IFERROR(VLOOKUP(B2627, return[], 2,FALSE), "No")</f>
        <v>No</v>
      </c>
      <c r="X2627" s="3">
        <f>IF(order[[#This Row],[Returns]] = "No", 0, 1)</f>
        <v>0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VLOOKUP(M2628, ppl[], 2,FALSE)</f>
        <v>Chuck Magee</v>
      </c>
      <c r="W2628" s="3" t="str">
        <f>IFERROR(VLOOKUP(B2628, return[], 2,FALSE), "No")</f>
        <v>No</v>
      </c>
      <c r="X2628" s="3">
        <f>IF(order[[#This Row],[Returns]] = "No", 0, 1)</f>
        <v>0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VLOOKUP(M2629, ppl[], 2,FALSE)</f>
        <v>Chuck Magee</v>
      </c>
      <c r="W2629" s="3" t="str">
        <f>IFERROR(VLOOKUP(B2629, return[], 2,FALSE), "No")</f>
        <v>No</v>
      </c>
      <c r="X2629" s="3">
        <f>IF(order[[#This Row],[Returns]] = "No", 0, 1)</f>
        <v>0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VLOOKUP(M2630, ppl[], 2,FALSE)</f>
        <v>Chuck Magee</v>
      </c>
      <c r="W2630" s="3" t="str">
        <f>IFERROR(VLOOKUP(B2630, return[], 2,FALSE), "No")</f>
        <v>No</v>
      </c>
      <c r="X2630" s="3">
        <f>IF(order[[#This Row],[Returns]] = "No", 0, 1)</f>
        <v>0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VLOOKUP(M2631, ppl[], 2,FALSE)</f>
        <v>Chuck Magee</v>
      </c>
      <c r="W2631" s="3" t="str">
        <f>IFERROR(VLOOKUP(B2631, return[], 2,FALSE), "No")</f>
        <v>No</v>
      </c>
      <c r="X2631" s="3">
        <f>IF(order[[#This Row],[Returns]] = "No", 0, 1)</f>
        <v>0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VLOOKUP(M2632, ppl[], 2,FALSE)</f>
        <v>Kelly Williams</v>
      </c>
      <c r="W2632" s="3" t="str">
        <f>IFERROR(VLOOKUP(B2632, return[], 2,FALSE), "No")</f>
        <v>No</v>
      </c>
      <c r="X2632" s="3">
        <f>IF(order[[#This Row],[Returns]] = "No", 0, 1)</f>
        <v>0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VLOOKUP(M2633, ppl[], 2,FALSE)</f>
        <v>Anna Andreadi</v>
      </c>
      <c r="W2633" s="3" t="str">
        <f>IFERROR(VLOOKUP(B2633, return[], 2,FALSE), "No")</f>
        <v>No</v>
      </c>
      <c r="X2633" s="3">
        <f>IF(order[[#This Row],[Returns]] = "No", 0, 1)</f>
        <v>0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VLOOKUP(M2634, ppl[], 2,FALSE)</f>
        <v>Anna Andreadi</v>
      </c>
      <c r="W2634" s="3" t="str">
        <f>IFERROR(VLOOKUP(B2634, return[], 2,FALSE), "No")</f>
        <v>No</v>
      </c>
      <c r="X2634" s="3">
        <f>IF(order[[#This Row],[Returns]] = "No", 0, 1)</f>
        <v>0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VLOOKUP(M2635, ppl[], 2,FALSE)</f>
        <v>Anna Andreadi</v>
      </c>
      <c r="W2635" s="3" t="str">
        <f>IFERROR(VLOOKUP(B2635, return[], 2,FALSE), "No")</f>
        <v>No</v>
      </c>
      <c r="X2635" s="3">
        <f>IF(order[[#This Row],[Returns]] = "No", 0, 1)</f>
        <v>0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VLOOKUP(M2636, ppl[], 2,FALSE)</f>
        <v>Cassandra Brandow</v>
      </c>
      <c r="W2636" s="3" t="str">
        <f>IFERROR(VLOOKUP(B2636, return[], 2,FALSE), "No")</f>
        <v>No</v>
      </c>
      <c r="X2636" s="3">
        <f>IF(order[[#This Row],[Returns]] = "No", 0, 1)</f>
        <v>0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VLOOKUP(M2637, ppl[], 2,FALSE)</f>
        <v>Cassandra Brandow</v>
      </c>
      <c r="W2637" s="3" t="str">
        <f>IFERROR(VLOOKUP(B2637, return[], 2,FALSE), "No")</f>
        <v>No</v>
      </c>
      <c r="X2637" s="3">
        <f>IF(order[[#This Row],[Returns]] = "No", 0, 1)</f>
        <v>0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VLOOKUP(M2638, ppl[], 2,FALSE)</f>
        <v>Anna Andreadi</v>
      </c>
      <c r="W2638" s="3" t="str">
        <f>IFERROR(VLOOKUP(B2638, return[], 2,FALSE), "No")</f>
        <v>No</v>
      </c>
      <c r="X2638" s="3">
        <f>IF(order[[#This Row],[Returns]] = "No", 0, 1)</f>
        <v>0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VLOOKUP(M2639, ppl[], 2,FALSE)</f>
        <v>Chuck Magee</v>
      </c>
      <c r="W2639" s="3" t="str">
        <f>IFERROR(VLOOKUP(B2639, return[], 2,FALSE), "No")</f>
        <v>No</v>
      </c>
      <c r="X2639" s="3">
        <f>IF(order[[#This Row],[Returns]] = "No", 0, 1)</f>
        <v>0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VLOOKUP(M2640, ppl[], 2,FALSE)</f>
        <v>Chuck Magee</v>
      </c>
      <c r="W2640" s="3" t="str">
        <f>IFERROR(VLOOKUP(B2640, return[], 2,FALSE), "No")</f>
        <v>No</v>
      </c>
      <c r="X2640" s="3">
        <f>IF(order[[#This Row],[Returns]] = "No", 0, 1)</f>
        <v>0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VLOOKUP(M2641, ppl[], 2,FALSE)</f>
        <v>Chuck Magee</v>
      </c>
      <c r="W2641" s="3" t="str">
        <f>IFERROR(VLOOKUP(B2641, return[], 2,FALSE), "No")</f>
        <v>No</v>
      </c>
      <c r="X2641" s="3">
        <f>IF(order[[#This Row],[Returns]] = "No", 0, 1)</f>
        <v>0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VLOOKUP(M2642, ppl[], 2,FALSE)</f>
        <v>Chuck Magee</v>
      </c>
      <c r="W2642" s="3" t="str">
        <f>IFERROR(VLOOKUP(B2642, return[], 2,FALSE), "No")</f>
        <v>No</v>
      </c>
      <c r="X2642" s="3">
        <f>IF(order[[#This Row],[Returns]] = "No", 0, 1)</f>
        <v>0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VLOOKUP(M2643, ppl[], 2,FALSE)</f>
        <v>Cassandra Brandow</v>
      </c>
      <c r="W2643" s="3" t="str">
        <f>IFERROR(VLOOKUP(B2643, return[], 2,FALSE), "No")</f>
        <v>No</v>
      </c>
      <c r="X2643" s="3">
        <f>IF(order[[#This Row],[Returns]] = "No", 0, 1)</f>
        <v>0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VLOOKUP(M2644, ppl[], 2,FALSE)</f>
        <v>Kelly Williams</v>
      </c>
      <c r="W2644" s="3" t="str">
        <f>IFERROR(VLOOKUP(B2644, return[], 2,FALSE), "No")</f>
        <v>No</v>
      </c>
      <c r="X2644" s="3">
        <f>IF(order[[#This Row],[Returns]] = "No", 0, 1)</f>
        <v>0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VLOOKUP(M2645, ppl[], 2,FALSE)</f>
        <v>Cassandra Brandow</v>
      </c>
      <c r="W2645" s="3" t="str">
        <f>IFERROR(VLOOKUP(B2645, return[], 2,FALSE), "No")</f>
        <v>No</v>
      </c>
      <c r="X2645" s="3">
        <f>IF(order[[#This Row],[Returns]] = "No", 0, 1)</f>
        <v>0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VLOOKUP(M2646, ppl[], 2,FALSE)</f>
        <v>Cassandra Brandow</v>
      </c>
      <c r="W2646" s="3" t="str">
        <f>IFERROR(VLOOKUP(B2646, return[], 2,FALSE), "No")</f>
        <v>No</v>
      </c>
      <c r="X2646" s="3">
        <f>IF(order[[#This Row],[Returns]] = "No", 0, 1)</f>
        <v>0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VLOOKUP(M2647, ppl[], 2,FALSE)</f>
        <v>Kelly Williams</v>
      </c>
      <c r="W2647" s="3" t="str">
        <f>IFERROR(VLOOKUP(B2647, return[], 2,FALSE), "No")</f>
        <v>No</v>
      </c>
      <c r="X2647" s="3">
        <f>IF(order[[#This Row],[Returns]] = "No", 0, 1)</f>
        <v>0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VLOOKUP(M2648, ppl[], 2,FALSE)</f>
        <v>Kelly Williams</v>
      </c>
      <c r="W2648" s="3" t="str">
        <f>IFERROR(VLOOKUP(B2648, return[], 2,FALSE), "No")</f>
        <v>No</v>
      </c>
      <c r="X2648" s="3">
        <f>IF(order[[#This Row],[Returns]] = "No", 0, 1)</f>
        <v>0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VLOOKUP(M2649, ppl[], 2,FALSE)</f>
        <v>Kelly Williams</v>
      </c>
      <c r="W2649" s="3" t="str">
        <f>IFERROR(VLOOKUP(B2649, return[], 2,FALSE), "No")</f>
        <v>No</v>
      </c>
      <c r="X2649" s="3">
        <f>IF(order[[#This Row],[Returns]] = "No", 0, 1)</f>
        <v>0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VLOOKUP(M2650, ppl[], 2,FALSE)</f>
        <v>Kelly Williams</v>
      </c>
      <c r="W2650" s="3" t="str">
        <f>IFERROR(VLOOKUP(B2650, return[], 2,FALSE), "No")</f>
        <v>No</v>
      </c>
      <c r="X2650" s="3">
        <f>IF(order[[#This Row],[Returns]] = "No", 0, 1)</f>
        <v>0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VLOOKUP(M2651, ppl[], 2,FALSE)</f>
        <v>Kelly Williams</v>
      </c>
      <c r="W2651" s="3" t="str">
        <f>IFERROR(VLOOKUP(B2651, return[], 2,FALSE), "No")</f>
        <v>No</v>
      </c>
      <c r="X2651" s="3">
        <f>IF(order[[#This Row],[Returns]] = "No", 0, 1)</f>
        <v>0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VLOOKUP(M2652, ppl[], 2,FALSE)</f>
        <v>Anna Andreadi</v>
      </c>
      <c r="W2652" s="3" t="str">
        <f>IFERROR(VLOOKUP(B2652, return[], 2,FALSE), "No")</f>
        <v>No</v>
      </c>
      <c r="X2652" s="3">
        <f>IF(order[[#This Row],[Returns]] = "No", 0, 1)</f>
        <v>0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VLOOKUP(M2653, ppl[], 2,FALSE)</f>
        <v>Anna Andreadi</v>
      </c>
      <c r="W2653" s="3" t="str">
        <f>IFERROR(VLOOKUP(B2653, return[], 2,FALSE), "No")</f>
        <v>No</v>
      </c>
      <c r="X2653" s="3">
        <f>IF(order[[#This Row],[Returns]] = "No", 0, 1)</f>
        <v>0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VLOOKUP(M2654, ppl[], 2,FALSE)</f>
        <v>Anna Andreadi</v>
      </c>
      <c r="W2654" s="3" t="str">
        <f>IFERROR(VLOOKUP(B2654, return[], 2,FALSE), "No")</f>
        <v>No</v>
      </c>
      <c r="X2654" s="3">
        <f>IF(order[[#This Row],[Returns]] = "No", 0, 1)</f>
        <v>0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VLOOKUP(M2655, ppl[], 2,FALSE)</f>
        <v>Anna Andreadi</v>
      </c>
      <c r="W2655" s="3" t="str">
        <f>IFERROR(VLOOKUP(B2655, return[], 2,FALSE), "No")</f>
        <v>No</v>
      </c>
      <c r="X2655" s="3">
        <f>IF(order[[#This Row],[Returns]] = "No", 0, 1)</f>
        <v>0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VLOOKUP(M2656, ppl[], 2,FALSE)</f>
        <v>Anna Andreadi</v>
      </c>
      <c r="W2656" s="3" t="str">
        <f>IFERROR(VLOOKUP(B2656, return[], 2,FALSE), "No")</f>
        <v>No</v>
      </c>
      <c r="X2656" s="3">
        <f>IF(order[[#This Row],[Returns]] = "No", 0, 1)</f>
        <v>0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VLOOKUP(M2657, ppl[], 2,FALSE)</f>
        <v>Anna Andreadi</v>
      </c>
      <c r="W2657" s="3" t="str">
        <f>IFERROR(VLOOKUP(B2657, return[], 2,FALSE), "No")</f>
        <v>No</v>
      </c>
      <c r="X2657" s="3">
        <f>IF(order[[#This Row],[Returns]] = "No", 0, 1)</f>
        <v>0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VLOOKUP(M2658, ppl[], 2,FALSE)</f>
        <v>Anna Andreadi</v>
      </c>
      <c r="W2658" s="3" t="str">
        <f>IFERROR(VLOOKUP(B2658, return[], 2,FALSE), "No")</f>
        <v>No</v>
      </c>
      <c r="X2658" s="3">
        <f>IF(order[[#This Row],[Returns]] = "No", 0, 1)</f>
        <v>0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VLOOKUP(M2659, ppl[], 2,FALSE)</f>
        <v>Anna Andreadi</v>
      </c>
      <c r="W2659" s="3" t="str">
        <f>IFERROR(VLOOKUP(B2659, return[], 2,FALSE), "No")</f>
        <v>No</v>
      </c>
      <c r="X2659" s="3">
        <f>IF(order[[#This Row],[Returns]] = "No", 0, 1)</f>
        <v>0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VLOOKUP(M2660, ppl[], 2,FALSE)</f>
        <v>Anna Andreadi</v>
      </c>
      <c r="W2660" s="3" t="str">
        <f>IFERROR(VLOOKUP(B2660, return[], 2,FALSE), "No")</f>
        <v>No</v>
      </c>
      <c r="X2660" s="3">
        <f>IF(order[[#This Row],[Returns]] = "No", 0, 1)</f>
        <v>0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VLOOKUP(M2661, ppl[], 2,FALSE)</f>
        <v>Anna Andreadi</v>
      </c>
      <c r="W2661" s="3" t="str">
        <f>IFERROR(VLOOKUP(B2661, return[], 2,FALSE), "No")</f>
        <v>No</v>
      </c>
      <c r="X2661" s="3">
        <f>IF(order[[#This Row],[Returns]] = "No", 0, 1)</f>
        <v>0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VLOOKUP(M2662, ppl[], 2,FALSE)</f>
        <v>Chuck Magee</v>
      </c>
      <c r="W2662" s="3" t="str">
        <f>IFERROR(VLOOKUP(B2662, return[], 2,FALSE), "No")</f>
        <v>No</v>
      </c>
      <c r="X2662" s="3">
        <f>IF(order[[#This Row],[Returns]] = "No", 0, 1)</f>
        <v>0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VLOOKUP(M2663, ppl[], 2,FALSE)</f>
        <v>Chuck Magee</v>
      </c>
      <c r="W2663" s="3" t="str">
        <f>IFERROR(VLOOKUP(B2663, return[], 2,FALSE), "No")</f>
        <v>No</v>
      </c>
      <c r="X2663" s="3">
        <f>IF(order[[#This Row],[Returns]] = "No", 0, 1)</f>
        <v>0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VLOOKUP(M2664, ppl[], 2,FALSE)</f>
        <v>Kelly Williams</v>
      </c>
      <c r="W2664" s="3" t="str">
        <f>IFERROR(VLOOKUP(B2664, return[], 2,FALSE), "No")</f>
        <v>No</v>
      </c>
      <c r="X2664" s="3">
        <f>IF(order[[#This Row],[Returns]] = "No", 0, 1)</f>
        <v>0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VLOOKUP(M2665, ppl[], 2,FALSE)</f>
        <v>Cassandra Brandow</v>
      </c>
      <c r="W2665" s="3" t="str">
        <f>IFERROR(VLOOKUP(B2665, return[], 2,FALSE), "No")</f>
        <v>No</v>
      </c>
      <c r="X2665" s="3">
        <f>IF(order[[#This Row],[Returns]] = "No", 0, 1)</f>
        <v>0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VLOOKUP(M2666, ppl[], 2,FALSE)</f>
        <v>Cassandra Brandow</v>
      </c>
      <c r="W2666" s="3" t="str">
        <f>IFERROR(VLOOKUP(B2666, return[], 2,FALSE), "No")</f>
        <v>No</v>
      </c>
      <c r="X2666" s="3">
        <f>IF(order[[#This Row],[Returns]] = "No", 0, 1)</f>
        <v>0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VLOOKUP(M2667, ppl[], 2,FALSE)</f>
        <v>Cassandra Brandow</v>
      </c>
      <c r="W2667" s="3" t="str">
        <f>IFERROR(VLOOKUP(B2667, return[], 2,FALSE), "No")</f>
        <v>No</v>
      </c>
      <c r="X2667" s="3">
        <f>IF(order[[#This Row],[Returns]] = "No", 0, 1)</f>
        <v>0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VLOOKUP(M2668, ppl[], 2,FALSE)</f>
        <v>Kelly Williams</v>
      </c>
      <c r="W2668" s="3" t="str">
        <f>IFERROR(VLOOKUP(B2668, return[], 2,FALSE), "No")</f>
        <v>No</v>
      </c>
      <c r="X2668" s="3">
        <f>IF(order[[#This Row],[Returns]] = "No", 0, 1)</f>
        <v>0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VLOOKUP(M2669, ppl[], 2,FALSE)</f>
        <v>Kelly Williams</v>
      </c>
      <c r="W2669" s="3" t="str">
        <f>IFERROR(VLOOKUP(B2669, return[], 2,FALSE), "No")</f>
        <v>No</v>
      </c>
      <c r="X2669" s="3">
        <f>IF(order[[#This Row],[Returns]] = "No", 0, 1)</f>
        <v>0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VLOOKUP(M2670, ppl[], 2,FALSE)</f>
        <v>Anna Andreadi</v>
      </c>
      <c r="W2670" s="3" t="str">
        <f>IFERROR(VLOOKUP(B2670, return[], 2,FALSE), "No")</f>
        <v>No</v>
      </c>
      <c r="X2670" s="3">
        <f>IF(order[[#This Row],[Returns]] = "No", 0, 1)</f>
        <v>0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VLOOKUP(M2671, ppl[], 2,FALSE)</f>
        <v>Anna Andreadi</v>
      </c>
      <c r="W2671" s="3" t="str">
        <f>IFERROR(VLOOKUP(B2671, return[], 2,FALSE), "No")</f>
        <v>No</v>
      </c>
      <c r="X2671" s="3">
        <f>IF(order[[#This Row],[Returns]] = "No", 0, 1)</f>
        <v>0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VLOOKUP(M2672, ppl[], 2,FALSE)</f>
        <v>Chuck Magee</v>
      </c>
      <c r="W2672" s="3" t="str">
        <f>IFERROR(VLOOKUP(B2672, return[], 2,FALSE), "No")</f>
        <v>Yes</v>
      </c>
      <c r="X2672" s="3">
        <f>IF(order[[#This Row],[Returns]] = "No", 0, 1)</f>
        <v>1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VLOOKUP(M2673, ppl[], 2,FALSE)</f>
        <v>Chuck Magee</v>
      </c>
      <c r="W2673" s="3" t="str">
        <f>IFERROR(VLOOKUP(B2673, return[], 2,FALSE), "No")</f>
        <v>Yes</v>
      </c>
      <c r="X2673" s="3">
        <f>IF(order[[#This Row],[Returns]] = "No", 0, 1)</f>
        <v>1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VLOOKUP(M2674, ppl[], 2,FALSE)</f>
        <v>Chuck Magee</v>
      </c>
      <c r="W2674" s="3" t="str">
        <f>IFERROR(VLOOKUP(B2674, return[], 2,FALSE), "No")</f>
        <v>Yes</v>
      </c>
      <c r="X2674" s="3">
        <f>IF(order[[#This Row],[Returns]] = "No", 0, 1)</f>
        <v>1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VLOOKUP(M2675, ppl[], 2,FALSE)</f>
        <v>Chuck Magee</v>
      </c>
      <c r="W2675" s="3" t="str">
        <f>IFERROR(VLOOKUP(B2675, return[], 2,FALSE), "No")</f>
        <v>Yes</v>
      </c>
      <c r="X2675" s="3">
        <f>IF(order[[#This Row],[Returns]] = "No", 0, 1)</f>
        <v>1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VLOOKUP(M2676, ppl[], 2,FALSE)</f>
        <v>Anna Andreadi</v>
      </c>
      <c r="W2676" s="3" t="str">
        <f>IFERROR(VLOOKUP(B2676, return[], 2,FALSE), "No")</f>
        <v>No</v>
      </c>
      <c r="X2676" s="3">
        <f>IF(order[[#This Row],[Returns]] = "No", 0, 1)</f>
        <v>0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VLOOKUP(M2677, ppl[], 2,FALSE)</f>
        <v>Cassandra Brandow</v>
      </c>
      <c r="W2677" s="3" t="str">
        <f>IFERROR(VLOOKUP(B2677, return[], 2,FALSE), "No")</f>
        <v>No</v>
      </c>
      <c r="X2677" s="3">
        <f>IF(order[[#This Row],[Returns]] = "No", 0, 1)</f>
        <v>0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VLOOKUP(M2678, ppl[], 2,FALSE)</f>
        <v>Cassandra Brandow</v>
      </c>
      <c r="W2678" s="3" t="str">
        <f>IFERROR(VLOOKUP(B2678, return[], 2,FALSE), "No")</f>
        <v>No</v>
      </c>
      <c r="X2678" s="3">
        <f>IF(order[[#This Row],[Returns]] = "No", 0, 1)</f>
        <v>0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VLOOKUP(M2679, ppl[], 2,FALSE)</f>
        <v>Anna Andreadi</v>
      </c>
      <c r="W2679" s="3" t="str">
        <f>IFERROR(VLOOKUP(B2679, return[], 2,FALSE), "No")</f>
        <v>No</v>
      </c>
      <c r="X2679" s="3">
        <f>IF(order[[#This Row],[Returns]] = "No", 0, 1)</f>
        <v>0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VLOOKUP(M2680, ppl[], 2,FALSE)</f>
        <v>Anna Andreadi</v>
      </c>
      <c r="W2680" s="3" t="str">
        <f>IFERROR(VLOOKUP(B2680, return[], 2,FALSE), "No")</f>
        <v>No</v>
      </c>
      <c r="X2680" s="3">
        <f>IF(order[[#This Row],[Returns]] = "No", 0, 1)</f>
        <v>0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VLOOKUP(M2681, ppl[], 2,FALSE)</f>
        <v>Kelly Williams</v>
      </c>
      <c r="W2681" s="3" t="str">
        <f>IFERROR(VLOOKUP(B2681, return[], 2,FALSE), "No")</f>
        <v>No</v>
      </c>
      <c r="X2681" s="3">
        <f>IF(order[[#This Row],[Returns]] = "No", 0, 1)</f>
        <v>0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VLOOKUP(M2682, ppl[], 2,FALSE)</f>
        <v>Kelly Williams</v>
      </c>
      <c r="W2682" s="3" t="str">
        <f>IFERROR(VLOOKUP(B2682, return[], 2,FALSE), "No")</f>
        <v>No</v>
      </c>
      <c r="X2682" s="3">
        <f>IF(order[[#This Row],[Returns]] = "No", 0, 1)</f>
        <v>0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VLOOKUP(M2683, ppl[], 2,FALSE)</f>
        <v>Kelly Williams</v>
      </c>
      <c r="W2683" s="3" t="str">
        <f>IFERROR(VLOOKUP(B2683, return[], 2,FALSE), "No")</f>
        <v>No</v>
      </c>
      <c r="X2683" s="3">
        <f>IF(order[[#This Row],[Returns]] = "No", 0, 1)</f>
        <v>0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VLOOKUP(M2684, ppl[], 2,FALSE)</f>
        <v>Kelly Williams</v>
      </c>
      <c r="W2684" s="3" t="str">
        <f>IFERROR(VLOOKUP(B2684, return[], 2,FALSE), "No")</f>
        <v>No</v>
      </c>
      <c r="X2684" s="3">
        <f>IF(order[[#This Row],[Returns]] = "No", 0, 1)</f>
        <v>0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VLOOKUP(M2685, ppl[], 2,FALSE)</f>
        <v>Kelly Williams</v>
      </c>
      <c r="W2685" s="3" t="str">
        <f>IFERROR(VLOOKUP(B2685, return[], 2,FALSE), "No")</f>
        <v>No</v>
      </c>
      <c r="X2685" s="3">
        <f>IF(order[[#This Row],[Returns]] = "No", 0, 1)</f>
        <v>0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VLOOKUP(M2686, ppl[], 2,FALSE)</f>
        <v>Anna Andreadi</v>
      </c>
      <c r="W2686" s="3" t="str">
        <f>IFERROR(VLOOKUP(B2686, return[], 2,FALSE), "No")</f>
        <v>Yes</v>
      </c>
      <c r="X2686" s="3">
        <f>IF(order[[#This Row],[Returns]] = "No", 0, 1)</f>
        <v>1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VLOOKUP(M2687, ppl[], 2,FALSE)</f>
        <v>Cassandra Brandow</v>
      </c>
      <c r="W2687" s="3" t="str">
        <f>IFERROR(VLOOKUP(B2687, return[], 2,FALSE), "No")</f>
        <v>No</v>
      </c>
      <c r="X2687" s="3">
        <f>IF(order[[#This Row],[Returns]] = "No", 0, 1)</f>
        <v>0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VLOOKUP(M2688, ppl[], 2,FALSE)</f>
        <v>Cassandra Brandow</v>
      </c>
      <c r="W2688" s="3" t="str">
        <f>IFERROR(VLOOKUP(B2688, return[], 2,FALSE), "No")</f>
        <v>No</v>
      </c>
      <c r="X2688" s="3">
        <f>IF(order[[#This Row],[Returns]] = "No", 0, 1)</f>
        <v>0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VLOOKUP(M2689, ppl[], 2,FALSE)</f>
        <v>Kelly Williams</v>
      </c>
      <c r="W2689" s="3" t="str">
        <f>IFERROR(VLOOKUP(B2689, return[], 2,FALSE), "No")</f>
        <v>No</v>
      </c>
      <c r="X2689" s="3">
        <f>IF(order[[#This Row],[Returns]] = "No", 0, 1)</f>
        <v>0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VLOOKUP(M2690, ppl[], 2,FALSE)</f>
        <v>Anna Andreadi</v>
      </c>
      <c r="W2690" s="3" t="str">
        <f>IFERROR(VLOOKUP(B2690, return[], 2,FALSE), "No")</f>
        <v>Yes</v>
      </c>
      <c r="X2690" s="3">
        <f>IF(order[[#This Row],[Returns]] = "No", 0, 1)</f>
        <v>1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VLOOKUP(M2691, ppl[], 2,FALSE)</f>
        <v>Kelly Williams</v>
      </c>
      <c r="W2691" s="3" t="str">
        <f>IFERROR(VLOOKUP(B2691, return[], 2,FALSE), "No")</f>
        <v>No</v>
      </c>
      <c r="X2691" s="3">
        <f>IF(order[[#This Row],[Returns]] = "No", 0, 1)</f>
        <v>0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VLOOKUP(M2692, ppl[], 2,FALSE)</f>
        <v>Chuck Magee</v>
      </c>
      <c r="W2692" s="3" t="str">
        <f>IFERROR(VLOOKUP(B2692, return[], 2,FALSE), "No")</f>
        <v>No</v>
      </c>
      <c r="X2692" s="3">
        <f>IF(order[[#This Row],[Returns]] = "No", 0, 1)</f>
        <v>0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VLOOKUP(M2693, ppl[], 2,FALSE)</f>
        <v>Anna Andreadi</v>
      </c>
      <c r="W2693" s="3" t="str">
        <f>IFERROR(VLOOKUP(B2693, return[], 2,FALSE), "No")</f>
        <v>No</v>
      </c>
      <c r="X2693" s="3">
        <f>IF(order[[#This Row],[Returns]] = "No", 0, 1)</f>
        <v>0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VLOOKUP(M2694, ppl[], 2,FALSE)</f>
        <v>Anna Andreadi</v>
      </c>
      <c r="W2694" s="3" t="str">
        <f>IFERROR(VLOOKUP(B2694, return[], 2,FALSE), "No")</f>
        <v>No</v>
      </c>
      <c r="X2694" s="3">
        <f>IF(order[[#This Row],[Returns]] = "No", 0, 1)</f>
        <v>0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VLOOKUP(M2695, ppl[], 2,FALSE)</f>
        <v>Anna Andreadi</v>
      </c>
      <c r="W2695" s="3" t="str">
        <f>IFERROR(VLOOKUP(B2695, return[], 2,FALSE), "No")</f>
        <v>No</v>
      </c>
      <c r="X2695" s="3">
        <f>IF(order[[#This Row],[Returns]] = "No", 0, 1)</f>
        <v>0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VLOOKUP(M2696, ppl[], 2,FALSE)</f>
        <v>Cassandra Brandow</v>
      </c>
      <c r="W2696" s="3" t="str">
        <f>IFERROR(VLOOKUP(B2696, return[], 2,FALSE), "No")</f>
        <v>No</v>
      </c>
      <c r="X2696" s="3">
        <f>IF(order[[#This Row],[Returns]] = "No", 0, 1)</f>
        <v>0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VLOOKUP(M2697, ppl[], 2,FALSE)</f>
        <v>Chuck Magee</v>
      </c>
      <c r="W2697" s="3" t="str">
        <f>IFERROR(VLOOKUP(B2697, return[], 2,FALSE), "No")</f>
        <v>No</v>
      </c>
      <c r="X2697" s="3">
        <f>IF(order[[#This Row],[Returns]] = "No", 0, 1)</f>
        <v>0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VLOOKUP(M2698, ppl[], 2,FALSE)</f>
        <v>Cassandra Brandow</v>
      </c>
      <c r="W2698" s="3" t="str">
        <f>IFERROR(VLOOKUP(B2698, return[], 2,FALSE), "No")</f>
        <v>No</v>
      </c>
      <c r="X2698" s="3">
        <f>IF(order[[#This Row],[Returns]] = "No", 0, 1)</f>
        <v>0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VLOOKUP(M2699, ppl[], 2,FALSE)</f>
        <v>Cassandra Brandow</v>
      </c>
      <c r="W2699" s="3" t="str">
        <f>IFERROR(VLOOKUP(B2699, return[], 2,FALSE), "No")</f>
        <v>No</v>
      </c>
      <c r="X2699" s="3">
        <f>IF(order[[#This Row],[Returns]] = "No", 0, 1)</f>
        <v>0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VLOOKUP(M2700, ppl[], 2,FALSE)</f>
        <v>Cassandra Brandow</v>
      </c>
      <c r="W2700" s="3" t="str">
        <f>IFERROR(VLOOKUP(B2700, return[], 2,FALSE), "No")</f>
        <v>No</v>
      </c>
      <c r="X2700" s="3">
        <f>IF(order[[#This Row],[Returns]] = "No", 0, 1)</f>
        <v>0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VLOOKUP(M2701, ppl[], 2,FALSE)</f>
        <v>Cassandra Brandow</v>
      </c>
      <c r="W2701" s="3" t="str">
        <f>IFERROR(VLOOKUP(B2701, return[], 2,FALSE), "No")</f>
        <v>No</v>
      </c>
      <c r="X2701" s="3">
        <f>IF(order[[#This Row],[Returns]] = "No", 0, 1)</f>
        <v>0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VLOOKUP(M2702, ppl[], 2,FALSE)</f>
        <v>Cassandra Brandow</v>
      </c>
      <c r="W2702" s="3" t="str">
        <f>IFERROR(VLOOKUP(B2702, return[], 2,FALSE), "No")</f>
        <v>No</v>
      </c>
      <c r="X2702" s="3">
        <f>IF(order[[#This Row],[Returns]] = "No", 0, 1)</f>
        <v>0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VLOOKUP(M2703, ppl[], 2,FALSE)</f>
        <v>Cassandra Brandow</v>
      </c>
      <c r="W2703" s="3" t="str">
        <f>IFERROR(VLOOKUP(B2703, return[], 2,FALSE), "No")</f>
        <v>No</v>
      </c>
      <c r="X2703" s="3">
        <f>IF(order[[#This Row],[Returns]] = "No", 0, 1)</f>
        <v>0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VLOOKUP(M2704, ppl[], 2,FALSE)</f>
        <v>Cassandra Brandow</v>
      </c>
      <c r="W2704" s="3" t="str">
        <f>IFERROR(VLOOKUP(B2704, return[], 2,FALSE), "No")</f>
        <v>No</v>
      </c>
      <c r="X2704" s="3">
        <f>IF(order[[#This Row],[Returns]] = "No", 0, 1)</f>
        <v>0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VLOOKUP(M2705, ppl[], 2,FALSE)</f>
        <v>Chuck Magee</v>
      </c>
      <c r="W2705" s="3" t="str">
        <f>IFERROR(VLOOKUP(B2705, return[], 2,FALSE), "No")</f>
        <v>No</v>
      </c>
      <c r="X2705" s="3">
        <f>IF(order[[#This Row],[Returns]] = "No", 0, 1)</f>
        <v>0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VLOOKUP(M2706, ppl[], 2,FALSE)</f>
        <v>Chuck Magee</v>
      </c>
      <c r="W2706" s="3" t="str">
        <f>IFERROR(VLOOKUP(B2706, return[], 2,FALSE), "No")</f>
        <v>No</v>
      </c>
      <c r="X2706" s="3">
        <f>IF(order[[#This Row],[Returns]] = "No", 0, 1)</f>
        <v>0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VLOOKUP(M2707, ppl[], 2,FALSE)</f>
        <v>Anna Andreadi</v>
      </c>
      <c r="W2707" s="3" t="str">
        <f>IFERROR(VLOOKUP(B2707, return[], 2,FALSE), "No")</f>
        <v>No</v>
      </c>
      <c r="X2707" s="3">
        <f>IF(order[[#This Row],[Returns]] = "No", 0, 1)</f>
        <v>0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VLOOKUP(M2708, ppl[], 2,FALSE)</f>
        <v>Anna Andreadi</v>
      </c>
      <c r="W2708" s="3" t="str">
        <f>IFERROR(VLOOKUP(B2708, return[], 2,FALSE), "No")</f>
        <v>No</v>
      </c>
      <c r="X2708" s="3">
        <f>IF(order[[#This Row],[Returns]] = "No", 0, 1)</f>
        <v>0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VLOOKUP(M2709, ppl[], 2,FALSE)</f>
        <v>Anna Andreadi</v>
      </c>
      <c r="W2709" s="3" t="str">
        <f>IFERROR(VLOOKUP(B2709, return[], 2,FALSE), "No")</f>
        <v>No</v>
      </c>
      <c r="X2709" s="3">
        <f>IF(order[[#This Row],[Returns]] = "No", 0, 1)</f>
        <v>0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VLOOKUP(M2710, ppl[], 2,FALSE)</f>
        <v>Anna Andreadi</v>
      </c>
      <c r="W2710" s="3" t="str">
        <f>IFERROR(VLOOKUP(B2710, return[], 2,FALSE), "No")</f>
        <v>No</v>
      </c>
      <c r="X2710" s="3">
        <f>IF(order[[#This Row],[Returns]] = "No", 0, 1)</f>
        <v>0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VLOOKUP(M2711, ppl[], 2,FALSE)</f>
        <v>Anna Andreadi</v>
      </c>
      <c r="W2711" s="3" t="str">
        <f>IFERROR(VLOOKUP(B2711, return[], 2,FALSE), "No")</f>
        <v>No</v>
      </c>
      <c r="X2711" s="3">
        <f>IF(order[[#This Row],[Returns]] = "No", 0, 1)</f>
        <v>0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VLOOKUP(M2712, ppl[], 2,FALSE)</f>
        <v>Cassandra Brandow</v>
      </c>
      <c r="W2712" s="3" t="str">
        <f>IFERROR(VLOOKUP(B2712, return[], 2,FALSE), "No")</f>
        <v>No</v>
      </c>
      <c r="X2712" s="3">
        <f>IF(order[[#This Row],[Returns]] = "No", 0, 1)</f>
        <v>0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VLOOKUP(M2713, ppl[], 2,FALSE)</f>
        <v>Chuck Magee</v>
      </c>
      <c r="W2713" s="3" t="str">
        <f>IFERROR(VLOOKUP(B2713, return[], 2,FALSE), "No")</f>
        <v>No</v>
      </c>
      <c r="X2713" s="3">
        <f>IF(order[[#This Row],[Returns]] = "No", 0, 1)</f>
        <v>0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VLOOKUP(M2714, ppl[], 2,FALSE)</f>
        <v>Chuck Magee</v>
      </c>
      <c r="W2714" s="3" t="str">
        <f>IFERROR(VLOOKUP(B2714, return[], 2,FALSE), "No")</f>
        <v>No</v>
      </c>
      <c r="X2714" s="3">
        <f>IF(order[[#This Row],[Returns]] = "No", 0, 1)</f>
        <v>0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VLOOKUP(M2715, ppl[], 2,FALSE)</f>
        <v>Cassandra Brandow</v>
      </c>
      <c r="W2715" s="3" t="str">
        <f>IFERROR(VLOOKUP(B2715, return[], 2,FALSE), "No")</f>
        <v>No</v>
      </c>
      <c r="X2715" s="3">
        <f>IF(order[[#This Row],[Returns]] = "No", 0, 1)</f>
        <v>0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VLOOKUP(M2716, ppl[], 2,FALSE)</f>
        <v>Anna Andreadi</v>
      </c>
      <c r="W2716" s="3" t="str">
        <f>IFERROR(VLOOKUP(B2716, return[], 2,FALSE), "No")</f>
        <v>No</v>
      </c>
      <c r="X2716" s="3">
        <f>IF(order[[#This Row],[Returns]] = "No", 0, 1)</f>
        <v>0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VLOOKUP(M2717, ppl[], 2,FALSE)</f>
        <v>Chuck Magee</v>
      </c>
      <c r="W2717" s="3" t="str">
        <f>IFERROR(VLOOKUP(B2717, return[], 2,FALSE), "No")</f>
        <v>No</v>
      </c>
      <c r="X2717" s="3">
        <f>IF(order[[#This Row],[Returns]] = "No", 0, 1)</f>
        <v>0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VLOOKUP(M2718, ppl[], 2,FALSE)</f>
        <v>Cassandra Brandow</v>
      </c>
      <c r="W2718" s="3" t="str">
        <f>IFERROR(VLOOKUP(B2718, return[], 2,FALSE), "No")</f>
        <v>No</v>
      </c>
      <c r="X2718" s="3">
        <f>IF(order[[#This Row],[Returns]] = "No", 0, 1)</f>
        <v>0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VLOOKUP(M2719, ppl[], 2,FALSE)</f>
        <v>Chuck Magee</v>
      </c>
      <c r="W2719" s="3" t="str">
        <f>IFERROR(VLOOKUP(B2719, return[], 2,FALSE), "No")</f>
        <v>No</v>
      </c>
      <c r="X2719" s="3">
        <f>IF(order[[#This Row],[Returns]] = "No", 0, 1)</f>
        <v>0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VLOOKUP(M2720, ppl[], 2,FALSE)</f>
        <v>Anna Andreadi</v>
      </c>
      <c r="W2720" s="3" t="str">
        <f>IFERROR(VLOOKUP(B2720, return[], 2,FALSE), "No")</f>
        <v>No</v>
      </c>
      <c r="X2720" s="3">
        <f>IF(order[[#This Row],[Returns]] = "No", 0, 1)</f>
        <v>0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VLOOKUP(M2721, ppl[], 2,FALSE)</f>
        <v>Kelly Williams</v>
      </c>
      <c r="W2721" s="3" t="str">
        <f>IFERROR(VLOOKUP(B2721, return[], 2,FALSE), "No")</f>
        <v>No</v>
      </c>
      <c r="X2721" s="3">
        <f>IF(order[[#This Row],[Returns]] = "No", 0, 1)</f>
        <v>0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VLOOKUP(M2722, ppl[], 2,FALSE)</f>
        <v>Cassandra Brandow</v>
      </c>
      <c r="W2722" s="3" t="str">
        <f>IFERROR(VLOOKUP(B2722, return[], 2,FALSE), "No")</f>
        <v>No</v>
      </c>
      <c r="X2722" s="3">
        <f>IF(order[[#This Row],[Returns]] = "No", 0, 1)</f>
        <v>0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VLOOKUP(M2723, ppl[], 2,FALSE)</f>
        <v>Cassandra Brandow</v>
      </c>
      <c r="W2723" s="3" t="str">
        <f>IFERROR(VLOOKUP(B2723, return[], 2,FALSE), "No")</f>
        <v>No</v>
      </c>
      <c r="X2723" s="3">
        <f>IF(order[[#This Row],[Returns]] = "No", 0, 1)</f>
        <v>0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VLOOKUP(M2724, ppl[], 2,FALSE)</f>
        <v>Cassandra Brandow</v>
      </c>
      <c r="W2724" s="3" t="str">
        <f>IFERROR(VLOOKUP(B2724, return[], 2,FALSE), "No")</f>
        <v>No</v>
      </c>
      <c r="X2724" s="3">
        <f>IF(order[[#This Row],[Returns]] = "No", 0, 1)</f>
        <v>0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VLOOKUP(M2725, ppl[], 2,FALSE)</f>
        <v>Anna Andreadi</v>
      </c>
      <c r="W2725" s="3" t="str">
        <f>IFERROR(VLOOKUP(B2725, return[], 2,FALSE), "No")</f>
        <v>No</v>
      </c>
      <c r="X2725" s="3">
        <f>IF(order[[#This Row],[Returns]] = "No", 0, 1)</f>
        <v>0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VLOOKUP(M2726, ppl[], 2,FALSE)</f>
        <v>Anna Andreadi</v>
      </c>
      <c r="W2726" s="3" t="str">
        <f>IFERROR(VLOOKUP(B2726, return[], 2,FALSE), "No")</f>
        <v>No</v>
      </c>
      <c r="X2726" s="3">
        <f>IF(order[[#This Row],[Returns]] = "No", 0, 1)</f>
        <v>0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VLOOKUP(M2727, ppl[], 2,FALSE)</f>
        <v>Chuck Magee</v>
      </c>
      <c r="W2727" s="3" t="str">
        <f>IFERROR(VLOOKUP(B2727, return[], 2,FALSE), "No")</f>
        <v>No</v>
      </c>
      <c r="X2727" s="3">
        <f>IF(order[[#This Row],[Returns]] = "No", 0, 1)</f>
        <v>0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VLOOKUP(M2728, ppl[], 2,FALSE)</f>
        <v>Chuck Magee</v>
      </c>
      <c r="W2728" s="3" t="str">
        <f>IFERROR(VLOOKUP(B2728, return[], 2,FALSE), "No")</f>
        <v>No</v>
      </c>
      <c r="X2728" s="3">
        <f>IF(order[[#This Row],[Returns]] = "No", 0, 1)</f>
        <v>0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VLOOKUP(M2729, ppl[], 2,FALSE)</f>
        <v>Chuck Magee</v>
      </c>
      <c r="W2729" s="3" t="str">
        <f>IFERROR(VLOOKUP(B2729, return[], 2,FALSE), "No")</f>
        <v>No</v>
      </c>
      <c r="X2729" s="3">
        <f>IF(order[[#This Row],[Returns]] = "No", 0, 1)</f>
        <v>0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VLOOKUP(M2730, ppl[], 2,FALSE)</f>
        <v>Chuck Magee</v>
      </c>
      <c r="W2730" s="3" t="str">
        <f>IFERROR(VLOOKUP(B2730, return[], 2,FALSE), "No")</f>
        <v>No</v>
      </c>
      <c r="X2730" s="3">
        <f>IF(order[[#This Row],[Returns]] = "No", 0, 1)</f>
        <v>0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VLOOKUP(M2731, ppl[], 2,FALSE)</f>
        <v>Anna Andreadi</v>
      </c>
      <c r="W2731" s="3" t="str">
        <f>IFERROR(VLOOKUP(B2731, return[], 2,FALSE), "No")</f>
        <v>No</v>
      </c>
      <c r="X2731" s="3">
        <f>IF(order[[#This Row],[Returns]] = "No", 0, 1)</f>
        <v>0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VLOOKUP(M2732, ppl[], 2,FALSE)</f>
        <v>Anna Andreadi</v>
      </c>
      <c r="W2732" s="3" t="str">
        <f>IFERROR(VLOOKUP(B2732, return[], 2,FALSE), "No")</f>
        <v>No</v>
      </c>
      <c r="X2732" s="3">
        <f>IF(order[[#This Row],[Returns]] = "No", 0, 1)</f>
        <v>0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VLOOKUP(M2733, ppl[], 2,FALSE)</f>
        <v>Anna Andreadi</v>
      </c>
      <c r="W2733" s="3" t="str">
        <f>IFERROR(VLOOKUP(B2733, return[], 2,FALSE), "No")</f>
        <v>No</v>
      </c>
      <c r="X2733" s="3">
        <f>IF(order[[#This Row],[Returns]] = "No", 0, 1)</f>
        <v>0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VLOOKUP(M2734, ppl[], 2,FALSE)</f>
        <v>Chuck Magee</v>
      </c>
      <c r="W2734" s="3" t="str">
        <f>IFERROR(VLOOKUP(B2734, return[], 2,FALSE), "No")</f>
        <v>No</v>
      </c>
      <c r="X2734" s="3">
        <f>IF(order[[#This Row],[Returns]] = "No", 0, 1)</f>
        <v>0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VLOOKUP(M2735, ppl[], 2,FALSE)</f>
        <v>Chuck Magee</v>
      </c>
      <c r="W2735" s="3" t="str">
        <f>IFERROR(VLOOKUP(B2735, return[], 2,FALSE), "No")</f>
        <v>No</v>
      </c>
      <c r="X2735" s="3">
        <f>IF(order[[#This Row],[Returns]] = "No", 0, 1)</f>
        <v>0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VLOOKUP(M2736, ppl[], 2,FALSE)</f>
        <v>Anna Andreadi</v>
      </c>
      <c r="W2736" s="3" t="str">
        <f>IFERROR(VLOOKUP(B2736, return[], 2,FALSE), "No")</f>
        <v>No</v>
      </c>
      <c r="X2736" s="3">
        <f>IF(order[[#This Row],[Returns]] = "No", 0, 1)</f>
        <v>0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VLOOKUP(M2737, ppl[], 2,FALSE)</f>
        <v>Chuck Magee</v>
      </c>
      <c r="W2737" s="3" t="str">
        <f>IFERROR(VLOOKUP(B2737, return[], 2,FALSE), "No")</f>
        <v>No</v>
      </c>
      <c r="X2737" s="3">
        <f>IF(order[[#This Row],[Returns]] = "No", 0, 1)</f>
        <v>0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VLOOKUP(M2738, ppl[], 2,FALSE)</f>
        <v>Chuck Magee</v>
      </c>
      <c r="W2738" s="3" t="str">
        <f>IFERROR(VLOOKUP(B2738, return[], 2,FALSE), "No")</f>
        <v>No</v>
      </c>
      <c r="X2738" s="3">
        <f>IF(order[[#This Row],[Returns]] = "No", 0, 1)</f>
        <v>0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VLOOKUP(M2739, ppl[], 2,FALSE)</f>
        <v>Chuck Magee</v>
      </c>
      <c r="W2739" s="3" t="str">
        <f>IFERROR(VLOOKUP(B2739, return[], 2,FALSE), "No")</f>
        <v>No</v>
      </c>
      <c r="X2739" s="3">
        <f>IF(order[[#This Row],[Returns]] = "No", 0, 1)</f>
        <v>0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VLOOKUP(M2740, ppl[], 2,FALSE)</f>
        <v>Chuck Magee</v>
      </c>
      <c r="W2740" s="3" t="str">
        <f>IFERROR(VLOOKUP(B2740, return[], 2,FALSE), "No")</f>
        <v>No</v>
      </c>
      <c r="X2740" s="3">
        <f>IF(order[[#This Row],[Returns]] = "No", 0, 1)</f>
        <v>0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VLOOKUP(M2741, ppl[], 2,FALSE)</f>
        <v>Cassandra Brandow</v>
      </c>
      <c r="W2741" s="3" t="str">
        <f>IFERROR(VLOOKUP(B2741, return[], 2,FALSE), "No")</f>
        <v>No</v>
      </c>
      <c r="X2741" s="3">
        <f>IF(order[[#This Row],[Returns]] = "No", 0, 1)</f>
        <v>0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VLOOKUP(M2742, ppl[], 2,FALSE)</f>
        <v>Cassandra Brandow</v>
      </c>
      <c r="W2742" s="3" t="str">
        <f>IFERROR(VLOOKUP(B2742, return[], 2,FALSE), "No")</f>
        <v>No</v>
      </c>
      <c r="X2742" s="3">
        <f>IF(order[[#This Row],[Returns]] = "No", 0, 1)</f>
        <v>0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VLOOKUP(M2743, ppl[], 2,FALSE)</f>
        <v>Chuck Magee</v>
      </c>
      <c r="W2743" s="3" t="str">
        <f>IFERROR(VLOOKUP(B2743, return[], 2,FALSE), "No")</f>
        <v>No</v>
      </c>
      <c r="X2743" s="3">
        <f>IF(order[[#This Row],[Returns]] = "No", 0, 1)</f>
        <v>0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VLOOKUP(M2744, ppl[], 2,FALSE)</f>
        <v>Anna Andreadi</v>
      </c>
      <c r="W2744" s="3" t="str">
        <f>IFERROR(VLOOKUP(B2744, return[], 2,FALSE), "No")</f>
        <v>No</v>
      </c>
      <c r="X2744" s="3">
        <f>IF(order[[#This Row],[Returns]] = "No", 0, 1)</f>
        <v>0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VLOOKUP(M2745, ppl[], 2,FALSE)</f>
        <v>Anna Andreadi</v>
      </c>
      <c r="W2745" s="3" t="str">
        <f>IFERROR(VLOOKUP(B2745, return[], 2,FALSE), "No")</f>
        <v>No</v>
      </c>
      <c r="X2745" s="3">
        <f>IF(order[[#This Row],[Returns]] = "No", 0, 1)</f>
        <v>0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VLOOKUP(M2746, ppl[], 2,FALSE)</f>
        <v>Anna Andreadi</v>
      </c>
      <c r="W2746" s="3" t="str">
        <f>IFERROR(VLOOKUP(B2746, return[], 2,FALSE), "No")</f>
        <v>No</v>
      </c>
      <c r="X2746" s="3">
        <f>IF(order[[#This Row],[Returns]] = "No", 0, 1)</f>
        <v>0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VLOOKUP(M2747, ppl[], 2,FALSE)</f>
        <v>Cassandra Brandow</v>
      </c>
      <c r="W2747" s="3" t="str">
        <f>IFERROR(VLOOKUP(B2747, return[], 2,FALSE), "No")</f>
        <v>No</v>
      </c>
      <c r="X2747" s="3">
        <f>IF(order[[#This Row],[Returns]] = "No", 0, 1)</f>
        <v>0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VLOOKUP(M2748, ppl[], 2,FALSE)</f>
        <v>Chuck Magee</v>
      </c>
      <c r="W2748" s="3" t="str">
        <f>IFERROR(VLOOKUP(B2748, return[], 2,FALSE), "No")</f>
        <v>No</v>
      </c>
      <c r="X2748" s="3">
        <f>IF(order[[#This Row],[Returns]] = "No", 0, 1)</f>
        <v>0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VLOOKUP(M2749, ppl[], 2,FALSE)</f>
        <v>Kelly Williams</v>
      </c>
      <c r="W2749" s="3" t="str">
        <f>IFERROR(VLOOKUP(B2749, return[], 2,FALSE), "No")</f>
        <v>No</v>
      </c>
      <c r="X2749" s="3">
        <f>IF(order[[#This Row],[Returns]] = "No", 0, 1)</f>
        <v>0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VLOOKUP(M2750, ppl[], 2,FALSE)</f>
        <v>Cassandra Brandow</v>
      </c>
      <c r="W2750" s="3" t="str">
        <f>IFERROR(VLOOKUP(B2750, return[], 2,FALSE), "No")</f>
        <v>No</v>
      </c>
      <c r="X2750" s="3">
        <f>IF(order[[#This Row],[Returns]] = "No", 0, 1)</f>
        <v>0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VLOOKUP(M2751, ppl[], 2,FALSE)</f>
        <v>Anna Andreadi</v>
      </c>
      <c r="W2751" s="3" t="str">
        <f>IFERROR(VLOOKUP(B2751, return[], 2,FALSE), "No")</f>
        <v>No</v>
      </c>
      <c r="X2751" s="3">
        <f>IF(order[[#This Row],[Returns]] = "No", 0, 1)</f>
        <v>0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VLOOKUP(M2752, ppl[], 2,FALSE)</f>
        <v>Anna Andreadi</v>
      </c>
      <c r="W2752" s="3" t="str">
        <f>IFERROR(VLOOKUP(B2752, return[], 2,FALSE), "No")</f>
        <v>No</v>
      </c>
      <c r="X2752" s="3">
        <f>IF(order[[#This Row],[Returns]] = "No", 0, 1)</f>
        <v>0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VLOOKUP(M2753, ppl[], 2,FALSE)</f>
        <v>Anna Andreadi</v>
      </c>
      <c r="W2753" s="3" t="str">
        <f>IFERROR(VLOOKUP(B2753, return[], 2,FALSE), "No")</f>
        <v>No</v>
      </c>
      <c r="X2753" s="3">
        <f>IF(order[[#This Row],[Returns]] = "No", 0, 1)</f>
        <v>0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VLOOKUP(M2754, ppl[], 2,FALSE)</f>
        <v>Anna Andreadi</v>
      </c>
      <c r="W2754" s="3" t="str">
        <f>IFERROR(VLOOKUP(B2754, return[], 2,FALSE), "No")</f>
        <v>No</v>
      </c>
      <c r="X2754" s="3">
        <f>IF(order[[#This Row],[Returns]] = "No", 0, 1)</f>
        <v>0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VLOOKUP(M2755, ppl[], 2,FALSE)</f>
        <v>Anna Andreadi</v>
      </c>
      <c r="W2755" s="3" t="str">
        <f>IFERROR(VLOOKUP(B2755, return[], 2,FALSE), "No")</f>
        <v>No</v>
      </c>
      <c r="X2755" s="3">
        <f>IF(order[[#This Row],[Returns]] = "No", 0, 1)</f>
        <v>0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VLOOKUP(M2756, ppl[], 2,FALSE)</f>
        <v>Anna Andreadi</v>
      </c>
      <c r="W2756" s="3" t="str">
        <f>IFERROR(VLOOKUP(B2756, return[], 2,FALSE), "No")</f>
        <v>No</v>
      </c>
      <c r="X2756" s="3">
        <f>IF(order[[#This Row],[Returns]] = "No", 0, 1)</f>
        <v>0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VLOOKUP(M2757, ppl[], 2,FALSE)</f>
        <v>Anna Andreadi</v>
      </c>
      <c r="W2757" s="3" t="str">
        <f>IFERROR(VLOOKUP(B2757, return[], 2,FALSE), "No")</f>
        <v>No</v>
      </c>
      <c r="X2757" s="3">
        <f>IF(order[[#This Row],[Returns]] = "No", 0, 1)</f>
        <v>0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VLOOKUP(M2758, ppl[], 2,FALSE)</f>
        <v>Anna Andreadi</v>
      </c>
      <c r="W2758" s="3" t="str">
        <f>IFERROR(VLOOKUP(B2758, return[], 2,FALSE), "No")</f>
        <v>No</v>
      </c>
      <c r="X2758" s="3">
        <f>IF(order[[#This Row],[Returns]] = "No", 0, 1)</f>
        <v>0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VLOOKUP(M2759, ppl[], 2,FALSE)</f>
        <v>Chuck Magee</v>
      </c>
      <c r="W2759" s="3" t="str">
        <f>IFERROR(VLOOKUP(B2759, return[], 2,FALSE), "No")</f>
        <v>No</v>
      </c>
      <c r="X2759" s="3">
        <f>IF(order[[#This Row],[Returns]] = "No", 0, 1)</f>
        <v>0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VLOOKUP(M2760, ppl[], 2,FALSE)</f>
        <v>Cassandra Brandow</v>
      </c>
      <c r="W2760" s="3" t="str">
        <f>IFERROR(VLOOKUP(B2760, return[], 2,FALSE), "No")</f>
        <v>No</v>
      </c>
      <c r="X2760" s="3">
        <f>IF(order[[#This Row],[Returns]] = "No", 0, 1)</f>
        <v>0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VLOOKUP(M2761, ppl[], 2,FALSE)</f>
        <v>Cassandra Brandow</v>
      </c>
      <c r="W2761" s="3" t="str">
        <f>IFERROR(VLOOKUP(B2761, return[], 2,FALSE), "No")</f>
        <v>No</v>
      </c>
      <c r="X2761" s="3">
        <f>IF(order[[#This Row],[Returns]] = "No", 0, 1)</f>
        <v>0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VLOOKUP(M2762, ppl[], 2,FALSE)</f>
        <v>Anna Andreadi</v>
      </c>
      <c r="W2762" s="3" t="str">
        <f>IFERROR(VLOOKUP(B2762, return[], 2,FALSE), "No")</f>
        <v>No</v>
      </c>
      <c r="X2762" s="3">
        <f>IF(order[[#This Row],[Returns]] = "No", 0, 1)</f>
        <v>0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VLOOKUP(M2763, ppl[], 2,FALSE)</f>
        <v>Anna Andreadi</v>
      </c>
      <c r="W2763" s="3" t="str">
        <f>IFERROR(VLOOKUP(B2763, return[], 2,FALSE), "No")</f>
        <v>No</v>
      </c>
      <c r="X2763" s="3">
        <f>IF(order[[#This Row],[Returns]] = "No", 0, 1)</f>
        <v>0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VLOOKUP(M2764, ppl[], 2,FALSE)</f>
        <v>Anna Andreadi</v>
      </c>
      <c r="W2764" s="3" t="str">
        <f>IFERROR(VLOOKUP(B2764, return[], 2,FALSE), "No")</f>
        <v>No</v>
      </c>
      <c r="X2764" s="3">
        <f>IF(order[[#This Row],[Returns]] = "No", 0, 1)</f>
        <v>0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VLOOKUP(M2765, ppl[], 2,FALSE)</f>
        <v>Chuck Magee</v>
      </c>
      <c r="W2765" s="3" t="str">
        <f>IFERROR(VLOOKUP(B2765, return[], 2,FALSE), "No")</f>
        <v>No</v>
      </c>
      <c r="X2765" s="3">
        <f>IF(order[[#This Row],[Returns]] = "No", 0, 1)</f>
        <v>0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VLOOKUP(M2766, ppl[], 2,FALSE)</f>
        <v>Chuck Magee</v>
      </c>
      <c r="W2766" s="3" t="str">
        <f>IFERROR(VLOOKUP(B2766, return[], 2,FALSE), "No")</f>
        <v>No</v>
      </c>
      <c r="X2766" s="3">
        <f>IF(order[[#This Row],[Returns]] = "No", 0, 1)</f>
        <v>0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VLOOKUP(M2767, ppl[], 2,FALSE)</f>
        <v>Chuck Magee</v>
      </c>
      <c r="W2767" s="3" t="str">
        <f>IFERROR(VLOOKUP(B2767, return[], 2,FALSE), "No")</f>
        <v>No</v>
      </c>
      <c r="X2767" s="3">
        <f>IF(order[[#This Row],[Returns]] = "No", 0, 1)</f>
        <v>0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VLOOKUP(M2768, ppl[], 2,FALSE)</f>
        <v>Chuck Magee</v>
      </c>
      <c r="W2768" s="3" t="str">
        <f>IFERROR(VLOOKUP(B2768, return[], 2,FALSE), "No")</f>
        <v>No</v>
      </c>
      <c r="X2768" s="3">
        <f>IF(order[[#This Row],[Returns]] = "No", 0, 1)</f>
        <v>0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VLOOKUP(M2769, ppl[], 2,FALSE)</f>
        <v>Chuck Magee</v>
      </c>
      <c r="W2769" s="3" t="str">
        <f>IFERROR(VLOOKUP(B2769, return[], 2,FALSE), "No")</f>
        <v>No</v>
      </c>
      <c r="X2769" s="3">
        <f>IF(order[[#This Row],[Returns]] = "No", 0, 1)</f>
        <v>0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VLOOKUP(M2770, ppl[], 2,FALSE)</f>
        <v>Kelly Williams</v>
      </c>
      <c r="W2770" s="3" t="str">
        <f>IFERROR(VLOOKUP(B2770, return[], 2,FALSE), "No")</f>
        <v>No</v>
      </c>
      <c r="X2770" s="3">
        <f>IF(order[[#This Row],[Returns]] = "No", 0, 1)</f>
        <v>0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VLOOKUP(M2771, ppl[], 2,FALSE)</f>
        <v>Kelly Williams</v>
      </c>
      <c r="W2771" s="3" t="str">
        <f>IFERROR(VLOOKUP(B2771, return[], 2,FALSE), "No")</f>
        <v>No</v>
      </c>
      <c r="X2771" s="3">
        <f>IF(order[[#This Row],[Returns]] = "No", 0, 1)</f>
        <v>0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VLOOKUP(M2772, ppl[], 2,FALSE)</f>
        <v>Kelly Williams</v>
      </c>
      <c r="W2772" s="3" t="str">
        <f>IFERROR(VLOOKUP(B2772, return[], 2,FALSE), "No")</f>
        <v>No</v>
      </c>
      <c r="X2772" s="3">
        <f>IF(order[[#This Row],[Returns]] = "No", 0, 1)</f>
        <v>0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VLOOKUP(M2773, ppl[], 2,FALSE)</f>
        <v>Kelly Williams</v>
      </c>
      <c r="W2773" s="3" t="str">
        <f>IFERROR(VLOOKUP(B2773, return[], 2,FALSE), "No")</f>
        <v>No</v>
      </c>
      <c r="X2773" s="3">
        <f>IF(order[[#This Row],[Returns]] = "No", 0, 1)</f>
        <v>0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VLOOKUP(M2774, ppl[], 2,FALSE)</f>
        <v>Cassandra Brandow</v>
      </c>
      <c r="W2774" s="3" t="str">
        <f>IFERROR(VLOOKUP(B2774, return[], 2,FALSE), "No")</f>
        <v>No</v>
      </c>
      <c r="X2774" s="3">
        <f>IF(order[[#This Row],[Returns]] = "No", 0, 1)</f>
        <v>0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VLOOKUP(M2775, ppl[], 2,FALSE)</f>
        <v>Kelly Williams</v>
      </c>
      <c r="W2775" s="3" t="str">
        <f>IFERROR(VLOOKUP(B2775, return[], 2,FALSE), "No")</f>
        <v>No</v>
      </c>
      <c r="X2775" s="3">
        <f>IF(order[[#This Row],[Returns]] = "No", 0, 1)</f>
        <v>0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VLOOKUP(M2776, ppl[], 2,FALSE)</f>
        <v>Chuck Magee</v>
      </c>
      <c r="W2776" s="3" t="str">
        <f>IFERROR(VLOOKUP(B2776, return[], 2,FALSE), "No")</f>
        <v>No</v>
      </c>
      <c r="X2776" s="3">
        <f>IF(order[[#This Row],[Returns]] = "No", 0, 1)</f>
        <v>0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VLOOKUP(M2777, ppl[], 2,FALSE)</f>
        <v>Anna Andreadi</v>
      </c>
      <c r="W2777" s="3" t="str">
        <f>IFERROR(VLOOKUP(B2777, return[], 2,FALSE), "No")</f>
        <v>No</v>
      </c>
      <c r="X2777" s="3">
        <f>IF(order[[#This Row],[Returns]] = "No", 0, 1)</f>
        <v>0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VLOOKUP(M2778, ppl[], 2,FALSE)</f>
        <v>Anna Andreadi</v>
      </c>
      <c r="W2778" s="3" t="str">
        <f>IFERROR(VLOOKUP(B2778, return[], 2,FALSE), "No")</f>
        <v>No</v>
      </c>
      <c r="X2778" s="3">
        <f>IF(order[[#This Row],[Returns]] = "No", 0, 1)</f>
        <v>0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VLOOKUP(M2779, ppl[], 2,FALSE)</f>
        <v>Anna Andreadi</v>
      </c>
      <c r="W2779" s="3" t="str">
        <f>IFERROR(VLOOKUP(B2779, return[], 2,FALSE), "No")</f>
        <v>No</v>
      </c>
      <c r="X2779" s="3">
        <f>IF(order[[#This Row],[Returns]] = "No", 0, 1)</f>
        <v>0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VLOOKUP(M2780, ppl[], 2,FALSE)</f>
        <v>Cassandra Brandow</v>
      </c>
      <c r="W2780" s="3" t="str">
        <f>IFERROR(VLOOKUP(B2780, return[], 2,FALSE), "No")</f>
        <v>No</v>
      </c>
      <c r="X2780" s="3">
        <f>IF(order[[#This Row],[Returns]] = "No", 0, 1)</f>
        <v>0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VLOOKUP(M2781, ppl[], 2,FALSE)</f>
        <v>Cassandra Brandow</v>
      </c>
      <c r="W2781" s="3" t="str">
        <f>IFERROR(VLOOKUP(B2781, return[], 2,FALSE), "No")</f>
        <v>No</v>
      </c>
      <c r="X2781" s="3">
        <f>IF(order[[#This Row],[Returns]] = "No", 0, 1)</f>
        <v>0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VLOOKUP(M2782, ppl[], 2,FALSE)</f>
        <v>Chuck Magee</v>
      </c>
      <c r="W2782" s="3" t="str">
        <f>IFERROR(VLOOKUP(B2782, return[], 2,FALSE), "No")</f>
        <v>No</v>
      </c>
      <c r="X2782" s="3">
        <f>IF(order[[#This Row],[Returns]] = "No", 0, 1)</f>
        <v>0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VLOOKUP(M2783, ppl[], 2,FALSE)</f>
        <v>Kelly Williams</v>
      </c>
      <c r="W2783" s="3" t="str">
        <f>IFERROR(VLOOKUP(B2783, return[], 2,FALSE), "No")</f>
        <v>No</v>
      </c>
      <c r="X2783" s="3">
        <f>IF(order[[#This Row],[Returns]] = "No", 0, 1)</f>
        <v>0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VLOOKUP(M2784, ppl[], 2,FALSE)</f>
        <v>Kelly Williams</v>
      </c>
      <c r="W2784" s="3" t="str">
        <f>IFERROR(VLOOKUP(B2784, return[], 2,FALSE), "No")</f>
        <v>No</v>
      </c>
      <c r="X2784" s="3">
        <f>IF(order[[#This Row],[Returns]] = "No", 0, 1)</f>
        <v>0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VLOOKUP(M2785, ppl[], 2,FALSE)</f>
        <v>Chuck Magee</v>
      </c>
      <c r="W2785" s="3" t="str">
        <f>IFERROR(VLOOKUP(B2785, return[], 2,FALSE), "No")</f>
        <v>No</v>
      </c>
      <c r="X2785" s="3">
        <f>IF(order[[#This Row],[Returns]] = "No", 0, 1)</f>
        <v>0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VLOOKUP(M2786, ppl[], 2,FALSE)</f>
        <v>Chuck Magee</v>
      </c>
      <c r="W2786" s="3" t="str">
        <f>IFERROR(VLOOKUP(B2786, return[], 2,FALSE), "No")</f>
        <v>No</v>
      </c>
      <c r="X2786" s="3">
        <f>IF(order[[#This Row],[Returns]] = "No", 0, 1)</f>
        <v>0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VLOOKUP(M2787, ppl[], 2,FALSE)</f>
        <v>Anna Andreadi</v>
      </c>
      <c r="W2787" s="3" t="str">
        <f>IFERROR(VLOOKUP(B2787, return[], 2,FALSE), "No")</f>
        <v>No</v>
      </c>
      <c r="X2787" s="3">
        <f>IF(order[[#This Row],[Returns]] = "No", 0, 1)</f>
        <v>0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VLOOKUP(M2788, ppl[], 2,FALSE)</f>
        <v>Anna Andreadi</v>
      </c>
      <c r="W2788" s="3" t="str">
        <f>IFERROR(VLOOKUP(B2788, return[], 2,FALSE), "No")</f>
        <v>No</v>
      </c>
      <c r="X2788" s="3">
        <f>IF(order[[#This Row],[Returns]] = "No", 0, 1)</f>
        <v>0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VLOOKUP(M2789, ppl[], 2,FALSE)</f>
        <v>Kelly Williams</v>
      </c>
      <c r="W2789" s="3" t="str">
        <f>IFERROR(VLOOKUP(B2789, return[], 2,FALSE), "No")</f>
        <v>No</v>
      </c>
      <c r="X2789" s="3">
        <f>IF(order[[#This Row],[Returns]] = "No", 0, 1)</f>
        <v>0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VLOOKUP(M2790, ppl[], 2,FALSE)</f>
        <v>Kelly Williams</v>
      </c>
      <c r="W2790" s="3" t="str">
        <f>IFERROR(VLOOKUP(B2790, return[], 2,FALSE), "No")</f>
        <v>No</v>
      </c>
      <c r="X2790" s="3">
        <f>IF(order[[#This Row],[Returns]] = "No", 0, 1)</f>
        <v>0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VLOOKUP(M2791, ppl[], 2,FALSE)</f>
        <v>Kelly Williams</v>
      </c>
      <c r="W2791" s="3" t="str">
        <f>IFERROR(VLOOKUP(B2791, return[], 2,FALSE), "No")</f>
        <v>No</v>
      </c>
      <c r="X2791" s="3">
        <f>IF(order[[#This Row],[Returns]] = "No", 0, 1)</f>
        <v>0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VLOOKUP(M2792, ppl[], 2,FALSE)</f>
        <v>Kelly Williams</v>
      </c>
      <c r="W2792" s="3" t="str">
        <f>IFERROR(VLOOKUP(B2792, return[], 2,FALSE), "No")</f>
        <v>No</v>
      </c>
      <c r="X2792" s="3">
        <f>IF(order[[#This Row],[Returns]] = "No", 0, 1)</f>
        <v>0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VLOOKUP(M2793, ppl[], 2,FALSE)</f>
        <v>Kelly Williams</v>
      </c>
      <c r="W2793" s="3" t="str">
        <f>IFERROR(VLOOKUP(B2793, return[], 2,FALSE), "No")</f>
        <v>No</v>
      </c>
      <c r="X2793" s="3">
        <f>IF(order[[#This Row],[Returns]] = "No", 0, 1)</f>
        <v>0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VLOOKUP(M2794, ppl[], 2,FALSE)</f>
        <v>Kelly Williams</v>
      </c>
      <c r="W2794" s="3" t="str">
        <f>IFERROR(VLOOKUP(B2794, return[], 2,FALSE), "No")</f>
        <v>No</v>
      </c>
      <c r="X2794" s="3">
        <f>IF(order[[#This Row],[Returns]] = "No", 0, 1)</f>
        <v>0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VLOOKUP(M2795, ppl[], 2,FALSE)</f>
        <v>Anna Andreadi</v>
      </c>
      <c r="W2795" s="3" t="str">
        <f>IFERROR(VLOOKUP(B2795, return[], 2,FALSE), "No")</f>
        <v>No</v>
      </c>
      <c r="X2795" s="3">
        <f>IF(order[[#This Row],[Returns]] = "No", 0, 1)</f>
        <v>0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VLOOKUP(M2796, ppl[], 2,FALSE)</f>
        <v>Anna Andreadi</v>
      </c>
      <c r="W2796" s="3" t="str">
        <f>IFERROR(VLOOKUP(B2796, return[], 2,FALSE), "No")</f>
        <v>No</v>
      </c>
      <c r="X2796" s="3">
        <f>IF(order[[#This Row],[Returns]] = "No", 0, 1)</f>
        <v>0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VLOOKUP(M2797, ppl[], 2,FALSE)</f>
        <v>Anna Andreadi</v>
      </c>
      <c r="W2797" s="3" t="str">
        <f>IFERROR(VLOOKUP(B2797, return[], 2,FALSE), "No")</f>
        <v>No</v>
      </c>
      <c r="X2797" s="3">
        <f>IF(order[[#This Row],[Returns]] = "No", 0, 1)</f>
        <v>0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VLOOKUP(M2798, ppl[], 2,FALSE)</f>
        <v>Anna Andreadi</v>
      </c>
      <c r="W2798" s="3" t="str">
        <f>IFERROR(VLOOKUP(B2798, return[], 2,FALSE), "No")</f>
        <v>No</v>
      </c>
      <c r="X2798" s="3">
        <f>IF(order[[#This Row],[Returns]] = "No", 0, 1)</f>
        <v>0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VLOOKUP(M2799, ppl[], 2,FALSE)</f>
        <v>Cassandra Brandow</v>
      </c>
      <c r="W2799" s="3" t="str">
        <f>IFERROR(VLOOKUP(B2799, return[], 2,FALSE), "No")</f>
        <v>No</v>
      </c>
      <c r="X2799" s="3">
        <f>IF(order[[#This Row],[Returns]] = "No", 0, 1)</f>
        <v>0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VLOOKUP(M2800, ppl[], 2,FALSE)</f>
        <v>Cassandra Brandow</v>
      </c>
      <c r="W2800" s="3" t="str">
        <f>IFERROR(VLOOKUP(B2800, return[], 2,FALSE), "No")</f>
        <v>No</v>
      </c>
      <c r="X2800" s="3">
        <f>IF(order[[#This Row],[Returns]] = "No", 0, 1)</f>
        <v>0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VLOOKUP(M2801, ppl[], 2,FALSE)</f>
        <v>Cassandra Brandow</v>
      </c>
      <c r="W2801" s="3" t="str">
        <f>IFERROR(VLOOKUP(B2801, return[], 2,FALSE), "No")</f>
        <v>No</v>
      </c>
      <c r="X2801" s="3">
        <f>IF(order[[#This Row],[Returns]] = "No", 0, 1)</f>
        <v>0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VLOOKUP(M2802, ppl[], 2,FALSE)</f>
        <v>Cassandra Brandow</v>
      </c>
      <c r="W2802" s="3" t="str">
        <f>IFERROR(VLOOKUP(B2802, return[], 2,FALSE), "No")</f>
        <v>No</v>
      </c>
      <c r="X2802" s="3">
        <f>IF(order[[#This Row],[Returns]] = "No", 0, 1)</f>
        <v>0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VLOOKUP(M2803, ppl[], 2,FALSE)</f>
        <v>Anna Andreadi</v>
      </c>
      <c r="W2803" s="3" t="str">
        <f>IFERROR(VLOOKUP(B2803, return[], 2,FALSE), "No")</f>
        <v>No</v>
      </c>
      <c r="X2803" s="3">
        <f>IF(order[[#This Row],[Returns]] = "No", 0, 1)</f>
        <v>0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VLOOKUP(M2804, ppl[], 2,FALSE)</f>
        <v>Anna Andreadi</v>
      </c>
      <c r="W2804" s="3" t="str">
        <f>IFERROR(VLOOKUP(B2804, return[], 2,FALSE), "No")</f>
        <v>No</v>
      </c>
      <c r="X2804" s="3">
        <f>IF(order[[#This Row],[Returns]] = "No", 0, 1)</f>
        <v>0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VLOOKUP(M2805, ppl[], 2,FALSE)</f>
        <v>Anna Andreadi</v>
      </c>
      <c r="W2805" s="3" t="str">
        <f>IFERROR(VLOOKUP(B2805, return[], 2,FALSE), "No")</f>
        <v>No</v>
      </c>
      <c r="X2805" s="3">
        <f>IF(order[[#This Row],[Returns]] = "No", 0, 1)</f>
        <v>0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VLOOKUP(M2806, ppl[], 2,FALSE)</f>
        <v>Anna Andreadi</v>
      </c>
      <c r="W2806" s="3" t="str">
        <f>IFERROR(VLOOKUP(B2806, return[], 2,FALSE), "No")</f>
        <v>No</v>
      </c>
      <c r="X2806" s="3">
        <f>IF(order[[#This Row],[Returns]] = "No", 0, 1)</f>
        <v>0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VLOOKUP(M2807, ppl[], 2,FALSE)</f>
        <v>Kelly Williams</v>
      </c>
      <c r="W2807" s="3" t="str">
        <f>IFERROR(VLOOKUP(B2807, return[], 2,FALSE), "No")</f>
        <v>No</v>
      </c>
      <c r="X2807" s="3">
        <f>IF(order[[#This Row],[Returns]] = "No", 0, 1)</f>
        <v>0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VLOOKUP(M2808, ppl[], 2,FALSE)</f>
        <v>Anna Andreadi</v>
      </c>
      <c r="W2808" s="3" t="str">
        <f>IFERROR(VLOOKUP(B2808, return[], 2,FALSE), "No")</f>
        <v>No</v>
      </c>
      <c r="X2808" s="3">
        <f>IF(order[[#This Row],[Returns]] = "No", 0, 1)</f>
        <v>0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VLOOKUP(M2809, ppl[], 2,FALSE)</f>
        <v>Anna Andreadi</v>
      </c>
      <c r="W2809" s="3" t="str">
        <f>IFERROR(VLOOKUP(B2809, return[], 2,FALSE), "No")</f>
        <v>No</v>
      </c>
      <c r="X2809" s="3">
        <f>IF(order[[#This Row],[Returns]] = "No", 0, 1)</f>
        <v>0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VLOOKUP(M2810, ppl[], 2,FALSE)</f>
        <v>Anna Andreadi</v>
      </c>
      <c r="W2810" s="3" t="str">
        <f>IFERROR(VLOOKUP(B2810, return[], 2,FALSE), "No")</f>
        <v>No</v>
      </c>
      <c r="X2810" s="3">
        <f>IF(order[[#This Row],[Returns]] = "No", 0, 1)</f>
        <v>0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VLOOKUP(M2811, ppl[], 2,FALSE)</f>
        <v>Anna Andreadi</v>
      </c>
      <c r="W2811" s="3" t="str">
        <f>IFERROR(VLOOKUP(B2811, return[], 2,FALSE), "No")</f>
        <v>No</v>
      </c>
      <c r="X2811" s="3">
        <f>IF(order[[#This Row],[Returns]] = "No", 0, 1)</f>
        <v>0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VLOOKUP(M2812, ppl[], 2,FALSE)</f>
        <v>Kelly Williams</v>
      </c>
      <c r="W2812" s="3" t="str">
        <f>IFERROR(VLOOKUP(B2812, return[], 2,FALSE), "No")</f>
        <v>No</v>
      </c>
      <c r="X2812" s="3">
        <f>IF(order[[#This Row],[Returns]] = "No", 0, 1)</f>
        <v>0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VLOOKUP(M2813, ppl[], 2,FALSE)</f>
        <v>Kelly Williams</v>
      </c>
      <c r="W2813" s="3" t="str">
        <f>IFERROR(VLOOKUP(B2813, return[], 2,FALSE), "No")</f>
        <v>No</v>
      </c>
      <c r="X2813" s="3">
        <f>IF(order[[#This Row],[Returns]] = "No", 0, 1)</f>
        <v>0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VLOOKUP(M2814, ppl[], 2,FALSE)</f>
        <v>Kelly Williams</v>
      </c>
      <c r="W2814" s="3" t="str">
        <f>IFERROR(VLOOKUP(B2814, return[], 2,FALSE), "No")</f>
        <v>No</v>
      </c>
      <c r="X2814" s="3">
        <f>IF(order[[#This Row],[Returns]] = "No", 0, 1)</f>
        <v>0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VLOOKUP(M2815, ppl[], 2,FALSE)</f>
        <v>Kelly Williams</v>
      </c>
      <c r="W2815" s="3" t="str">
        <f>IFERROR(VLOOKUP(B2815, return[], 2,FALSE), "No")</f>
        <v>No</v>
      </c>
      <c r="X2815" s="3">
        <f>IF(order[[#This Row],[Returns]] = "No", 0, 1)</f>
        <v>0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VLOOKUP(M2816, ppl[], 2,FALSE)</f>
        <v>Kelly Williams</v>
      </c>
      <c r="W2816" s="3" t="str">
        <f>IFERROR(VLOOKUP(B2816, return[], 2,FALSE), "No")</f>
        <v>No</v>
      </c>
      <c r="X2816" s="3">
        <f>IF(order[[#This Row],[Returns]] = "No", 0, 1)</f>
        <v>0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VLOOKUP(M2817, ppl[], 2,FALSE)</f>
        <v>Chuck Magee</v>
      </c>
      <c r="W2817" s="3" t="str">
        <f>IFERROR(VLOOKUP(B2817, return[], 2,FALSE), "No")</f>
        <v>No</v>
      </c>
      <c r="X2817" s="3">
        <f>IF(order[[#This Row],[Returns]] = "No", 0, 1)</f>
        <v>0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VLOOKUP(M2818, ppl[], 2,FALSE)</f>
        <v>Chuck Magee</v>
      </c>
      <c r="W2818" s="3" t="str">
        <f>IFERROR(VLOOKUP(B2818, return[], 2,FALSE), "No")</f>
        <v>No</v>
      </c>
      <c r="X2818" s="3">
        <f>IF(order[[#This Row],[Returns]] = "No", 0, 1)</f>
        <v>0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VLOOKUP(M2819, ppl[], 2,FALSE)</f>
        <v>Chuck Magee</v>
      </c>
      <c r="W2819" s="3" t="str">
        <f>IFERROR(VLOOKUP(B2819, return[], 2,FALSE), "No")</f>
        <v>No</v>
      </c>
      <c r="X2819" s="3">
        <f>IF(order[[#This Row],[Returns]] = "No", 0, 1)</f>
        <v>0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VLOOKUP(M2820, ppl[], 2,FALSE)</f>
        <v>Chuck Magee</v>
      </c>
      <c r="W2820" s="3" t="str">
        <f>IFERROR(VLOOKUP(B2820, return[], 2,FALSE), "No")</f>
        <v>No</v>
      </c>
      <c r="X2820" s="3">
        <f>IF(order[[#This Row],[Returns]] = "No", 0, 1)</f>
        <v>0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VLOOKUP(M2821, ppl[], 2,FALSE)</f>
        <v>Anna Andreadi</v>
      </c>
      <c r="W2821" s="3" t="str">
        <f>IFERROR(VLOOKUP(B2821, return[], 2,FALSE), "No")</f>
        <v>No</v>
      </c>
      <c r="X2821" s="3">
        <f>IF(order[[#This Row],[Returns]] = "No", 0, 1)</f>
        <v>0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VLOOKUP(M2822, ppl[], 2,FALSE)</f>
        <v>Anna Andreadi</v>
      </c>
      <c r="W2822" s="3" t="str">
        <f>IFERROR(VLOOKUP(B2822, return[], 2,FALSE), "No")</f>
        <v>No</v>
      </c>
      <c r="X2822" s="3">
        <f>IF(order[[#This Row],[Returns]] = "No", 0, 1)</f>
        <v>0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VLOOKUP(M2823, ppl[], 2,FALSE)</f>
        <v>Anna Andreadi</v>
      </c>
      <c r="W2823" s="3" t="str">
        <f>IFERROR(VLOOKUP(B2823, return[], 2,FALSE), "No")</f>
        <v>No</v>
      </c>
      <c r="X2823" s="3">
        <f>IF(order[[#This Row],[Returns]] = "No", 0, 1)</f>
        <v>0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VLOOKUP(M2824, ppl[], 2,FALSE)</f>
        <v>Kelly Williams</v>
      </c>
      <c r="W2824" s="3" t="str">
        <f>IFERROR(VLOOKUP(B2824, return[], 2,FALSE), "No")</f>
        <v>No</v>
      </c>
      <c r="X2824" s="3">
        <f>IF(order[[#This Row],[Returns]] = "No", 0, 1)</f>
        <v>0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VLOOKUP(M2825, ppl[], 2,FALSE)</f>
        <v>Kelly Williams</v>
      </c>
      <c r="W2825" s="3" t="str">
        <f>IFERROR(VLOOKUP(B2825, return[], 2,FALSE), "No")</f>
        <v>No</v>
      </c>
      <c r="X2825" s="3">
        <f>IF(order[[#This Row],[Returns]] = "No", 0, 1)</f>
        <v>0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VLOOKUP(M2826, ppl[], 2,FALSE)</f>
        <v>Kelly Williams</v>
      </c>
      <c r="W2826" s="3" t="str">
        <f>IFERROR(VLOOKUP(B2826, return[], 2,FALSE), "No")</f>
        <v>No</v>
      </c>
      <c r="X2826" s="3">
        <f>IF(order[[#This Row],[Returns]] = "No", 0, 1)</f>
        <v>0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VLOOKUP(M2827, ppl[], 2,FALSE)</f>
        <v>Kelly Williams</v>
      </c>
      <c r="W2827" s="3" t="str">
        <f>IFERROR(VLOOKUP(B2827, return[], 2,FALSE), "No")</f>
        <v>No</v>
      </c>
      <c r="X2827" s="3">
        <f>IF(order[[#This Row],[Returns]] = "No", 0, 1)</f>
        <v>0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VLOOKUP(M2828, ppl[], 2,FALSE)</f>
        <v>Kelly Williams</v>
      </c>
      <c r="W2828" s="3" t="str">
        <f>IFERROR(VLOOKUP(B2828, return[], 2,FALSE), "No")</f>
        <v>No</v>
      </c>
      <c r="X2828" s="3">
        <f>IF(order[[#This Row],[Returns]] = "No", 0, 1)</f>
        <v>0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VLOOKUP(M2829, ppl[], 2,FALSE)</f>
        <v>Kelly Williams</v>
      </c>
      <c r="W2829" s="3" t="str">
        <f>IFERROR(VLOOKUP(B2829, return[], 2,FALSE), "No")</f>
        <v>No</v>
      </c>
      <c r="X2829" s="3">
        <f>IF(order[[#This Row],[Returns]] = "No", 0, 1)</f>
        <v>0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VLOOKUP(M2830, ppl[], 2,FALSE)</f>
        <v>Chuck Magee</v>
      </c>
      <c r="W2830" s="3" t="str">
        <f>IFERROR(VLOOKUP(B2830, return[], 2,FALSE), "No")</f>
        <v>No</v>
      </c>
      <c r="X2830" s="3">
        <f>IF(order[[#This Row],[Returns]] = "No", 0, 1)</f>
        <v>0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VLOOKUP(M2831, ppl[], 2,FALSE)</f>
        <v>Chuck Magee</v>
      </c>
      <c r="W2831" s="3" t="str">
        <f>IFERROR(VLOOKUP(B2831, return[], 2,FALSE), "No")</f>
        <v>No</v>
      </c>
      <c r="X2831" s="3">
        <f>IF(order[[#This Row],[Returns]] = "No", 0, 1)</f>
        <v>0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VLOOKUP(M2832, ppl[], 2,FALSE)</f>
        <v>Chuck Magee</v>
      </c>
      <c r="W2832" s="3" t="str">
        <f>IFERROR(VLOOKUP(B2832, return[], 2,FALSE), "No")</f>
        <v>No</v>
      </c>
      <c r="X2832" s="3">
        <f>IF(order[[#This Row],[Returns]] = "No", 0, 1)</f>
        <v>0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VLOOKUP(M2833, ppl[], 2,FALSE)</f>
        <v>Anna Andreadi</v>
      </c>
      <c r="W2833" s="3" t="str">
        <f>IFERROR(VLOOKUP(B2833, return[], 2,FALSE), "No")</f>
        <v>No</v>
      </c>
      <c r="X2833" s="3">
        <f>IF(order[[#This Row],[Returns]] = "No", 0, 1)</f>
        <v>0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VLOOKUP(M2834, ppl[], 2,FALSE)</f>
        <v>Anna Andreadi</v>
      </c>
      <c r="W2834" s="3" t="str">
        <f>IFERROR(VLOOKUP(B2834, return[], 2,FALSE), "No")</f>
        <v>No</v>
      </c>
      <c r="X2834" s="3">
        <f>IF(order[[#This Row],[Returns]] = "No", 0, 1)</f>
        <v>0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VLOOKUP(M2835, ppl[], 2,FALSE)</f>
        <v>Cassandra Brandow</v>
      </c>
      <c r="W2835" s="3" t="str">
        <f>IFERROR(VLOOKUP(B2835, return[], 2,FALSE), "No")</f>
        <v>No</v>
      </c>
      <c r="X2835" s="3">
        <f>IF(order[[#This Row],[Returns]] = "No", 0, 1)</f>
        <v>0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VLOOKUP(M2836, ppl[], 2,FALSE)</f>
        <v>Cassandra Brandow</v>
      </c>
      <c r="W2836" s="3" t="str">
        <f>IFERROR(VLOOKUP(B2836, return[], 2,FALSE), "No")</f>
        <v>No</v>
      </c>
      <c r="X2836" s="3">
        <f>IF(order[[#This Row],[Returns]] = "No", 0, 1)</f>
        <v>0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VLOOKUP(M2837, ppl[], 2,FALSE)</f>
        <v>Anna Andreadi</v>
      </c>
      <c r="W2837" s="3" t="str">
        <f>IFERROR(VLOOKUP(B2837, return[], 2,FALSE), "No")</f>
        <v>No</v>
      </c>
      <c r="X2837" s="3">
        <f>IF(order[[#This Row],[Returns]] = "No", 0, 1)</f>
        <v>0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VLOOKUP(M2838, ppl[], 2,FALSE)</f>
        <v>Anna Andreadi</v>
      </c>
      <c r="W2838" s="3" t="str">
        <f>IFERROR(VLOOKUP(B2838, return[], 2,FALSE), "No")</f>
        <v>No</v>
      </c>
      <c r="X2838" s="3">
        <f>IF(order[[#This Row],[Returns]] = "No", 0, 1)</f>
        <v>0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VLOOKUP(M2839, ppl[], 2,FALSE)</f>
        <v>Anna Andreadi</v>
      </c>
      <c r="W2839" s="3" t="str">
        <f>IFERROR(VLOOKUP(B2839, return[], 2,FALSE), "No")</f>
        <v>No</v>
      </c>
      <c r="X2839" s="3">
        <f>IF(order[[#This Row],[Returns]] = "No", 0, 1)</f>
        <v>0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VLOOKUP(M2840, ppl[], 2,FALSE)</f>
        <v>Cassandra Brandow</v>
      </c>
      <c r="W2840" s="3" t="str">
        <f>IFERROR(VLOOKUP(B2840, return[], 2,FALSE), "No")</f>
        <v>No</v>
      </c>
      <c r="X2840" s="3">
        <f>IF(order[[#This Row],[Returns]] = "No", 0, 1)</f>
        <v>0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VLOOKUP(M2841, ppl[], 2,FALSE)</f>
        <v>Chuck Magee</v>
      </c>
      <c r="W2841" s="3" t="str">
        <f>IFERROR(VLOOKUP(B2841, return[], 2,FALSE), "No")</f>
        <v>No</v>
      </c>
      <c r="X2841" s="3">
        <f>IF(order[[#This Row],[Returns]] = "No", 0, 1)</f>
        <v>0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VLOOKUP(M2842, ppl[], 2,FALSE)</f>
        <v>Cassandra Brandow</v>
      </c>
      <c r="W2842" s="3" t="str">
        <f>IFERROR(VLOOKUP(B2842, return[], 2,FALSE), "No")</f>
        <v>No</v>
      </c>
      <c r="X2842" s="3">
        <f>IF(order[[#This Row],[Returns]] = "No", 0, 1)</f>
        <v>0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VLOOKUP(M2843, ppl[], 2,FALSE)</f>
        <v>Cassandra Brandow</v>
      </c>
      <c r="W2843" s="3" t="str">
        <f>IFERROR(VLOOKUP(B2843, return[], 2,FALSE), "No")</f>
        <v>No</v>
      </c>
      <c r="X2843" s="3">
        <f>IF(order[[#This Row],[Returns]] = "No", 0, 1)</f>
        <v>0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VLOOKUP(M2844, ppl[], 2,FALSE)</f>
        <v>Kelly Williams</v>
      </c>
      <c r="W2844" s="3" t="str">
        <f>IFERROR(VLOOKUP(B2844, return[], 2,FALSE), "No")</f>
        <v>No</v>
      </c>
      <c r="X2844" s="3">
        <f>IF(order[[#This Row],[Returns]] = "No", 0, 1)</f>
        <v>0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VLOOKUP(M2845, ppl[], 2,FALSE)</f>
        <v>Chuck Magee</v>
      </c>
      <c r="W2845" s="3" t="str">
        <f>IFERROR(VLOOKUP(B2845, return[], 2,FALSE), "No")</f>
        <v>Yes</v>
      </c>
      <c r="X2845" s="3">
        <f>IF(order[[#This Row],[Returns]] = "No", 0, 1)</f>
        <v>1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VLOOKUP(M2846, ppl[], 2,FALSE)</f>
        <v>Kelly Williams</v>
      </c>
      <c r="W2846" s="3" t="str">
        <f>IFERROR(VLOOKUP(B2846, return[], 2,FALSE), "No")</f>
        <v>No</v>
      </c>
      <c r="X2846" s="3">
        <f>IF(order[[#This Row],[Returns]] = "No", 0, 1)</f>
        <v>0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VLOOKUP(M2847, ppl[], 2,FALSE)</f>
        <v>Chuck Magee</v>
      </c>
      <c r="W2847" s="3" t="str">
        <f>IFERROR(VLOOKUP(B2847, return[], 2,FALSE), "No")</f>
        <v>Yes</v>
      </c>
      <c r="X2847" s="3">
        <f>IF(order[[#This Row],[Returns]] = "No", 0, 1)</f>
        <v>1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VLOOKUP(M2848, ppl[], 2,FALSE)</f>
        <v>Kelly Williams</v>
      </c>
      <c r="W2848" s="3" t="str">
        <f>IFERROR(VLOOKUP(B2848, return[], 2,FALSE), "No")</f>
        <v>No</v>
      </c>
      <c r="X2848" s="3">
        <f>IF(order[[#This Row],[Returns]] = "No", 0, 1)</f>
        <v>0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VLOOKUP(M2849, ppl[], 2,FALSE)</f>
        <v>Cassandra Brandow</v>
      </c>
      <c r="W2849" s="3" t="str">
        <f>IFERROR(VLOOKUP(B2849, return[], 2,FALSE), "No")</f>
        <v>No</v>
      </c>
      <c r="X2849" s="3">
        <f>IF(order[[#This Row],[Returns]] = "No", 0, 1)</f>
        <v>0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VLOOKUP(M2850, ppl[], 2,FALSE)</f>
        <v>Cassandra Brandow</v>
      </c>
      <c r="W2850" s="3" t="str">
        <f>IFERROR(VLOOKUP(B2850, return[], 2,FALSE), "No")</f>
        <v>No</v>
      </c>
      <c r="X2850" s="3">
        <f>IF(order[[#This Row],[Returns]] = "No", 0, 1)</f>
        <v>0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VLOOKUP(M2851, ppl[], 2,FALSE)</f>
        <v>Cassandra Brandow</v>
      </c>
      <c r="W2851" s="3" t="str">
        <f>IFERROR(VLOOKUP(B2851, return[], 2,FALSE), "No")</f>
        <v>No</v>
      </c>
      <c r="X2851" s="3">
        <f>IF(order[[#This Row],[Returns]] = "No", 0, 1)</f>
        <v>0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VLOOKUP(M2852, ppl[], 2,FALSE)</f>
        <v>Chuck Magee</v>
      </c>
      <c r="W2852" s="3" t="str">
        <f>IFERROR(VLOOKUP(B2852, return[], 2,FALSE), "No")</f>
        <v>No</v>
      </c>
      <c r="X2852" s="3">
        <f>IF(order[[#This Row],[Returns]] = "No", 0, 1)</f>
        <v>0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VLOOKUP(M2853, ppl[], 2,FALSE)</f>
        <v>Kelly Williams</v>
      </c>
      <c r="W2853" s="3" t="str">
        <f>IFERROR(VLOOKUP(B2853, return[], 2,FALSE), "No")</f>
        <v>No</v>
      </c>
      <c r="X2853" s="3">
        <f>IF(order[[#This Row],[Returns]] = "No", 0, 1)</f>
        <v>0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VLOOKUP(M2854, ppl[], 2,FALSE)</f>
        <v>Chuck Magee</v>
      </c>
      <c r="W2854" s="3" t="str">
        <f>IFERROR(VLOOKUP(B2854, return[], 2,FALSE), "No")</f>
        <v>No</v>
      </c>
      <c r="X2854" s="3">
        <f>IF(order[[#This Row],[Returns]] = "No", 0, 1)</f>
        <v>0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VLOOKUP(M2855, ppl[], 2,FALSE)</f>
        <v>Chuck Magee</v>
      </c>
      <c r="W2855" s="3" t="str">
        <f>IFERROR(VLOOKUP(B2855, return[], 2,FALSE), "No")</f>
        <v>No</v>
      </c>
      <c r="X2855" s="3">
        <f>IF(order[[#This Row],[Returns]] = "No", 0, 1)</f>
        <v>0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VLOOKUP(M2856, ppl[], 2,FALSE)</f>
        <v>Chuck Magee</v>
      </c>
      <c r="W2856" s="3" t="str">
        <f>IFERROR(VLOOKUP(B2856, return[], 2,FALSE), "No")</f>
        <v>No</v>
      </c>
      <c r="X2856" s="3">
        <f>IF(order[[#This Row],[Returns]] = "No", 0, 1)</f>
        <v>0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VLOOKUP(M2857, ppl[], 2,FALSE)</f>
        <v>Kelly Williams</v>
      </c>
      <c r="W2857" s="3" t="str">
        <f>IFERROR(VLOOKUP(B2857, return[], 2,FALSE), "No")</f>
        <v>No</v>
      </c>
      <c r="X2857" s="3">
        <f>IF(order[[#This Row],[Returns]] = "No", 0, 1)</f>
        <v>0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VLOOKUP(M2858, ppl[], 2,FALSE)</f>
        <v>Anna Andreadi</v>
      </c>
      <c r="W2858" s="3" t="str">
        <f>IFERROR(VLOOKUP(B2858, return[], 2,FALSE), "No")</f>
        <v>No</v>
      </c>
      <c r="X2858" s="3">
        <f>IF(order[[#This Row],[Returns]] = "No", 0, 1)</f>
        <v>0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VLOOKUP(M2859, ppl[], 2,FALSE)</f>
        <v>Cassandra Brandow</v>
      </c>
      <c r="W2859" s="3" t="str">
        <f>IFERROR(VLOOKUP(B2859, return[], 2,FALSE), "No")</f>
        <v>No</v>
      </c>
      <c r="X2859" s="3">
        <f>IF(order[[#This Row],[Returns]] = "No", 0, 1)</f>
        <v>0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VLOOKUP(M2860, ppl[], 2,FALSE)</f>
        <v>Cassandra Brandow</v>
      </c>
      <c r="W2860" s="3" t="str">
        <f>IFERROR(VLOOKUP(B2860, return[], 2,FALSE), "No")</f>
        <v>No</v>
      </c>
      <c r="X2860" s="3">
        <f>IF(order[[#This Row],[Returns]] = "No", 0, 1)</f>
        <v>0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VLOOKUP(M2861, ppl[], 2,FALSE)</f>
        <v>Cassandra Brandow</v>
      </c>
      <c r="W2861" s="3" t="str">
        <f>IFERROR(VLOOKUP(B2861, return[], 2,FALSE), "No")</f>
        <v>No</v>
      </c>
      <c r="X2861" s="3">
        <f>IF(order[[#This Row],[Returns]] = "No", 0, 1)</f>
        <v>0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VLOOKUP(M2862, ppl[], 2,FALSE)</f>
        <v>Cassandra Brandow</v>
      </c>
      <c r="W2862" s="3" t="str">
        <f>IFERROR(VLOOKUP(B2862, return[], 2,FALSE), "No")</f>
        <v>No</v>
      </c>
      <c r="X2862" s="3">
        <f>IF(order[[#This Row],[Returns]] = "No", 0, 1)</f>
        <v>0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VLOOKUP(M2863, ppl[], 2,FALSE)</f>
        <v>Cassandra Brandow</v>
      </c>
      <c r="W2863" s="3" t="str">
        <f>IFERROR(VLOOKUP(B2863, return[], 2,FALSE), "No")</f>
        <v>No</v>
      </c>
      <c r="X2863" s="3">
        <f>IF(order[[#This Row],[Returns]] = "No", 0, 1)</f>
        <v>0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VLOOKUP(M2864, ppl[], 2,FALSE)</f>
        <v>Cassandra Brandow</v>
      </c>
      <c r="W2864" s="3" t="str">
        <f>IFERROR(VLOOKUP(B2864, return[], 2,FALSE), "No")</f>
        <v>No</v>
      </c>
      <c r="X2864" s="3">
        <f>IF(order[[#This Row],[Returns]] = "No", 0, 1)</f>
        <v>0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VLOOKUP(M2865, ppl[], 2,FALSE)</f>
        <v>Anna Andreadi</v>
      </c>
      <c r="W2865" s="3" t="str">
        <f>IFERROR(VLOOKUP(B2865, return[], 2,FALSE), "No")</f>
        <v>Yes</v>
      </c>
      <c r="X2865" s="3">
        <f>IF(order[[#This Row],[Returns]] = "No", 0, 1)</f>
        <v>1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VLOOKUP(M2866, ppl[], 2,FALSE)</f>
        <v>Anna Andreadi</v>
      </c>
      <c r="W2866" s="3" t="str">
        <f>IFERROR(VLOOKUP(B2866, return[], 2,FALSE), "No")</f>
        <v>Yes</v>
      </c>
      <c r="X2866" s="3">
        <f>IF(order[[#This Row],[Returns]] = "No", 0, 1)</f>
        <v>1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VLOOKUP(M2867, ppl[], 2,FALSE)</f>
        <v>Anna Andreadi</v>
      </c>
      <c r="W2867" s="3" t="str">
        <f>IFERROR(VLOOKUP(B2867, return[], 2,FALSE), "No")</f>
        <v>Yes</v>
      </c>
      <c r="X2867" s="3">
        <f>IF(order[[#This Row],[Returns]] = "No", 0, 1)</f>
        <v>1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VLOOKUP(M2868, ppl[], 2,FALSE)</f>
        <v>Anna Andreadi</v>
      </c>
      <c r="W2868" s="3" t="str">
        <f>IFERROR(VLOOKUP(B2868, return[], 2,FALSE), "No")</f>
        <v>Yes</v>
      </c>
      <c r="X2868" s="3">
        <f>IF(order[[#This Row],[Returns]] = "No", 0, 1)</f>
        <v>1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VLOOKUP(M2869, ppl[], 2,FALSE)</f>
        <v>Chuck Magee</v>
      </c>
      <c r="W2869" s="3" t="str">
        <f>IFERROR(VLOOKUP(B2869, return[], 2,FALSE), "No")</f>
        <v>No</v>
      </c>
      <c r="X2869" s="3">
        <f>IF(order[[#This Row],[Returns]] = "No", 0, 1)</f>
        <v>0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VLOOKUP(M2870, ppl[], 2,FALSE)</f>
        <v>Chuck Magee</v>
      </c>
      <c r="W2870" s="3" t="str">
        <f>IFERROR(VLOOKUP(B2870, return[], 2,FALSE), "No")</f>
        <v>No</v>
      </c>
      <c r="X2870" s="3">
        <f>IF(order[[#This Row],[Returns]] = "No", 0, 1)</f>
        <v>0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VLOOKUP(M2871, ppl[], 2,FALSE)</f>
        <v>Cassandra Brandow</v>
      </c>
      <c r="W2871" s="3" t="str">
        <f>IFERROR(VLOOKUP(B2871, return[], 2,FALSE), "No")</f>
        <v>No</v>
      </c>
      <c r="X2871" s="3">
        <f>IF(order[[#This Row],[Returns]] = "No", 0, 1)</f>
        <v>0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VLOOKUP(M2872, ppl[], 2,FALSE)</f>
        <v>Anna Andreadi</v>
      </c>
      <c r="W2872" s="3" t="str">
        <f>IFERROR(VLOOKUP(B2872, return[], 2,FALSE), "No")</f>
        <v>No</v>
      </c>
      <c r="X2872" s="3">
        <f>IF(order[[#This Row],[Returns]] = "No", 0, 1)</f>
        <v>0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VLOOKUP(M2873, ppl[], 2,FALSE)</f>
        <v>Anna Andreadi</v>
      </c>
      <c r="W2873" s="3" t="str">
        <f>IFERROR(VLOOKUP(B2873, return[], 2,FALSE), "No")</f>
        <v>No</v>
      </c>
      <c r="X2873" s="3">
        <f>IF(order[[#This Row],[Returns]] = "No", 0, 1)</f>
        <v>0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VLOOKUP(M2874, ppl[], 2,FALSE)</f>
        <v>Anna Andreadi</v>
      </c>
      <c r="W2874" s="3" t="str">
        <f>IFERROR(VLOOKUP(B2874, return[], 2,FALSE), "No")</f>
        <v>No</v>
      </c>
      <c r="X2874" s="3">
        <f>IF(order[[#This Row],[Returns]] = "No", 0, 1)</f>
        <v>0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VLOOKUP(M2875, ppl[], 2,FALSE)</f>
        <v>Anna Andreadi</v>
      </c>
      <c r="W2875" s="3" t="str">
        <f>IFERROR(VLOOKUP(B2875, return[], 2,FALSE), "No")</f>
        <v>No</v>
      </c>
      <c r="X2875" s="3">
        <f>IF(order[[#This Row],[Returns]] = "No", 0, 1)</f>
        <v>0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VLOOKUP(M2876, ppl[], 2,FALSE)</f>
        <v>Chuck Magee</v>
      </c>
      <c r="W2876" s="3" t="str">
        <f>IFERROR(VLOOKUP(B2876, return[], 2,FALSE), "No")</f>
        <v>No</v>
      </c>
      <c r="X2876" s="3">
        <f>IF(order[[#This Row],[Returns]] = "No", 0, 1)</f>
        <v>0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VLOOKUP(M2877, ppl[], 2,FALSE)</f>
        <v>Anna Andreadi</v>
      </c>
      <c r="W2877" s="3" t="str">
        <f>IFERROR(VLOOKUP(B2877, return[], 2,FALSE), "No")</f>
        <v>No</v>
      </c>
      <c r="X2877" s="3">
        <f>IF(order[[#This Row],[Returns]] = "No", 0, 1)</f>
        <v>0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VLOOKUP(M2878, ppl[], 2,FALSE)</f>
        <v>Anna Andreadi</v>
      </c>
      <c r="W2878" s="3" t="str">
        <f>IFERROR(VLOOKUP(B2878, return[], 2,FALSE), "No")</f>
        <v>No</v>
      </c>
      <c r="X2878" s="3">
        <f>IF(order[[#This Row],[Returns]] = "No", 0, 1)</f>
        <v>0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VLOOKUP(M2879, ppl[], 2,FALSE)</f>
        <v>Chuck Magee</v>
      </c>
      <c r="W2879" s="3" t="str">
        <f>IFERROR(VLOOKUP(B2879, return[], 2,FALSE), "No")</f>
        <v>No</v>
      </c>
      <c r="X2879" s="3">
        <f>IF(order[[#This Row],[Returns]] = "No", 0, 1)</f>
        <v>0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VLOOKUP(M2880, ppl[], 2,FALSE)</f>
        <v>Chuck Magee</v>
      </c>
      <c r="W2880" s="3" t="str">
        <f>IFERROR(VLOOKUP(B2880, return[], 2,FALSE), "No")</f>
        <v>No</v>
      </c>
      <c r="X2880" s="3">
        <f>IF(order[[#This Row],[Returns]] = "No", 0, 1)</f>
        <v>0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VLOOKUP(M2881, ppl[], 2,FALSE)</f>
        <v>Chuck Magee</v>
      </c>
      <c r="W2881" s="3" t="str">
        <f>IFERROR(VLOOKUP(B2881, return[], 2,FALSE), "No")</f>
        <v>No</v>
      </c>
      <c r="X2881" s="3">
        <f>IF(order[[#This Row],[Returns]] = "No", 0, 1)</f>
        <v>0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VLOOKUP(M2882, ppl[], 2,FALSE)</f>
        <v>Chuck Magee</v>
      </c>
      <c r="W2882" s="3" t="str">
        <f>IFERROR(VLOOKUP(B2882, return[], 2,FALSE), "No")</f>
        <v>No</v>
      </c>
      <c r="X2882" s="3">
        <f>IF(order[[#This Row],[Returns]] = "No", 0, 1)</f>
        <v>0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VLOOKUP(M2883, ppl[], 2,FALSE)</f>
        <v>Chuck Magee</v>
      </c>
      <c r="W2883" s="3" t="str">
        <f>IFERROR(VLOOKUP(B2883, return[], 2,FALSE), "No")</f>
        <v>No</v>
      </c>
      <c r="X2883" s="3">
        <f>IF(order[[#This Row],[Returns]] = "No", 0, 1)</f>
        <v>0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VLOOKUP(M2884, ppl[], 2,FALSE)</f>
        <v>Kelly Williams</v>
      </c>
      <c r="W2884" s="3" t="str">
        <f>IFERROR(VLOOKUP(B2884, return[], 2,FALSE), "No")</f>
        <v>No</v>
      </c>
      <c r="X2884" s="3">
        <f>IF(order[[#This Row],[Returns]] = "No", 0, 1)</f>
        <v>0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VLOOKUP(M2885, ppl[], 2,FALSE)</f>
        <v>Anna Andreadi</v>
      </c>
      <c r="W2885" s="3" t="str">
        <f>IFERROR(VLOOKUP(B2885, return[], 2,FALSE), "No")</f>
        <v>No</v>
      </c>
      <c r="X2885" s="3">
        <f>IF(order[[#This Row],[Returns]] = "No", 0, 1)</f>
        <v>0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VLOOKUP(M2886, ppl[], 2,FALSE)</f>
        <v>Anna Andreadi</v>
      </c>
      <c r="W2886" s="3" t="str">
        <f>IFERROR(VLOOKUP(B2886, return[], 2,FALSE), "No")</f>
        <v>No</v>
      </c>
      <c r="X2886" s="3">
        <f>IF(order[[#This Row],[Returns]] = "No", 0, 1)</f>
        <v>0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VLOOKUP(M2887, ppl[], 2,FALSE)</f>
        <v>Anna Andreadi</v>
      </c>
      <c r="W2887" s="3" t="str">
        <f>IFERROR(VLOOKUP(B2887, return[], 2,FALSE), "No")</f>
        <v>No</v>
      </c>
      <c r="X2887" s="3">
        <f>IF(order[[#This Row],[Returns]] = "No", 0, 1)</f>
        <v>0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VLOOKUP(M2888, ppl[], 2,FALSE)</f>
        <v>Anna Andreadi</v>
      </c>
      <c r="W2888" s="3" t="str">
        <f>IFERROR(VLOOKUP(B2888, return[], 2,FALSE), "No")</f>
        <v>No</v>
      </c>
      <c r="X2888" s="3">
        <f>IF(order[[#This Row],[Returns]] = "No", 0, 1)</f>
        <v>0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VLOOKUP(M2889, ppl[], 2,FALSE)</f>
        <v>Anna Andreadi</v>
      </c>
      <c r="W2889" s="3" t="str">
        <f>IFERROR(VLOOKUP(B2889, return[], 2,FALSE), "No")</f>
        <v>No</v>
      </c>
      <c r="X2889" s="3">
        <f>IF(order[[#This Row],[Returns]] = "No", 0, 1)</f>
        <v>0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VLOOKUP(M2890, ppl[], 2,FALSE)</f>
        <v>Anna Andreadi</v>
      </c>
      <c r="W2890" s="3" t="str">
        <f>IFERROR(VLOOKUP(B2890, return[], 2,FALSE), "No")</f>
        <v>No</v>
      </c>
      <c r="X2890" s="3">
        <f>IF(order[[#This Row],[Returns]] = "No", 0, 1)</f>
        <v>0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VLOOKUP(M2891, ppl[], 2,FALSE)</f>
        <v>Anna Andreadi</v>
      </c>
      <c r="W2891" s="3" t="str">
        <f>IFERROR(VLOOKUP(B2891, return[], 2,FALSE), "No")</f>
        <v>No</v>
      </c>
      <c r="X2891" s="3">
        <f>IF(order[[#This Row],[Returns]] = "No", 0, 1)</f>
        <v>0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VLOOKUP(M2892, ppl[], 2,FALSE)</f>
        <v>Cassandra Brandow</v>
      </c>
      <c r="W2892" s="3" t="str">
        <f>IFERROR(VLOOKUP(B2892, return[], 2,FALSE), "No")</f>
        <v>No</v>
      </c>
      <c r="X2892" s="3">
        <f>IF(order[[#This Row],[Returns]] = "No", 0, 1)</f>
        <v>0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VLOOKUP(M2893, ppl[], 2,FALSE)</f>
        <v>Cassandra Brandow</v>
      </c>
      <c r="W2893" s="3" t="str">
        <f>IFERROR(VLOOKUP(B2893, return[], 2,FALSE), "No")</f>
        <v>No</v>
      </c>
      <c r="X2893" s="3">
        <f>IF(order[[#This Row],[Returns]] = "No", 0, 1)</f>
        <v>0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VLOOKUP(M2894, ppl[], 2,FALSE)</f>
        <v>Chuck Magee</v>
      </c>
      <c r="W2894" s="3" t="str">
        <f>IFERROR(VLOOKUP(B2894, return[], 2,FALSE), "No")</f>
        <v>No</v>
      </c>
      <c r="X2894" s="3">
        <f>IF(order[[#This Row],[Returns]] = "No", 0, 1)</f>
        <v>0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VLOOKUP(M2895, ppl[], 2,FALSE)</f>
        <v>Chuck Magee</v>
      </c>
      <c r="W2895" s="3" t="str">
        <f>IFERROR(VLOOKUP(B2895, return[], 2,FALSE), "No")</f>
        <v>No</v>
      </c>
      <c r="X2895" s="3">
        <f>IF(order[[#This Row],[Returns]] = "No", 0, 1)</f>
        <v>0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VLOOKUP(M2896, ppl[], 2,FALSE)</f>
        <v>Chuck Magee</v>
      </c>
      <c r="W2896" s="3" t="str">
        <f>IFERROR(VLOOKUP(B2896, return[], 2,FALSE), "No")</f>
        <v>No</v>
      </c>
      <c r="X2896" s="3">
        <f>IF(order[[#This Row],[Returns]] = "No", 0, 1)</f>
        <v>0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VLOOKUP(M2897, ppl[], 2,FALSE)</f>
        <v>Chuck Magee</v>
      </c>
      <c r="W2897" s="3" t="str">
        <f>IFERROR(VLOOKUP(B2897, return[], 2,FALSE), "No")</f>
        <v>No</v>
      </c>
      <c r="X2897" s="3">
        <f>IF(order[[#This Row],[Returns]] = "No", 0, 1)</f>
        <v>0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VLOOKUP(M2898, ppl[], 2,FALSE)</f>
        <v>Chuck Magee</v>
      </c>
      <c r="W2898" s="3" t="str">
        <f>IFERROR(VLOOKUP(B2898, return[], 2,FALSE), "No")</f>
        <v>No</v>
      </c>
      <c r="X2898" s="3">
        <f>IF(order[[#This Row],[Returns]] = "No", 0, 1)</f>
        <v>0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VLOOKUP(M2899, ppl[], 2,FALSE)</f>
        <v>Cassandra Brandow</v>
      </c>
      <c r="W2899" s="3" t="str">
        <f>IFERROR(VLOOKUP(B2899, return[], 2,FALSE), "No")</f>
        <v>No</v>
      </c>
      <c r="X2899" s="3">
        <f>IF(order[[#This Row],[Returns]] = "No", 0, 1)</f>
        <v>0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VLOOKUP(M2900, ppl[], 2,FALSE)</f>
        <v>Kelly Williams</v>
      </c>
      <c r="W2900" s="3" t="str">
        <f>IFERROR(VLOOKUP(B2900, return[], 2,FALSE), "No")</f>
        <v>No</v>
      </c>
      <c r="X2900" s="3">
        <f>IF(order[[#This Row],[Returns]] = "No", 0, 1)</f>
        <v>0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VLOOKUP(M2901, ppl[], 2,FALSE)</f>
        <v>Chuck Magee</v>
      </c>
      <c r="W2901" s="3" t="str">
        <f>IFERROR(VLOOKUP(B2901, return[], 2,FALSE), "No")</f>
        <v>No</v>
      </c>
      <c r="X2901" s="3">
        <f>IF(order[[#This Row],[Returns]] = "No", 0, 1)</f>
        <v>0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VLOOKUP(M2902, ppl[], 2,FALSE)</f>
        <v>Chuck Magee</v>
      </c>
      <c r="W2902" s="3" t="str">
        <f>IFERROR(VLOOKUP(B2902, return[], 2,FALSE), "No")</f>
        <v>No</v>
      </c>
      <c r="X2902" s="3">
        <f>IF(order[[#This Row],[Returns]] = "No", 0, 1)</f>
        <v>0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VLOOKUP(M2903, ppl[], 2,FALSE)</f>
        <v>Cassandra Brandow</v>
      </c>
      <c r="W2903" s="3" t="str">
        <f>IFERROR(VLOOKUP(B2903, return[], 2,FALSE), "No")</f>
        <v>No</v>
      </c>
      <c r="X2903" s="3">
        <f>IF(order[[#This Row],[Returns]] = "No", 0, 1)</f>
        <v>0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VLOOKUP(M2904, ppl[], 2,FALSE)</f>
        <v>Kelly Williams</v>
      </c>
      <c r="W2904" s="3" t="str">
        <f>IFERROR(VLOOKUP(B2904, return[], 2,FALSE), "No")</f>
        <v>No</v>
      </c>
      <c r="X2904" s="3">
        <f>IF(order[[#This Row],[Returns]] = "No", 0, 1)</f>
        <v>0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VLOOKUP(M2905, ppl[], 2,FALSE)</f>
        <v>Kelly Williams</v>
      </c>
      <c r="W2905" s="3" t="str">
        <f>IFERROR(VLOOKUP(B2905, return[], 2,FALSE), "No")</f>
        <v>No</v>
      </c>
      <c r="X2905" s="3">
        <f>IF(order[[#This Row],[Returns]] = "No", 0, 1)</f>
        <v>0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VLOOKUP(M2906, ppl[], 2,FALSE)</f>
        <v>Kelly Williams</v>
      </c>
      <c r="W2906" s="3" t="str">
        <f>IFERROR(VLOOKUP(B2906, return[], 2,FALSE), "No")</f>
        <v>No</v>
      </c>
      <c r="X2906" s="3">
        <f>IF(order[[#This Row],[Returns]] = "No", 0, 1)</f>
        <v>0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VLOOKUP(M2907, ppl[], 2,FALSE)</f>
        <v>Anna Andreadi</v>
      </c>
      <c r="W2907" s="3" t="str">
        <f>IFERROR(VLOOKUP(B2907, return[], 2,FALSE), "No")</f>
        <v>No</v>
      </c>
      <c r="X2907" s="3">
        <f>IF(order[[#This Row],[Returns]] = "No", 0, 1)</f>
        <v>0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VLOOKUP(M2908, ppl[], 2,FALSE)</f>
        <v>Kelly Williams</v>
      </c>
      <c r="W2908" s="3" t="str">
        <f>IFERROR(VLOOKUP(B2908, return[], 2,FALSE), "No")</f>
        <v>No</v>
      </c>
      <c r="X2908" s="3">
        <f>IF(order[[#This Row],[Returns]] = "No", 0, 1)</f>
        <v>0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VLOOKUP(M2909, ppl[], 2,FALSE)</f>
        <v>Kelly Williams</v>
      </c>
      <c r="W2909" s="3" t="str">
        <f>IFERROR(VLOOKUP(B2909, return[], 2,FALSE), "No")</f>
        <v>No</v>
      </c>
      <c r="X2909" s="3">
        <f>IF(order[[#This Row],[Returns]] = "No", 0, 1)</f>
        <v>0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VLOOKUP(M2910, ppl[], 2,FALSE)</f>
        <v>Kelly Williams</v>
      </c>
      <c r="W2910" s="3" t="str">
        <f>IFERROR(VLOOKUP(B2910, return[], 2,FALSE), "No")</f>
        <v>No</v>
      </c>
      <c r="X2910" s="3">
        <f>IF(order[[#This Row],[Returns]] = "No", 0, 1)</f>
        <v>0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VLOOKUP(M2911, ppl[], 2,FALSE)</f>
        <v>Anna Andreadi</v>
      </c>
      <c r="W2911" s="3" t="str">
        <f>IFERROR(VLOOKUP(B2911, return[], 2,FALSE), "No")</f>
        <v>No</v>
      </c>
      <c r="X2911" s="3">
        <f>IF(order[[#This Row],[Returns]] = "No", 0, 1)</f>
        <v>0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VLOOKUP(M2912, ppl[], 2,FALSE)</f>
        <v>Cassandra Brandow</v>
      </c>
      <c r="W2912" s="3" t="str">
        <f>IFERROR(VLOOKUP(B2912, return[], 2,FALSE), "No")</f>
        <v>No</v>
      </c>
      <c r="X2912" s="3">
        <f>IF(order[[#This Row],[Returns]] = "No", 0, 1)</f>
        <v>0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VLOOKUP(M2913, ppl[], 2,FALSE)</f>
        <v>Chuck Magee</v>
      </c>
      <c r="W2913" s="3" t="str">
        <f>IFERROR(VLOOKUP(B2913, return[], 2,FALSE), "No")</f>
        <v>No</v>
      </c>
      <c r="X2913" s="3">
        <f>IF(order[[#This Row],[Returns]] = "No", 0, 1)</f>
        <v>0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VLOOKUP(M2914, ppl[], 2,FALSE)</f>
        <v>Chuck Magee</v>
      </c>
      <c r="W2914" s="3" t="str">
        <f>IFERROR(VLOOKUP(B2914, return[], 2,FALSE), "No")</f>
        <v>No</v>
      </c>
      <c r="X2914" s="3">
        <f>IF(order[[#This Row],[Returns]] = "No", 0, 1)</f>
        <v>0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VLOOKUP(M2915, ppl[], 2,FALSE)</f>
        <v>Chuck Magee</v>
      </c>
      <c r="W2915" s="3" t="str">
        <f>IFERROR(VLOOKUP(B2915, return[], 2,FALSE), "No")</f>
        <v>No</v>
      </c>
      <c r="X2915" s="3">
        <f>IF(order[[#This Row],[Returns]] = "No", 0, 1)</f>
        <v>0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VLOOKUP(M2916, ppl[], 2,FALSE)</f>
        <v>Kelly Williams</v>
      </c>
      <c r="W2916" s="3" t="str">
        <f>IFERROR(VLOOKUP(B2916, return[], 2,FALSE), "No")</f>
        <v>No</v>
      </c>
      <c r="X2916" s="3">
        <f>IF(order[[#This Row],[Returns]] = "No", 0, 1)</f>
        <v>0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VLOOKUP(M2917, ppl[], 2,FALSE)</f>
        <v>Kelly Williams</v>
      </c>
      <c r="W2917" s="3" t="str">
        <f>IFERROR(VLOOKUP(B2917, return[], 2,FALSE), "No")</f>
        <v>No</v>
      </c>
      <c r="X2917" s="3">
        <f>IF(order[[#This Row],[Returns]] = "No", 0, 1)</f>
        <v>0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VLOOKUP(M2918, ppl[], 2,FALSE)</f>
        <v>Kelly Williams</v>
      </c>
      <c r="W2918" s="3" t="str">
        <f>IFERROR(VLOOKUP(B2918, return[], 2,FALSE), "No")</f>
        <v>No</v>
      </c>
      <c r="X2918" s="3">
        <f>IF(order[[#This Row],[Returns]] = "No", 0, 1)</f>
        <v>0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VLOOKUP(M2919, ppl[], 2,FALSE)</f>
        <v>Kelly Williams</v>
      </c>
      <c r="W2919" s="3" t="str">
        <f>IFERROR(VLOOKUP(B2919, return[], 2,FALSE), "No")</f>
        <v>No</v>
      </c>
      <c r="X2919" s="3">
        <f>IF(order[[#This Row],[Returns]] = "No", 0, 1)</f>
        <v>0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VLOOKUP(M2920, ppl[], 2,FALSE)</f>
        <v>Chuck Magee</v>
      </c>
      <c r="W2920" s="3" t="str">
        <f>IFERROR(VLOOKUP(B2920, return[], 2,FALSE), "No")</f>
        <v>No</v>
      </c>
      <c r="X2920" s="3">
        <f>IF(order[[#This Row],[Returns]] = "No", 0, 1)</f>
        <v>0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VLOOKUP(M2921, ppl[], 2,FALSE)</f>
        <v>Chuck Magee</v>
      </c>
      <c r="W2921" s="3" t="str">
        <f>IFERROR(VLOOKUP(B2921, return[], 2,FALSE), "No")</f>
        <v>No</v>
      </c>
      <c r="X2921" s="3">
        <f>IF(order[[#This Row],[Returns]] = "No", 0, 1)</f>
        <v>0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VLOOKUP(M2922, ppl[], 2,FALSE)</f>
        <v>Chuck Magee</v>
      </c>
      <c r="W2922" s="3" t="str">
        <f>IFERROR(VLOOKUP(B2922, return[], 2,FALSE), "No")</f>
        <v>No</v>
      </c>
      <c r="X2922" s="3">
        <f>IF(order[[#This Row],[Returns]] = "No", 0, 1)</f>
        <v>0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VLOOKUP(M2923, ppl[], 2,FALSE)</f>
        <v>Anna Andreadi</v>
      </c>
      <c r="W2923" s="3" t="str">
        <f>IFERROR(VLOOKUP(B2923, return[], 2,FALSE), "No")</f>
        <v>No</v>
      </c>
      <c r="X2923" s="3">
        <f>IF(order[[#This Row],[Returns]] = "No", 0, 1)</f>
        <v>0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VLOOKUP(M2924, ppl[], 2,FALSE)</f>
        <v>Kelly Williams</v>
      </c>
      <c r="W2924" s="3" t="str">
        <f>IFERROR(VLOOKUP(B2924, return[], 2,FALSE), "No")</f>
        <v>No</v>
      </c>
      <c r="X2924" s="3">
        <f>IF(order[[#This Row],[Returns]] = "No", 0, 1)</f>
        <v>0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VLOOKUP(M2925, ppl[], 2,FALSE)</f>
        <v>Kelly Williams</v>
      </c>
      <c r="W2925" s="3" t="str">
        <f>IFERROR(VLOOKUP(B2925, return[], 2,FALSE), "No")</f>
        <v>No</v>
      </c>
      <c r="X2925" s="3">
        <f>IF(order[[#This Row],[Returns]] = "No", 0, 1)</f>
        <v>0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VLOOKUP(M2926, ppl[], 2,FALSE)</f>
        <v>Chuck Magee</v>
      </c>
      <c r="W2926" s="3" t="str">
        <f>IFERROR(VLOOKUP(B2926, return[], 2,FALSE), "No")</f>
        <v>No</v>
      </c>
      <c r="X2926" s="3">
        <f>IF(order[[#This Row],[Returns]] = "No", 0, 1)</f>
        <v>0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VLOOKUP(M2927, ppl[], 2,FALSE)</f>
        <v>Chuck Magee</v>
      </c>
      <c r="W2927" s="3" t="str">
        <f>IFERROR(VLOOKUP(B2927, return[], 2,FALSE), "No")</f>
        <v>No</v>
      </c>
      <c r="X2927" s="3">
        <f>IF(order[[#This Row],[Returns]] = "No", 0, 1)</f>
        <v>0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VLOOKUP(M2928, ppl[], 2,FALSE)</f>
        <v>Cassandra Brandow</v>
      </c>
      <c r="W2928" s="3" t="str">
        <f>IFERROR(VLOOKUP(B2928, return[], 2,FALSE), "No")</f>
        <v>No</v>
      </c>
      <c r="X2928" s="3">
        <f>IF(order[[#This Row],[Returns]] = "No", 0, 1)</f>
        <v>0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VLOOKUP(M2929, ppl[], 2,FALSE)</f>
        <v>Kelly Williams</v>
      </c>
      <c r="W2929" s="3" t="str">
        <f>IFERROR(VLOOKUP(B2929, return[], 2,FALSE), "No")</f>
        <v>No</v>
      </c>
      <c r="X2929" s="3">
        <f>IF(order[[#This Row],[Returns]] = "No", 0, 1)</f>
        <v>0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VLOOKUP(M2930, ppl[], 2,FALSE)</f>
        <v>Cassandra Brandow</v>
      </c>
      <c r="W2930" s="3" t="str">
        <f>IFERROR(VLOOKUP(B2930, return[], 2,FALSE), "No")</f>
        <v>No</v>
      </c>
      <c r="X2930" s="3">
        <f>IF(order[[#This Row],[Returns]] = "No", 0, 1)</f>
        <v>0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VLOOKUP(M2931, ppl[], 2,FALSE)</f>
        <v>Kelly Williams</v>
      </c>
      <c r="W2931" s="3" t="str">
        <f>IFERROR(VLOOKUP(B2931, return[], 2,FALSE), "No")</f>
        <v>No</v>
      </c>
      <c r="X2931" s="3">
        <f>IF(order[[#This Row],[Returns]] = "No", 0, 1)</f>
        <v>0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VLOOKUP(M2932, ppl[], 2,FALSE)</f>
        <v>Anna Andreadi</v>
      </c>
      <c r="W2932" s="3" t="str">
        <f>IFERROR(VLOOKUP(B2932, return[], 2,FALSE), "No")</f>
        <v>Yes</v>
      </c>
      <c r="X2932" s="3">
        <f>IF(order[[#This Row],[Returns]] = "No", 0, 1)</f>
        <v>1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VLOOKUP(M2933, ppl[], 2,FALSE)</f>
        <v>Anna Andreadi</v>
      </c>
      <c r="W2933" s="3" t="str">
        <f>IFERROR(VLOOKUP(B2933, return[], 2,FALSE), "No")</f>
        <v>Yes</v>
      </c>
      <c r="X2933" s="3">
        <f>IF(order[[#This Row],[Returns]] = "No", 0, 1)</f>
        <v>1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VLOOKUP(M2934, ppl[], 2,FALSE)</f>
        <v>Anna Andreadi</v>
      </c>
      <c r="W2934" s="3" t="str">
        <f>IFERROR(VLOOKUP(B2934, return[], 2,FALSE), "No")</f>
        <v>Yes</v>
      </c>
      <c r="X2934" s="3">
        <f>IF(order[[#This Row],[Returns]] = "No", 0, 1)</f>
        <v>1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VLOOKUP(M2935, ppl[], 2,FALSE)</f>
        <v>Anna Andreadi</v>
      </c>
      <c r="W2935" s="3" t="str">
        <f>IFERROR(VLOOKUP(B2935, return[], 2,FALSE), "No")</f>
        <v>No</v>
      </c>
      <c r="X2935" s="3">
        <f>IF(order[[#This Row],[Returns]] = "No", 0, 1)</f>
        <v>0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VLOOKUP(M2936, ppl[], 2,FALSE)</f>
        <v>Anna Andreadi</v>
      </c>
      <c r="W2936" s="3" t="str">
        <f>IFERROR(VLOOKUP(B2936, return[], 2,FALSE), "No")</f>
        <v>No</v>
      </c>
      <c r="X2936" s="3">
        <f>IF(order[[#This Row],[Returns]] = "No", 0, 1)</f>
        <v>0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VLOOKUP(M2937, ppl[], 2,FALSE)</f>
        <v>Anna Andreadi</v>
      </c>
      <c r="W2937" s="3" t="str">
        <f>IFERROR(VLOOKUP(B2937, return[], 2,FALSE), "No")</f>
        <v>No</v>
      </c>
      <c r="X2937" s="3">
        <f>IF(order[[#This Row],[Returns]] = "No", 0, 1)</f>
        <v>0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VLOOKUP(M2938, ppl[], 2,FALSE)</f>
        <v>Anna Andreadi</v>
      </c>
      <c r="W2938" s="3" t="str">
        <f>IFERROR(VLOOKUP(B2938, return[], 2,FALSE), "No")</f>
        <v>No</v>
      </c>
      <c r="X2938" s="3">
        <f>IF(order[[#This Row],[Returns]] = "No", 0, 1)</f>
        <v>0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VLOOKUP(M2939, ppl[], 2,FALSE)</f>
        <v>Anna Andreadi</v>
      </c>
      <c r="W2939" s="3" t="str">
        <f>IFERROR(VLOOKUP(B2939, return[], 2,FALSE), "No")</f>
        <v>No</v>
      </c>
      <c r="X2939" s="3">
        <f>IF(order[[#This Row],[Returns]] = "No", 0, 1)</f>
        <v>0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VLOOKUP(M2940, ppl[], 2,FALSE)</f>
        <v>Anna Andreadi</v>
      </c>
      <c r="W2940" s="3" t="str">
        <f>IFERROR(VLOOKUP(B2940, return[], 2,FALSE), "No")</f>
        <v>No</v>
      </c>
      <c r="X2940" s="3">
        <f>IF(order[[#This Row],[Returns]] = "No", 0, 1)</f>
        <v>0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VLOOKUP(M2941, ppl[], 2,FALSE)</f>
        <v>Anna Andreadi</v>
      </c>
      <c r="W2941" s="3" t="str">
        <f>IFERROR(VLOOKUP(B2941, return[], 2,FALSE), "No")</f>
        <v>No</v>
      </c>
      <c r="X2941" s="3">
        <f>IF(order[[#This Row],[Returns]] = "No", 0, 1)</f>
        <v>0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VLOOKUP(M2942, ppl[], 2,FALSE)</f>
        <v>Kelly Williams</v>
      </c>
      <c r="W2942" s="3" t="str">
        <f>IFERROR(VLOOKUP(B2942, return[], 2,FALSE), "No")</f>
        <v>No</v>
      </c>
      <c r="X2942" s="3">
        <f>IF(order[[#This Row],[Returns]] = "No", 0, 1)</f>
        <v>0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VLOOKUP(M2943, ppl[], 2,FALSE)</f>
        <v>Kelly Williams</v>
      </c>
      <c r="W2943" s="3" t="str">
        <f>IFERROR(VLOOKUP(B2943, return[], 2,FALSE), "No")</f>
        <v>No</v>
      </c>
      <c r="X2943" s="3">
        <f>IF(order[[#This Row],[Returns]] = "No", 0, 1)</f>
        <v>0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VLOOKUP(M2944, ppl[], 2,FALSE)</f>
        <v>Kelly Williams</v>
      </c>
      <c r="W2944" s="3" t="str">
        <f>IFERROR(VLOOKUP(B2944, return[], 2,FALSE), "No")</f>
        <v>No</v>
      </c>
      <c r="X2944" s="3">
        <f>IF(order[[#This Row],[Returns]] = "No", 0, 1)</f>
        <v>0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VLOOKUP(M2945, ppl[], 2,FALSE)</f>
        <v>Anna Andreadi</v>
      </c>
      <c r="W2945" s="3" t="str">
        <f>IFERROR(VLOOKUP(B2945, return[], 2,FALSE), "No")</f>
        <v>No</v>
      </c>
      <c r="X2945" s="3">
        <f>IF(order[[#This Row],[Returns]] = "No", 0, 1)</f>
        <v>0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VLOOKUP(M2946, ppl[], 2,FALSE)</f>
        <v>Anna Andreadi</v>
      </c>
      <c r="W2946" s="3" t="str">
        <f>IFERROR(VLOOKUP(B2946, return[], 2,FALSE), "No")</f>
        <v>No</v>
      </c>
      <c r="X2946" s="3">
        <f>IF(order[[#This Row],[Returns]] = "No", 0, 1)</f>
        <v>0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VLOOKUP(M2947, ppl[], 2,FALSE)</f>
        <v>Anna Andreadi</v>
      </c>
      <c r="W2947" s="3" t="str">
        <f>IFERROR(VLOOKUP(B2947, return[], 2,FALSE), "No")</f>
        <v>No</v>
      </c>
      <c r="X2947" s="3">
        <f>IF(order[[#This Row],[Returns]] = "No", 0, 1)</f>
        <v>0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VLOOKUP(M2948, ppl[], 2,FALSE)</f>
        <v>Anna Andreadi</v>
      </c>
      <c r="W2948" s="3" t="str">
        <f>IFERROR(VLOOKUP(B2948, return[], 2,FALSE), "No")</f>
        <v>Yes</v>
      </c>
      <c r="X2948" s="3">
        <f>IF(order[[#This Row],[Returns]] = "No", 0, 1)</f>
        <v>1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VLOOKUP(M2949, ppl[], 2,FALSE)</f>
        <v>Anna Andreadi</v>
      </c>
      <c r="W2949" s="3" t="str">
        <f>IFERROR(VLOOKUP(B2949, return[], 2,FALSE), "No")</f>
        <v>Yes</v>
      </c>
      <c r="X2949" s="3">
        <f>IF(order[[#This Row],[Returns]] = "No", 0, 1)</f>
        <v>1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VLOOKUP(M2950, ppl[], 2,FALSE)</f>
        <v>Anna Andreadi</v>
      </c>
      <c r="W2950" s="3" t="str">
        <f>IFERROR(VLOOKUP(B2950, return[], 2,FALSE), "No")</f>
        <v>Yes</v>
      </c>
      <c r="X2950" s="3">
        <f>IF(order[[#This Row],[Returns]] = "No", 0, 1)</f>
        <v>1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VLOOKUP(M2951, ppl[], 2,FALSE)</f>
        <v>Anna Andreadi</v>
      </c>
      <c r="W2951" s="3" t="str">
        <f>IFERROR(VLOOKUP(B2951, return[], 2,FALSE), "No")</f>
        <v>No</v>
      </c>
      <c r="X2951" s="3">
        <f>IF(order[[#This Row],[Returns]] = "No", 0, 1)</f>
        <v>0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VLOOKUP(M2952, ppl[], 2,FALSE)</f>
        <v>Anna Andreadi</v>
      </c>
      <c r="W2952" s="3" t="str">
        <f>IFERROR(VLOOKUP(B2952, return[], 2,FALSE), "No")</f>
        <v>No</v>
      </c>
      <c r="X2952" s="3">
        <f>IF(order[[#This Row],[Returns]] = "No", 0, 1)</f>
        <v>0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VLOOKUP(M2953, ppl[], 2,FALSE)</f>
        <v>Anna Andreadi</v>
      </c>
      <c r="W2953" s="3" t="str">
        <f>IFERROR(VLOOKUP(B2953, return[], 2,FALSE), "No")</f>
        <v>No</v>
      </c>
      <c r="X2953" s="3">
        <f>IF(order[[#This Row],[Returns]] = "No", 0, 1)</f>
        <v>0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VLOOKUP(M2954, ppl[], 2,FALSE)</f>
        <v>Anna Andreadi</v>
      </c>
      <c r="W2954" s="3" t="str">
        <f>IFERROR(VLOOKUP(B2954, return[], 2,FALSE), "No")</f>
        <v>No</v>
      </c>
      <c r="X2954" s="3">
        <f>IF(order[[#This Row],[Returns]] = "No", 0, 1)</f>
        <v>0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VLOOKUP(M2955, ppl[], 2,FALSE)</f>
        <v>Anna Andreadi</v>
      </c>
      <c r="W2955" s="3" t="str">
        <f>IFERROR(VLOOKUP(B2955, return[], 2,FALSE), "No")</f>
        <v>No</v>
      </c>
      <c r="X2955" s="3">
        <f>IF(order[[#This Row],[Returns]] = "No", 0, 1)</f>
        <v>0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VLOOKUP(M2956, ppl[], 2,FALSE)</f>
        <v>Anna Andreadi</v>
      </c>
      <c r="W2956" s="3" t="str">
        <f>IFERROR(VLOOKUP(B2956, return[], 2,FALSE), "No")</f>
        <v>No</v>
      </c>
      <c r="X2956" s="3">
        <f>IF(order[[#This Row],[Returns]] = "No", 0, 1)</f>
        <v>0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VLOOKUP(M2957, ppl[], 2,FALSE)</f>
        <v>Chuck Magee</v>
      </c>
      <c r="W2957" s="3" t="str">
        <f>IFERROR(VLOOKUP(B2957, return[], 2,FALSE), "No")</f>
        <v>No</v>
      </c>
      <c r="X2957" s="3">
        <f>IF(order[[#This Row],[Returns]] = "No", 0, 1)</f>
        <v>0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VLOOKUP(M2958, ppl[], 2,FALSE)</f>
        <v>Chuck Magee</v>
      </c>
      <c r="W2958" s="3" t="str">
        <f>IFERROR(VLOOKUP(B2958, return[], 2,FALSE), "No")</f>
        <v>No</v>
      </c>
      <c r="X2958" s="3">
        <f>IF(order[[#This Row],[Returns]] = "No", 0, 1)</f>
        <v>0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VLOOKUP(M2959, ppl[], 2,FALSE)</f>
        <v>Chuck Magee</v>
      </c>
      <c r="W2959" s="3" t="str">
        <f>IFERROR(VLOOKUP(B2959, return[], 2,FALSE), "No")</f>
        <v>No</v>
      </c>
      <c r="X2959" s="3">
        <f>IF(order[[#This Row],[Returns]] = "No", 0, 1)</f>
        <v>0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VLOOKUP(M2960, ppl[], 2,FALSE)</f>
        <v>Anna Andreadi</v>
      </c>
      <c r="W2960" s="3" t="str">
        <f>IFERROR(VLOOKUP(B2960, return[], 2,FALSE), "No")</f>
        <v>No</v>
      </c>
      <c r="X2960" s="3">
        <f>IF(order[[#This Row],[Returns]] = "No", 0, 1)</f>
        <v>0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VLOOKUP(M2961, ppl[], 2,FALSE)</f>
        <v>Anna Andreadi</v>
      </c>
      <c r="W2961" s="3" t="str">
        <f>IFERROR(VLOOKUP(B2961, return[], 2,FALSE), "No")</f>
        <v>No</v>
      </c>
      <c r="X2961" s="3">
        <f>IF(order[[#This Row],[Returns]] = "No", 0, 1)</f>
        <v>0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VLOOKUP(M2962, ppl[], 2,FALSE)</f>
        <v>Anna Andreadi</v>
      </c>
      <c r="W2962" s="3" t="str">
        <f>IFERROR(VLOOKUP(B2962, return[], 2,FALSE), "No")</f>
        <v>No</v>
      </c>
      <c r="X2962" s="3">
        <f>IF(order[[#This Row],[Returns]] = "No", 0, 1)</f>
        <v>0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VLOOKUP(M2963, ppl[], 2,FALSE)</f>
        <v>Anna Andreadi</v>
      </c>
      <c r="W2963" s="3" t="str">
        <f>IFERROR(VLOOKUP(B2963, return[], 2,FALSE), "No")</f>
        <v>No</v>
      </c>
      <c r="X2963" s="3">
        <f>IF(order[[#This Row],[Returns]] = "No", 0, 1)</f>
        <v>0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VLOOKUP(M2964, ppl[], 2,FALSE)</f>
        <v>Anna Andreadi</v>
      </c>
      <c r="W2964" s="3" t="str">
        <f>IFERROR(VLOOKUP(B2964, return[], 2,FALSE), "No")</f>
        <v>Yes</v>
      </c>
      <c r="X2964" s="3">
        <f>IF(order[[#This Row],[Returns]] = "No", 0, 1)</f>
        <v>1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VLOOKUP(M2965, ppl[], 2,FALSE)</f>
        <v>Anna Andreadi</v>
      </c>
      <c r="W2965" s="3" t="str">
        <f>IFERROR(VLOOKUP(B2965, return[], 2,FALSE), "No")</f>
        <v>Yes</v>
      </c>
      <c r="X2965" s="3">
        <f>IF(order[[#This Row],[Returns]] = "No", 0, 1)</f>
        <v>1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VLOOKUP(M2966, ppl[], 2,FALSE)</f>
        <v>Anna Andreadi</v>
      </c>
      <c r="W2966" s="3" t="str">
        <f>IFERROR(VLOOKUP(B2966, return[], 2,FALSE), "No")</f>
        <v>Yes</v>
      </c>
      <c r="X2966" s="3">
        <f>IF(order[[#This Row],[Returns]] = "No", 0, 1)</f>
        <v>1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VLOOKUP(M2967, ppl[], 2,FALSE)</f>
        <v>Anna Andreadi</v>
      </c>
      <c r="W2967" s="3" t="str">
        <f>IFERROR(VLOOKUP(B2967, return[], 2,FALSE), "No")</f>
        <v>Yes</v>
      </c>
      <c r="X2967" s="3">
        <f>IF(order[[#This Row],[Returns]] = "No", 0, 1)</f>
        <v>1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VLOOKUP(M2968, ppl[], 2,FALSE)</f>
        <v>Kelly Williams</v>
      </c>
      <c r="W2968" s="3" t="str">
        <f>IFERROR(VLOOKUP(B2968, return[], 2,FALSE), "No")</f>
        <v>No</v>
      </c>
      <c r="X2968" s="3">
        <f>IF(order[[#This Row],[Returns]] = "No", 0, 1)</f>
        <v>0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VLOOKUP(M2969, ppl[], 2,FALSE)</f>
        <v>Kelly Williams</v>
      </c>
      <c r="W2969" s="3" t="str">
        <f>IFERROR(VLOOKUP(B2969, return[], 2,FALSE), "No")</f>
        <v>No</v>
      </c>
      <c r="X2969" s="3">
        <f>IF(order[[#This Row],[Returns]] = "No", 0, 1)</f>
        <v>0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VLOOKUP(M2970, ppl[], 2,FALSE)</f>
        <v>Cassandra Brandow</v>
      </c>
      <c r="W2970" s="3" t="str">
        <f>IFERROR(VLOOKUP(B2970, return[], 2,FALSE), "No")</f>
        <v>No</v>
      </c>
      <c r="X2970" s="3">
        <f>IF(order[[#This Row],[Returns]] = "No", 0, 1)</f>
        <v>0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VLOOKUP(M2971, ppl[], 2,FALSE)</f>
        <v>Cassandra Brandow</v>
      </c>
      <c r="W2971" s="3" t="str">
        <f>IFERROR(VLOOKUP(B2971, return[], 2,FALSE), "No")</f>
        <v>No</v>
      </c>
      <c r="X2971" s="3">
        <f>IF(order[[#This Row],[Returns]] = "No", 0, 1)</f>
        <v>0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VLOOKUP(M2972, ppl[], 2,FALSE)</f>
        <v>Cassandra Brandow</v>
      </c>
      <c r="W2972" s="3" t="str">
        <f>IFERROR(VLOOKUP(B2972, return[], 2,FALSE), "No")</f>
        <v>No</v>
      </c>
      <c r="X2972" s="3">
        <f>IF(order[[#This Row],[Returns]] = "No", 0, 1)</f>
        <v>0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VLOOKUP(M2973, ppl[], 2,FALSE)</f>
        <v>Cassandra Brandow</v>
      </c>
      <c r="W2973" s="3" t="str">
        <f>IFERROR(VLOOKUP(B2973, return[], 2,FALSE), "No")</f>
        <v>No</v>
      </c>
      <c r="X2973" s="3">
        <f>IF(order[[#This Row],[Returns]] = "No", 0, 1)</f>
        <v>0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VLOOKUP(M2974, ppl[], 2,FALSE)</f>
        <v>Cassandra Brandow</v>
      </c>
      <c r="W2974" s="3" t="str">
        <f>IFERROR(VLOOKUP(B2974, return[], 2,FALSE), "No")</f>
        <v>No</v>
      </c>
      <c r="X2974" s="3">
        <f>IF(order[[#This Row],[Returns]] = "No", 0, 1)</f>
        <v>0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VLOOKUP(M2975, ppl[], 2,FALSE)</f>
        <v>Kelly Williams</v>
      </c>
      <c r="W2975" s="3" t="str">
        <f>IFERROR(VLOOKUP(B2975, return[], 2,FALSE), "No")</f>
        <v>No</v>
      </c>
      <c r="X2975" s="3">
        <f>IF(order[[#This Row],[Returns]] = "No", 0, 1)</f>
        <v>0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VLOOKUP(M2976, ppl[], 2,FALSE)</f>
        <v>Kelly Williams</v>
      </c>
      <c r="W2976" s="3" t="str">
        <f>IFERROR(VLOOKUP(B2976, return[], 2,FALSE), "No")</f>
        <v>No</v>
      </c>
      <c r="X2976" s="3">
        <f>IF(order[[#This Row],[Returns]] = "No", 0, 1)</f>
        <v>0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VLOOKUP(M2977, ppl[], 2,FALSE)</f>
        <v>Kelly Williams</v>
      </c>
      <c r="W2977" s="3" t="str">
        <f>IFERROR(VLOOKUP(B2977, return[], 2,FALSE), "No")</f>
        <v>No</v>
      </c>
      <c r="X2977" s="3">
        <f>IF(order[[#This Row],[Returns]] = "No", 0, 1)</f>
        <v>0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VLOOKUP(M2978, ppl[], 2,FALSE)</f>
        <v>Chuck Magee</v>
      </c>
      <c r="W2978" s="3" t="str">
        <f>IFERROR(VLOOKUP(B2978, return[], 2,FALSE), "No")</f>
        <v>No</v>
      </c>
      <c r="X2978" s="3">
        <f>IF(order[[#This Row],[Returns]] = "No", 0, 1)</f>
        <v>0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VLOOKUP(M2979, ppl[], 2,FALSE)</f>
        <v>Chuck Magee</v>
      </c>
      <c r="W2979" s="3" t="str">
        <f>IFERROR(VLOOKUP(B2979, return[], 2,FALSE), "No")</f>
        <v>No</v>
      </c>
      <c r="X2979" s="3">
        <f>IF(order[[#This Row],[Returns]] = "No", 0, 1)</f>
        <v>0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VLOOKUP(M2980, ppl[], 2,FALSE)</f>
        <v>Cassandra Brandow</v>
      </c>
      <c r="W2980" s="3" t="str">
        <f>IFERROR(VLOOKUP(B2980, return[], 2,FALSE), "No")</f>
        <v>No</v>
      </c>
      <c r="X2980" s="3">
        <f>IF(order[[#This Row],[Returns]] = "No", 0, 1)</f>
        <v>0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VLOOKUP(M2981, ppl[], 2,FALSE)</f>
        <v>Chuck Magee</v>
      </c>
      <c r="W2981" s="3" t="str">
        <f>IFERROR(VLOOKUP(B2981, return[], 2,FALSE), "No")</f>
        <v>No</v>
      </c>
      <c r="X2981" s="3">
        <f>IF(order[[#This Row],[Returns]] = "No", 0, 1)</f>
        <v>0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VLOOKUP(M2982, ppl[], 2,FALSE)</f>
        <v>Chuck Magee</v>
      </c>
      <c r="W2982" s="3" t="str">
        <f>IFERROR(VLOOKUP(B2982, return[], 2,FALSE), "No")</f>
        <v>No</v>
      </c>
      <c r="X2982" s="3">
        <f>IF(order[[#This Row],[Returns]] = "No", 0, 1)</f>
        <v>0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VLOOKUP(M2983, ppl[], 2,FALSE)</f>
        <v>Anna Andreadi</v>
      </c>
      <c r="W2983" s="3" t="str">
        <f>IFERROR(VLOOKUP(B2983, return[], 2,FALSE), "No")</f>
        <v>No</v>
      </c>
      <c r="X2983" s="3">
        <f>IF(order[[#This Row],[Returns]] = "No", 0, 1)</f>
        <v>0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VLOOKUP(M2984, ppl[], 2,FALSE)</f>
        <v>Anna Andreadi</v>
      </c>
      <c r="W2984" s="3" t="str">
        <f>IFERROR(VLOOKUP(B2984, return[], 2,FALSE), "No")</f>
        <v>No</v>
      </c>
      <c r="X2984" s="3">
        <f>IF(order[[#This Row],[Returns]] = "No", 0, 1)</f>
        <v>0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VLOOKUP(M2985, ppl[], 2,FALSE)</f>
        <v>Anna Andreadi</v>
      </c>
      <c r="W2985" s="3" t="str">
        <f>IFERROR(VLOOKUP(B2985, return[], 2,FALSE), "No")</f>
        <v>No</v>
      </c>
      <c r="X2985" s="3">
        <f>IF(order[[#This Row],[Returns]] = "No", 0, 1)</f>
        <v>0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VLOOKUP(M2986, ppl[], 2,FALSE)</f>
        <v>Anna Andreadi</v>
      </c>
      <c r="W2986" s="3" t="str">
        <f>IFERROR(VLOOKUP(B2986, return[], 2,FALSE), "No")</f>
        <v>No</v>
      </c>
      <c r="X2986" s="3">
        <f>IF(order[[#This Row],[Returns]] = "No", 0, 1)</f>
        <v>0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VLOOKUP(M2987, ppl[], 2,FALSE)</f>
        <v>Cassandra Brandow</v>
      </c>
      <c r="W2987" s="3" t="str">
        <f>IFERROR(VLOOKUP(B2987, return[], 2,FALSE), "No")</f>
        <v>Yes</v>
      </c>
      <c r="X2987" s="3">
        <f>IF(order[[#This Row],[Returns]] = "No", 0, 1)</f>
        <v>1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VLOOKUP(M2988, ppl[], 2,FALSE)</f>
        <v>Cassandra Brandow</v>
      </c>
      <c r="W2988" s="3" t="str">
        <f>IFERROR(VLOOKUP(B2988, return[], 2,FALSE), "No")</f>
        <v>Yes</v>
      </c>
      <c r="X2988" s="3">
        <f>IF(order[[#This Row],[Returns]] = "No", 0, 1)</f>
        <v>1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VLOOKUP(M2989, ppl[], 2,FALSE)</f>
        <v>Cassandra Brandow</v>
      </c>
      <c r="W2989" s="3" t="str">
        <f>IFERROR(VLOOKUP(B2989, return[], 2,FALSE), "No")</f>
        <v>Yes</v>
      </c>
      <c r="X2989" s="3">
        <f>IF(order[[#This Row],[Returns]] = "No", 0, 1)</f>
        <v>1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VLOOKUP(M2990, ppl[], 2,FALSE)</f>
        <v>Anna Andreadi</v>
      </c>
      <c r="W2990" s="3" t="str">
        <f>IFERROR(VLOOKUP(B2990, return[], 2,FALSE), "No")</f>
        <v>No</v>
      </c>
      <c r="X2990" s="3">
        <f>IF(order[[#This Row],[Returns]] = "No", 0, 1)</f>
        <v>0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VLOOKUP(M2991, ppl[], 2,FALSE)</f>
        <v>Anna Andreadi</v>
      </c>
      <c r="W2991" s="3" t="str">
        <f>IFERROR(VLOOKUP(B2991, return[], 2,FALSE), "No")</f>
        <v>No</v>
      </c>
      <c r="X2991" s="3">
        <f>IF(order[[#This Row],[Returns]] = "No", 0, 1)</f>
        <v>0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VLOOKUP(M2992, ppl[], 2,FALSE)</f>
        <v>Anna Andreadi</v>
      </c>
      <c r="W2992" s="3" t="str">
        <f>IFERROR(VLOOKUP(B2992, return[], 2,FALSE), "No")</f>
        <v>No</v>
      </c>
      <c r="X2992" s="3">
        <f>IF(order[[#This Row],[Returns]] = "No", 0, 1)</f>
        <v>0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VLOOKUP(M2993, ppl[], 2,FALSE)</f>
        <v>Anna Andreadi</v>
      </c>
      <c r="W2993" s="3" t="str">
        <f>IFERROR(VLOOKUP(B2993, return[], 2,FALSE), "No")</f>
        <v>No</v>
      </c>
      <c r="X2993" s="3">
        <f>IF(order[[#This Row],[Returns]] = "No", 0, 1)</f>
        <v>0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VLOOKUP(M2994, ppl[], 2,FALSE)</f>
        <v>Chuck Magee</v>
      </c>
      <c r="W2994" s="3" t="str">
        <f>IFERROR(VLOOKUP(B2994, return[], 2,FALSE), "No")</f>
        <v>No</v>
      </c>
      <c r="X2994" s="3">
        <f>IF(order[[#This Row],[Returns]] = "No", 0, 1)</f>
        <v>0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VLOOKUP(M2995, ppl[], 2,FALSE)</f>
        <v>Kelly Williams</v>
      </c>
      <c r="W2995" s="3" t="str">
        <f>IFERROR(VLOOKUP(B2995, return[], 2,FALSE), "No")</f>
        <v>No</v>
      </c>
      <c r="X2995" s="3">
        <f>IF(order[[#This Row],[Returns]] = "No", 0, 1)</f>
        <v>0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VLOOKUP(M2996, ppl[], 2,FALSE)</f>
        <v>Anna Andreadi</v>
      </c>
      <c r="W2996" s="3" t="str">
        <f>IFERROR(VLOOKUP(B2996, return[], 2,FALSE), "No")</f>
        <v>No</v>
      </c>
      <c r="X2996" s="3">
        <f>IF(order[[#This Row],[Returns]] = "No", 0, 1)</f>
        <v>0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VLOOKUP(M2997, ppl[], 2,FALSE)</f>
        <v>Anna Andreadi</v>
      </c>
      <c r="W2997" s="3" t="str">
        <f>IFERROR(VLOOKUP(B2997, return[], 2,FALSE), "No")</f>
        <v>No</v>
      </c>
      <c r="X2997" s="3">
        <f>IF(order[[#This Row],[Returns]] = "No", 0, 1)</f>
        <v>0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VLOOKUP(M2998, ppl[], 2,FALSE)</f>
        <v>Chuck Magee</v>
      </c>
      <c r="W2998" s="3" t="str">
        <f>IFERROR(VLOOKUP(B2998, return[], 2,FALSE), "No")</f>
        <v>No</v>
      </c>
      <c r="X2998" s="3">
        <f>IF(order[[#This Row],[Returns]] = "No", 0, 1)</f>
        <v>0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VLOOKUP(M2999, ppl[], 2,FALSE)</f>
        <v>Chuck Magee</v>
      </c>
      <c r="W2999" s="3" t="str">
        <f>IFERROR(VLOOKUP(B2999, return[], 2,FALSE), "No")</f>
        <v>No</v>
      </c>
      <c r="X2999" s="3">
        <f>IF(order[[#This Row],[Returns]] = "No", 0, 1)</f>
        <v>0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VLOOKUP(M3000, ppl[], 2,FALSE)</f>
        <v>Chuck Magee</v>
      </c>
      <c r="W3000" s="3" t="str">
        <f>IFERROR(VLOOKUP(B3000, return[], 2,FALSE), "No")</f>
        <v>No</v>
      </c>
      <c r="X3000" s="3">
        <f>IF(order[[#This Row],[Returns]] = "No", 0, 1)</f>
        <v>0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VLOOKUP(M3001, ppl[], 2,FALSE)</f>
        <v>Chuck Magee</v>
      </c>
      <c r="W3001" s="3" t="str">
        <f>IFERROR(VLOOKUP(B3001, return[], 2,FALSE), "No")</f>
        <v>No</v>
      </c>
      <c r="X3001" s="3">
        <f>IF(order[[#This Row],[Returns]] = "No", 0, 1)</f>
        <v>0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VLOOKUP(M3002, ppl[], 2,FALSE)</f>
        <v>Chuck Magee</v>
      </c>
      <c r="W3002" s="3" t="str">
        <f>IFERROR(VLOOKUP(B3002, return[], 2,FALSE), "No")</f>
        <v>No</v>
      </c>
      <c r="X3002" s="3">
        <f>IF(order[[#This Row],[Returns]] = "No", 0, 1)</f>
        <v>0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VLOOKUP(M3003, ppl[], 2,FALSE)</f>
        <v>Chuck Magee</v>
      </c>
      <c r="W3003" s="3" t="str">
        <f>IFERROR(VLOOKUP(B3003, return[], 2,FALSE), "No")</f>
        <v>No</v>
      </c>
      <c r="X3003" s="3">
        <f>IF(order[[#This Row],[Returns]] = "No", 0, 1)</f>
        <v>0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VLOOKUP(M3004, ppl[], 2,FALSE)</f>
        <v>Kelly Williams</v>
      </c>
      <c r="W3004" s="3" t="str">
        <f>IFERROR(VLOOKUP(B3004, return[], 2,FALSE), "No")</f>
        <v>No</v>
      </c>
      <c r="X3004" s="3">
        <f>IF(order[[#This Row],[Returns]] = "No", 0, 1)</f>
        <v>0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VLOOKUP(M3005, ppl[], 2,FALSE)</f>
        <v>Chuck Magee</v>
      </c>
      <c r="W3005" s="3" t="str">
        <f>IFERROR(VLOOKUP(B3005, return[], 2,FALSE), "No")</f>
        <v>No</v>
      </c>
      <c r="X3005" s="3">
        <f>IF(order[[#This Row],[Returns]] = "No", 0, 1)</f>
        <v>0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VLOOKUP(M3006, ppl[], 2,FALSE)</f>
        <v>Chuck Magee</v>
      </c>
      <c r="W3006" s="3" t="str">
        <f>IFERROR(VLOOKUP(B3006, return[], 2,FALSE), "No")</f>
        <v>No</v>
      </c>
      <c r="X3006" s="3">
        <f>IF(order[[#This Row],[Returns]] = "No", 0, 1)</f>
        <v>0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VLOOKUP(M3007, ppl[], 2,FALSE)</f>
        <v>Kelly Williams</v>
      </c>
      <c r="W3007" s="3" t="str">
        <f>IFERROR(VLOOKUP(B3007, return[], 2,FALSE), "No")</f>
        <v>No</v>
      </c>
      <c r="X3007" s="3">
        <f>IF(order[[#This Row],[Returns]] = "No", 0, 1)</f>
        <v>0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VLOOKUP(M3008, ppl[], 2,FALSE)</f>
        <v>Chuck Magee</v>
      </c>
      <c r="W3008" s="3" t="str">
        <f>IFERROR(VLOOKUP(B3008, return[], 2,FALSE), "No")</f>
        <v>No</v>
      </c>
      <c r="X3008" s="3">
        <f>IF(order[[#This Row],[Returns]] = "No", 0, 1)</f>
        <v>0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VLOOKUP(M3009, ppl[], 2,FALSE)</f>
        <v>Anna Andreadi</v>
      </c>
      <c r="W3009" s="3" t="str">
        <f>IFERROR(VLOOKUP(B3009, return[], 2,FALSE), "No")</f>
        <v>No</v>
      </c>
      <c r="X3009" s="3">
        <f>IF(order[[#This Row],[Returns]] = "No", 0, 1)</f>
        <v>0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VLOOKUP(M3010, ppl[], 2,FALSE)</f>
        <v>Cassandra Brandow</v>
      </c>
      <c r="W3010" s="3" t="str">
        <f>IFERROR(VLOOKUP(B3010, return[], 2,FALSE), "No")</f>
        <v>No</v>
      </c>
      <c r="X3010" s="3">
        <f>IF(order[[#This Row],[Returns]] = "No", 0, 1)</f>
        <v>0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VLOOKUP(M3011, ppl[], 2,FALSE)</f>
        <v>Chuck Magee</v>
      </c>
      <c r="W3011" s="3" t="str">
        <f>IFERROR(VLOOKUP(B3011, return[], 2,FALSE), "No")</f>
        <v>No</v>
      </c>
      <c r="X3011" s="3">
        <f>IF(order[[#This Row],[Returns]] = "No", 0, 1)</f>
        <v>0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VLOOKUP(M3012, ppl[], 2,FALSE)</f>
        <v>Anna Andreadi</v>
      </c>
      <c r="W3012" s="3" t="str">
        <f>IFERROR(VLOOKUP(B3012, return[], 2,FALSE), "No")</f>
        <v>No</v>
      </c>
      <c r="X3012" s="3">
        <f>IF(order[[#This Row],[Returns]] = "No", 0, 1)</f>
        <v>0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VLOOKUP(M3013, ppl[], 2,FALSE)</f>
        <v>Anna Andreadi</v>
      </c>
      <c r="W3013" s="3" t="str">
        <f>IFERROR(VLOOKUP(B3013, return[], 2,FALSE), "No")</f>
        <v>No</v>
      </c>
      <c r="X3013" s="3">
        <f>IF(order[[#This Row],[Returns]] = "No", 0, 1)</f>
        <v>0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VLOOKUP(M3014, ppl[], 2,FALSE)</f>
        <v>Anna Andreadi</v>
      </c>
      <c r="W3014" s="3" t="str">
        <f>IFERROR(VLOOKUP(B3014, return[], 2,FALSE), "No")</f>
        <v>No</v>
      </c>
      <c r="X3014" s="3">
        <f>IF(order[[#This Row],[Returns]] = "No", 0, 1)</f>
        <v>0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VLOOKUP(M3015, ppl[], 2,FALSE)</f>
        <v>Anna Andreadi</v>
      </c>
      <c r="W3015" s="3" t="str">
        <f>IFERROR(VLOOKUP(B3015, return[], 2,FALSE), "No")</f>
        <v>No</v>
      </c>
      <c r="X3015" s="3">
        <f>IF(order[[#This Row],[Returns]] = "No", 0, 1)</f>
        <v>0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VLOOKUP(M3016, ppl[], 2,FALSE)</f>
        <v>Anna Andreadi</v>
      </c>
      <c r="W3016" s="3" t="str">
        <f>IFERROR(VLOOKUP(B3016, return[], 2,FALSE), "No")</f>
        <v>No</v>
      </c>
      <c r="X3016" s="3">
        <f>IF(order[[#This Row],[Returns]] = "No", 0, 1)</f>
        <v>0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VLOOKUP(M3017, ppl[], 2,FALSE)</f>
        <v>Chuck Magee</v>
      </c>
      <c r="W3017" s="3" t="str">
        <f>IFERROR(VLOOKUP(B3017, return[], 2,FALSE), "No")</f>
        <v>No</v>
      </c>
      <c r="X3017" s="3">
        <f>IF(order[[#This Row],[Returns]] = "No", 0, 1)</f>
        <v>0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VLOOKUP(M3018, ppl[], 2,FALSE)</f>
        <v>Kelly Williams</v>
      </c>
      <c r="W3018" s="3" t="str">
        <f>IFERROR(VLOOKUP(B3018, return[], 2,FALSE), "No")</f>
        <v>No</v>
      </c>
      <c r="X3018" s="3">
        <f>IF(order[[#This Row],[Returns]] = "No", 0, 1)</f>
        <v>0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VLOOKUP(M3019, ppl[], 2,FALSE)</f>
        <v>Kelly Williams</v>
      </c>
      <c r="W3019" s="3" t="str">
        <f>IFERROR(VLOOKUP(B3019, return[], 2,FALSE), "No")</f>
        <v>No</v>
      </c>
      <c r="X3019" s="3">
        <f>IF(order[[#This Row],[Returns]] = "No", 0, 1)</f>
        <v>0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VLOOKUP(M3020, ppl[], 2,FALSE)</f>
        <v>Kelly Williams</v>
      </c>
      <c r="W3020" s="3" t="str">
        <f>IFERROR(VLOOKUP(B3020, return[], 2,FALSE), "No")</f>
        <v>No</v>
      </c>
      <c r="X3020" s="3">
        <f>IF(order[[#This Row],[Returns]] = "No", 0, 1)</f>
        <v>0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VLOOKUP(M3021, ppl[], 2,FALSE)</f>
        <v>Anna Andreadi</v>
      </c>
      <c r="W3021" s="3" t="str">
        <f>IFERROR(VLOOKUP(B3021, return[], 2,FALSE), "No")</f>
        <v>Yes</v>
      </c>
      <c r="X3021" s="3">
        <f>IF(order[[#This Row],[Returns]] = "No", 0, 1)</f>
        <v>1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VLOOKUP(M3022, ppl[], 2,FALSE)</f>
        <v>Anna Andreadi</v>
      </c>
      <c r="W3022" s="3" t="str">
        <f>IFERROR(VLOOKUP(B3022, return[], 2,FALSE), "No")</f>
        <v>Yes</v>
      </c>
      <c r="X3022" s="3">
        <f>IF(order[[#This Row],[Returns]] = "No", 0, 1)</f>
        <v>1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VLOOKUP(M3023, ppl[], 2,FALSE)</f>
        <v>Anna Andreadi</v>
      </c>
      <c r="W3023" s="3" t="str">
        <f>IFERROR(VLOOKUP(B3023, return[], 2,FALSE), "No")</f>
        <v>Yes</v>
      </c>
      <c r="X3023" s="3">
        <f>IF(order[[#This Row],[Returns]] = "No", 0, 1)</f>
        <v>1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VLOOKUP(M3024, ppl[], 2,FALSE)</f>
        <v>Anna Andreadi</v>
      </c>
      <c r="W3024" s="3" t="str">
        <f>IFERROR(VLOOKUP(B3024, return[], 2,FALSE), "No")</f>
        <v>Yes</v>
      </c>
      <c r="X3024" s="3">
        <f>IF(order[[#This Row],[Returns]] = "No", 0, 1)</f>
        <v>1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VLOOKUP(M3025, ppl[], 2,FALSE)</f>
        <v>Kelly Williams</v>
      </c>
      <c r="W3025" s="3" t="str">
        <f>IFERROR(VLOOKUP(B3025, return[], 2,FALSE), "No")</f>
        <v>No</v>
      </c>
      <c r="X3025" s="3">
        <f>IF(order[[#This Row],[Returns]] = "No", 0, 1)</f>
        <v>0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VLOOKUP(M3026, ppl[], 2,FALSE)</f>
        <v>Chuck Magee</v>
      </c>
      <c r="W3026" s="3" t="str">
        <f>IFERROR(VLOOKUP(B3026, return[], 2,FALSE), "No")</f>
        <v>No</v>
      </c>
      <c r="X3026" s="3">
        <f>IF(order[[#This Row],[Returns]] = "No", 0, 1)</f>
        <v>0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VLOOKUP(M3027, ppl[], 2,FALSE)</f>
        <v>Chuck Magee</v>
      </c>
      <c r="W3027" s="3" t="str">
        <f>IFERROR(VLOOKUP(B3027, return[], 2,FALSE), "No")</f>
        <v>No</v>
      </c>
      <c r="X3027" s="3">
        <f>IF(order[[#This Row],[Returns]] = "No", 0, 1)</f>
        <v>0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VLOOKUP(M3028, ppl[], 2,FALSE)</f>
        <v>Chuck Magee</v>
      </c>
      <c r="W3028" s="3" t="str">
        <f>IFERROR(VLOOKUP(B3028, return[], 2,FALSE), "No")</f>
        <v>No</v>
      </c>
      <c r="X3028" s="3">
        <f>IF(order[[#This Row],[Returns]] = "No", 0, 1)</f>
        <v>0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VLOOKUP(M3029, ppl[], 2,FALSE)</f>
        <v>Anna Andreadi</v>
      </c>
      <c r="W3029" s="3" t="str">
        <f>IFERROR(VLOOKUP(B3029, return[], 2,FALSE), "No")</f>
        <v>No</v>
      </c>
      <c r="X3029" s="3">
        <f>IF(order[[#This Row],[Returns]] = "No", 0, 1)</f>
        <v>0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VLOOKUP(M3030, ppl[], 2,FALSE)</f>
        <v>Cassandra Brandow</v>
      </c>
      <c r="W3030" s="3" t="str">
        <f>IFERROR(VLOOKUP(B3030, return[], 2,FALSE), "No")</f>
        <v>No</v>
      </c>
      <c r="X3030" s="3">
        <f>IF(order[[#This Row],[Returns]] = "No", 0, 1)</f>
        <v>0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VLOOKUP(M3031, ppl[], 2,FALSE)</f>
        <v>Anna Andreadi</v>
      </c>
      <c r="W3031" s="3" t="str">
        <f>IFERROR(VLOOKUP(B3031, return[], 2,FALSE), "No")</f>
        <v>No</v>
      </c>
      <c r="X3031" s="3">
        <f>IF(order[[#This Row],[Returns]] = "No", 0, 1)</f>
        <v>0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VLOOKUP(M3032, ppl[], 2,FALSE)</f>
        <v>Kelly Williams</v>
      </c>
      <c r="W3032" s="3" t="str">
        <f>IFERROR(VLOOKUP(B3032, return[], 2,FALSE), "No")</f>
        <v>Yes</v>
      </c>
      <c r="X3032" s="3">
        <f>IF(order[[#This Row],[Returns]] = "No", 0, 1)</f>
        <v>1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VLOOKUP(M3033, ppl[], 2,FALSE)</f>
        <v>Kelly Williams</v>
      </c>
      <c r="W3033" s="3" t="str">
        <f>IFERROR(VLOOKUP(B3033, return[], 2,FALSE), "No")</f>
        <v>Yes</v>
      </c>
      <c r="X3033" s="3">
        <f>IF(order[[#This Row],[Returns]] = "No", 0, 1)</f>
        <v>1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VLOOKUP(M3034, ppl[], 2,FALSE)</f>
        <v>Anna Andreadi</v>
      </c>
      <c r="W3034" s="3" t="str">
        <f>IFERROR(VLOOKUP(B3034, return[], 2,FALSE), "No")</f>
        <v>Yes</v>
      </c>
      <c r="X3034" s="3">
        <f>IF(order[[#This Row],[Returns]] = "No", 0, 1)</f>
        <v>1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VLOOKUP(M3035, ppl[], 2,FALSE)</f>
        <v>Chuck Magee</v>
      </c>
      <c r="W3035" s="3" t="str">
        <f>IFERROR(VLOOKUP(B3035, return[], 2,FALSE), "No")</f>
        <v>No</v>
      </c>
      <c r="X3035" s="3">
        <f>IF(order[[#This Row],[Returns]] = "No", 0, 1)</f>
        <v>0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VLOOKUP(M3036, ppl[], 2,FALSE)</f>
        <v>Cassandra Brandow</v>
      </c>
      <c r="W3036" s="3" t="str">
        <f>IFERROR(VLOOKUP(B3036, return[], 2,FALSE), "No")</f>
        <v>No</v>
      </c>
      <c r="X3036" s="3">
        <f>IF(order[[#This Row],[Returns]] = "No", 0, 1)</f>
        <v>0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VLOOKUP(M3037, ppl[], 2,FALSE)</f>
        <v>Cassandra Brandow</v>
      </c>
      <c r="W3037" s="3" t="str">
        <f>IFERROR(VLOOKUP(B3037, return[], 2,FALSE), "No")</f>
        <v>No</v>
      </c>
      <c r="X3037" s="3">
        <f>IF(order[[#This Row],[Returns]] = "No", 0, 1)</f>
        <v>0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VLOOKUP(M3038, ppl[], 2,FALSE)</f>
        <v>Cassandra Brandow</v>
      </c>
      <c r="W3038" s="3" t="str">
        <f>IFERROR(VLOOKUP(B3038, return[], 2,FALSE), "No")</f>
        <v>No</v>
      </c>
      <c r="X3038" s="3">
        <f>IF(order[[#This Row],[Returns]] = "No", 0, 1)</f>
        <v>0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VLOOKUP(M3039, ppl[], 2,FALSE)</f>
        <v>Cassandra Brandow</v>
      </c>
      <c r="W3039" s="3" t="str">
        <f>IFERROR(VLOOKUP(B3039, return[], 2,FALSE), "No")</f>
        <v>No</v>
      </c>
      <c r="X3039" s="3">
        <f>IF(order[[#This Row],[Returns]] = "No", 0, 1)</f>
        <v>0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VLOOKUP(M3040, ppl[], 2,FALSE)</f>
        <v>Cassandra Brandow</v>
      </c>
      <c r="W3040" s="3" t="str">
        <f>IFERROR(VLOOKUP(B3040, return[], 2,FALSE), "No")</f>
        <v>No</v>
      </c>
      <c r="X3040" s="3">
        <f>IF(order[[#This Row],[Returns]] = "No", 0, 1)</f>
        <v>0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VLOOKUP(M3041, ppl[], 2,FALSE)</f>
        <v>Anna Andreadi</v>
      </c>
      <c r="W3041" s="3" t="str">
        <f>IFERROR(VLOOKUP(B3041, return[], 2,FALSE), "No")</f>
        <v>No</v>
      </c>
      <c r="X3041" s="3">
        <f>IF(order[[#This Row],[Returns]] = "No", 0, 1)</f>
        <v>0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VLOOKUP(M3042, ppl[], 2,FALSE)</f>
        <v>Cassandra Brandow</v>
      </c>
      <c r="W3042" s="3" t="str">
        <f>IFERROR(VLOOKUP(B3042, return[], 2,FALSE), "No")</f>
        <v>No</v>
      </c>
      <c r="X3042" s="3">
        <f>IF(order[[#This Row],[Returns]] = "No", 0, 1)</f>
        <v>0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VLOOKUP(M3043, ppl[], 2,FALSE)</f>
        <v>Anna Andreadi</v>
      </c>
      <c r="W3043" s="3" t="str">
        <f>IFERROR(VLOOKUP(B3043, return[], 2,FALSE), "No")</f>
        <v>No</v>
      </c>
      <c r="X3043" s="3">
        <f>IF(order[[#This Row],[Returns]] = "No", 0, 1)</f>
        <v>0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VLOOKUP(M3044, ppl[], 2,FALSE)</f>
        <v>Anna Andreadi</v>
      </c>
      <c r="W3044" s="3" t="str">
        <f>IFERROR(VLOOKUP(B3044, return[], 2,FALSE), "No")</f>
        <v>No</v>
      </c>
      <c r="X3044" s="3">
        <f>IF(order[[#This Row],[Returns]] = "No", 0, 1)</f>
        <v>0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VLOOKUP(M3045, ppl[], 2,FALSE)</f>
        <v>Anna Andreadi</v>
      </c>
      <c r="W3045" s="3" t="str">
        <f>IFERROR(VLOOKUP(B3045, return[], 2,FALSE), "No")</f>
        <v>No</v>
      </c>
      <c r="X3045" s="3">
        <f>IF(order[[#This Row],[Returns]] = "No", 0, 1)</f>
        <v>0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VLOOKUP(M3046, ppl[], 2,FALSE)</f>
        <v>Chuck Magee</v>
      </c>
      <c r="W3046" s="3" t="str">
        <f>IFERROR(VLOOKUP(B3046, return[], 2,FALSE), "No")</f>
        <v>No</v>
      </c>
      <c r="X3046" s="3">
        <f>IF(order[[#This Row],[Returns]] = "No", 0, 1)</f>
        <v>0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VLOOKUP(M3047, ppl[], 2,FALSE)</f>
        <v>Kelly Williams</v>
      </c>
      <c r="W3047" s="3" t="str">
        <f>IFERROR(VLOOKUP(B3047, return[], 2,FALSE), "No")</f>
        <v>No</v>
      </c>
      <c r="X3047" s="3">
        <f>IF(order[[#This Row],[Returns]] = "No", 0, 1)</f>
        <v>0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VLOOKUP(M3048, ppl[], 2,FALSE)</f>
        <v>Kelly Williams</v>
      </c>
      <c r="W3048" s="3" t="str">
        <f>IFERROR(VLOOKUP(B3048, return[], 2,FALSE), "No")</f>
        <v>No</v>
      </c>
      <c r="X3048" s="3">
        <f>IF(order[[#This Row],[Returns]] = "No", 0, 1)</f>
        <v>0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VLOOKUP(M3049, ppl[], 2,FALSE)</f>
        <v>Anna Andreadi</v>
      </c>
      <c r="W3049" s="3" t="str">
        <f>IFERROR(VLOOKUP(B3049, return[], 2,FALSE), "No")</f>
        <v>No</v>
      </c>
      <c r="X3049" s="3">
        <f>IF(order[[#This Row],[Returns]] = "No", 0, 1)</f>
        <v>0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VLOOKUP(M3050, ppl[], 2,FALSE)</f>
        <v>Cassandra Brandow</v>
      </c>
      <c r="W3050" s="3" t="str">
        <f>IFERROR(VLOOKUP(B3050, return[], 2,FALSE), "No")</f>
        <v>No</v>
      </c>
      <c r="X3050" s="3">
        <f>IF(order[[#This Row],[Returns]] = "No", 0, 1)</f>
        <v>0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VLOOKUP(M3051, ppl[], 2,FALSE)</f>
        <v>Cassandra Brandow</v>
      </c>
      <c r="W3051" s="3" t="str">
        <f>IFERROR(VLOOKUP(B3051, return[], 2,FALSE), "No")</f>
        <v>No</v>
      </c>
      <c r="X3051" s="3">
        <f>IF(order[[#This Row],[Returns]] = "No", 0, 1)</f>
        <v>0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VLOOKUP(M3052, ppl[], 2,FALSE)</f>
        <v>Anna Andreadi</v>
      </c>
      <c r="W3052" s="3" t="str">
        <f>IFERROR(VLOOKUP(B3052, return[], 2,FALSE), "No")</f>
        <v>No</v>
      </c>
      <c r="X3052" s="3">
        <f>IF(order[[#This Row],[Returns]] = "No", 0, 1)</f>
        <v>0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VLOOKUP(M3053, ppl[], 2,FALSE)</f>
        <v>Anna Andreadi</v>
      </c>
      <c r="W3053" s="3" t="str">
        <f>IFERROR(VLOOKUP(B3053, return[], 2,FALSE), "No")</f>
        <v>No</v>
      </c>
      <c r="X3053" s="3">
        <f>IF(order[[#This Row],[Returns]] = "No", 0, 1)</f>
        <v>0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VLOOKUP(M3054, ppl[], 2,FALSE)</f>
        <v>Anna Andreadi</v>
      </c>
      <c r="W3054" s="3" t="str">
        <f>IFERROR(VLOOKUP(B3054, return[], 2,FALSE), "No")</f>
        <v>No</v>
      </c>
      <c r="X3054" s="3">
        <f>IF(order[[#This Row],[Returns]] = "No", 0, 1)</f>
        <v>0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VLOOKUP(M3055, ppl[], 2,FALSE)</f>
        <v>Kelly Williams</v>
      </c>
      <c r="W3055" s="3" t="str">
        <f>IFERROR(VLOOKUP(B3055, return[], 2,FALSE), "No")</f>
        <v>No</v>
      </c>
      <c r="X3055" s="3">
        <f>IF(order[[#This Row],[Returns]] = "No", 0, 1)</f>
        <v>0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VLOOKUP(M3056, ppl[], 2,FALSE)</f>
        <v>Kelly Williams</v>
      </c>
      <c r="W3056" s="3" t="str">
        <f>IFERROR(VLOOKUP(B3056, return[], 2,FALSE), "No")</f>
        <v>No</v>
      </c>
      <c r="X3056" s="3">
        <f>IF(order[[#This Row],[Returns]] = "No", 0, 1)</f>
        <v>0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VLOOKUP(M3057, ppl[], 2,FALSE)</f>
        <v>Kelly Williams</v>
      </c>
      <c r="W3057" s="3" t="str">
        <f>IFERROR(VLOOKUP(B3057, return[], 2,FALSE), "No")</f>
        <v>No</v>
      </c>
      <c r="X3057" s="3">
        <f>IF(order[[#This Row],[Returns]] = "No", 0, 1)</f>
        <v>0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VLOOKUP(M3058, ppl[], 2,FALSE)</f>
        <v>Anna Andreadi</v>
      </c>
      <c r="W3058" s="3" t="str">
        <f>IFERROR(VLOOKUP(B3058, return[], 2,FALSE), "No")</f>
        <v>Yes</v>
      </c>
      <c r="X3058" s="3">
        <f>IF(order[[#This Row],[Returns]] = "No", 0, 1)</f>
        <v>1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VLOOKUP(M3059, ppl[], 2,FALSE)</f>
        <v>Anna Andreadi</v>
      </c>
      <c r="W3059" s="3" t="str">
        <f>IFERROR(VLOOKUP(B3059, return[], 2,FALSE), "No")</f>
        <v>Yes</v>
      </c>
      <c r="X3059" s="3">
        <f>IF(order[[#This Row],[Returns]] = "No", 0, 1)</f>
        <v>1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VLOOKUP(M3060, ppl[], 2,FALSE)</f>
        <v>Anna Andreadi</v>
      </c>
      <c r="W3060" s="3" t="str">
        <f>IFERROR(VLOOKUP(B3060, return[], 2,FALSE), "No")</f>
        <v>Yes</v>
      </c>
      <c r="X3060" s="3">
        <f>IF(order[[#This Row],[Returns]] = "No", 0, 1)</f>
        <v>1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VLOOKUP(M3061, ppl[], 2,FALSE)</f>
        <v>Anna Andreadi</v>
      </c>
      <c r="W3061" s="3" t="str">
        <f>IFERROR(VLOOKUP(B3061, return[], 2,FALSE), "No")</f>
        <v>Yes</v>
      </c>
      <c r="X3061" s="3">
        <f>IF(order[[#This Row],[Returns]] = "No", 0, 1)</f>
        <v>1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VLOOKUP(M3062, ppl[], 2,FALSE)</f>
        <v>Chuck Magee</v>
      </c>
      <c r="W3062" s="3" t="str">
        <f>IFERROR(VLOOKUP(B3062, return[], 2,FALSE), "No")</f>
        <v>No</v>
      </c>
      <c r="X3062" s="3">
        <f>IF(order[[#This Row],[Returns]] = "No", 0, 1)</f>
        <v>0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VLOOKUP(M3063, ppl[], 2,FALSE)</f>
        <v>Kelly Williams</v>
      </c>
      <c r="W3063" s="3" t="str">
        <f>IFERROR(VLOOKUP(B3063, return[], 2,FALSE), "No")</f>
        <v>No</v>
      </c>
      <c r="X3063" s="3">
        <f>IF(order[[#This Row],[Returns]] = "No", 0, 1)</f>
        <v>0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VLOOKUP(M3064, ppl[], 2,FALSE)</f>
        <v>Chuck Magee</v>
      </c>
      <c r="W3064" s="3" t="str">
        <f>IFERROR(VLOOKUP(B3064, return[], 2,FALSE), "No")</f>
        <v>No</v>
      </c>
      <c r="X3064" s="3">
        <f>IF(order[[#This Row],[Returns]] = "No", 0, 1)</f>
        <v>0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VLOOKUP(M3065, ppl[], 2,FALSE)</f>
        <v>Chuck Magee</v>
      </c>
      <c r="W3065" s="3" t="str">
        <f>IFERROR(VLOOKUP(B3065, return[], 2,FALSE), "No")</f>
        <v>No</v>
      </c>
      <c r="X3065" s="3">
        <f>IF(order[[#This Row],[Returns]] = "No", 0, 1)</f>
        <v>0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VLOOKUP(M3066, ppl[], 2,FALSE)</f>
        <v>Anna Andreadi</v>
      </c>
      <c r="W3066" s="3" t="str">
        <f>IFERROR(VLOOKUP(B3066, return[], 2,FALSE), "No")</f>
        <v>No</v>
      </c>
      <c r="X3066" s="3">
        <f>IF(order[[#This Row],[Returns]] = "No", 0, 1)</f>
        <v>0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VLOOKUP(M3067, ppl[], 2,FALSE)</f>
        <v>Anna Andreadi</v>
      </c>
      <c r="W3067" s="3" t="str">
        <f>IFERROR(VLOOKUP(B3067, return[], 2,FALSE), "No")</f>
        <v>No</v>
      </c>
      <c r="X3067" s="3">
        <f>IF(order[[#This Row],[Returns]] = "No", 0, 1)</f>
        <v>0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VLOOKUP(M3068, ppl[], 2,FALSE)</f>
        <v>Anna Andreadi</v>
      </c>
      <c r="W3068" s="3" t="str">
        <f>IFERROR(VLOOKUP(B3068, return[], 2,FALSE), "No")</f>
        <v>No</v>
      </c>
      <c r="X3068" s="3">
        <f>IF(order[[#This Row],[Returns]] = "No", 0, 1)</f>
        <v>0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VLOOKUP(M3069, ppl[], 2,FALSE)</f>
        <v>Anna Andreadi</v>
      </c>
      <c r="W3069" s="3" t="str">
        <f>IFERROR(VLOOKUP(B3069, return[], 2,FALSE), "No")</f>
        <v>No</v>
      </c>
      <c r="X3069" s="3">
        <f>IF(order[[#This Row],[Returns]] = "No", 0, 1)</f>
        <v>0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VLOOKUP(M3070, ppl[], 2,FALSE)</f>
        <v>Anna Andreadi</v>
      </c>
      <c r="W3070" s="3" t="str">
        <f>IFERROR(VLOOKUP(B3070, return[], 2,FALSE), "No")</f>
        <v>No</v>
      </c>
      <c r="X3070" s="3">
        <f>IF(order[[#This Row],[Returns]] = "No", 0, 1)</f>
        <v>0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VLOOKUP(M3071, ppl[], 2,FALSE)</f>
        <v>Chuck Magee</v>
      </c>
      <c r="W3071" s="3" t="str">
        <f>IFERROR(VLOOKUP(B3071, return[], 2,FALSE), "No")</f>
        <v>No</v>
      </c>
      <c r="X3071" s="3">
        <f>IF(order[[#This Row],[Returns]] = "No", 0, 1)</f>
        <v>0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VLOOKUP(M3072, ppl[], 2,FALSE)</f>
        <v>Chuck Magee</v>
      </c>
      <c r="W3072" s="3" t="str">
        <f>IFERROR(VLOOKUP(B3072, return[], 2,FALSE), "No")</f>
        <v>No</v>
      </c>
      <c r="X3072" s="3">
        <f>IF(order[[#This Row],[Returns]] = "No", 0, 1)</f>
        <v>0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VLOOKUP(M3073, ppl[], 2,FALSE)</f>
        <v>Chuck Magee</v>
      </c>
      <c r="W3073" s="3" t="str">
        <f>IFERROR(VLOOKUP(B3073, return[], 2,FALSE), "No")</f>
        <v>No</v>
      </c>
      <c r="X3073" s="3">
        <f>IF(order[[#This Row],[Returns]] = "No", 0, 1)</f>
        <v>0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VLOOKUP(M3074, ppl[], 2,FALSE)</f>
        <v>Chuck Magee</v>
      </c>
      <c r="W3074" s="3" t="str">
        <f>IFERROR(VLOOKUP(B3074, return[], 2,FALSE), "No")</f>
        <v>No</v>
      </c>
      <c r="X3074" s="3">
        <f>IF(order[[#This Row],[Returns]] = "No", 0, 1)</f>
        <v>0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VLOOKUP(M3075, ppl[], 2,FALSE)</f>
        <v>Anna Andreadi</v>
      </c>
      <c r="W3075" s="3" t="str">
        <f>IFERROR(VLOOKUP(B3075, return[], 2,FALSE), "No")</f>
        <v>No</v>
      </c>
      <c r="X3075" s="3">
        <f>IF(order[[#This Row],[Returns]] = "No", 0, 1)</f>
        <v>0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VLOOKUP(M3076, ppl[], 2,FALSE)</f>
        <v>Anna Andreadi</v>
      </c>
      <c r="W3076" s="3" t="str">
        <f>IFERROR(VLOOKUP(B3076, return[], 2,FALSE), "No")</f>
        <v>No</v>
      </c>
      <c r="X3076" s="3">
        <f>IF(order[[#This Row],[Returns]] = "No", 0, 1)</f>
        <v>0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VLOOKUP(M3077, ppl[], 2,FALSE)</f>
        <v>Kelly Williams</v>
      </c>
      <c r="W3077" s="3" t="str">
        <f>IFERROR(VLOOKUP(B3077, return[], 2,FALSE), "No")</f>
        <v>No</v>
      </c>
      <c r="X3077" s="3">
        <f>IF(order[[#This Row],[Returns]] = "No", 0, 1)</f>
        <v>0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VLOOKUP(M3078, ppl[], 2,FALSE)</f>
        <v>Kelly Williams</v>
      </c>
      <c r="W3078" s="3" t="str">
        <f>IFERROR(VLOOKUP(B3078, return[], 2,FALSE), "No")</f>
        <v>No</v>
      </c>
      <c r="X3078" s="3">
        <f>IF(order[[#This Row],[Returns]] = "No", 0, 1)</f>
        <v>0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VLOOKUP(M3079, ppl[], 2,FALSE)</f>
        <v>Kelly Williams</v>
      </c>
      <c r="W3079" s="3" t="str">
        <f>IFERROR(VLOOKUP(B3079, return[], 2,FALSE), "No")</f>
        <v>No</v>
      </c>
      <c r="X3079" s="3">
        <f>IF(order[[#This Row],[Returns]] = "No", 0, 1)</f>
        <v>0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VLOOKUP(M3080, ppl[], 2,FALSE)</f>
        <v>Anna Andreadi</v>
      </c>
      <c r="W3080" s="3" t="str">
        <f>IFERROR(VLOOKUP(B3080, return[], 2,FALSE), "No")</f>
        <v>No</v>
      </c>
      <c r="X3080" s="3">
        <f>IF(order[[#This Row],[Returns]] = "No", 0, 1)</f>
        <v>0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VLOOKUP(M3081, ppl[], 2,FALSE)</f>
        <v>Anna Andreadi</v>
      </c>
      <c r="W3081" s="3" t="str">
        <f>IFERROR(VLOOKUP(B3081, return[], 2,FALSE), "No")</f>
        <v>No</v>
      </c>
      <c r="X3081" s="3">
        <f>IF(order[[#This Row],[Returns]] = "No", 0, 1)</f>
        <v>0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VLOOKUP(M3082, ppl[], 2,FALSE)</f>
        <v>Anna Andreadi</v>
      </c>
      <c r="W3082" s="3" t="str">
        <f>IFERROR(VLOOKUP(B3082, return[], 2,FALSE), "No")</f>
        <v>No</v>
      </c>
      <c r="X3082" s="3">
        <f>IF(order[[#This Row],[Returns]] = "No", 0, 1)</f>
        <v>0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VLOOKUP(M3083, ppl[], 2,FALSE)</f>
        <v>Cassandra Brandow</v>
      </c>
      <c r="W3083" s="3" t="str">
        <f>IFERROR(VLOOKUP(B3083, return[], 2,FALSE), "No")</f>
        <v>No</v>
      </c>
      <c r="X3083" s="3">
        <f>IF(order[[#This Row],[Returns]] = "No", 0, 1)</f>
        <v>0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VLOOKUP(M3084, ppl[], 2,FALSE)</f>
        <v>Cassandra Brandow</v>
      </c>
      <c r="W3084" s="3" t="str">
        <f>IFERROR(VLOOKUP(B3084, return[], 2,FALSE), "No")</f>
        <v>No</v>
      </c>
      <c r="X3084" s="3">
        <f>IF(order[[#This Row],[Returns]] = "No", 0, 1)</f>
        <v>0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VLOOKUP(M3085, ppl[], 2,FALSE)</f>
        <v>Chuck Magee</v>
      </c>
      <c r="W3085" s="3" t="str">
        <f>IFERROR(VLOOKUP(B3085, return[], 2,FALSE), "No")</f>
        <v>No</v>
      </c>
      <c r="X3085" s="3">
        <f>IF(order[[#This Row],[Returns]] = "No", 0, 1)</f>
        <v>0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VLOOKUP(M3086, ppl[], 2,FALSE)</f>
        <v>Kelly Williams</v>
      </c>
      <c r="W3086" s="3" t="str">
        <f>IFERROR(VLOOKUP(B3086, return[], 2,FALSE), "No")</f>
        <v>No</v>
      </c>
      <c r="X3086" s="3">
        <f>IF(order[[#This Row],[Returns]] = "No", 0, 1)</f>
        <v>0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VLOOKUP(M3087, ppl[], 2,FALSE)</f>
        <v>Kelly Williams</v>
      </c>
      <c r="W3087" s="3" t="str">
        <f>IFERROR(VLOOKUP(B3087, return[], 2,FALSE), "No")</f>
        <v>No</v>
      </c>
      <c r="X3087" s="3">
        <f>IF(order[[#This Row],[Returns]] = "No", 0, 1)</f>
        <v>0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VLOOKUP(M3088, ppl[], 2,FALSE)</f>
        <v>Kelly Williams</v>
      </c>
      <c r="W3088" s="3" t="str">
        <f>IFERROR(VLOOKUP(B3088, return[], 2,FALSE), "No")</f>
        <v>No</v>
      </c>
      <c r="X3088" s="3">
        <f>IF(order[[#This Row],[Returns]] = "No", 0, 1)</f>
        <v>0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VLOOKUP(M3089, ppl[], 2,FALSE)</f>
        <v>Kelly Williams</v>
      </c>
      <c r="W3089" s="3" t="str">
        <f>IFERROR(VLOOKUP(B3089, return[], 2,FALSE), "No")</f>
        <v>No</v>
      </c>
      <c r="X3089" s="3">
        <f>IF(order[[#This Row],[Returns]] = "No", 0, 1)</f>
        <v>0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VLOOKUP(M3090, ppl[], 2,FALSE)</f>
        <v>Cassandra Brandow</v>
      </c>
      <c r="W3090" s="3" t="str">
        <f>IFERROR(VLOOKUP(B3090, return[], 2,FALSE), "No")</f>
        <v>No</v>
      </c>
      <c r="X3090" s="3">
        <f>IF(order[[#This Row],[Returns]] = "No", 0, 1)</f>
        <v>0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VLOOKUP(M3091, ppl[], 2,FALSE)</f>
        <v>Cassandra Brandow</v>
      </c>
      <c r="W3091" s="3" t="str">
        <f>IFERROR(VLOOKUP(B3091, return[], 2,FALSE), "No")</f>
        <v>No</v>
      </c>
      <c r="X3091" s="3">
        <f>IF(order[[#This Row],[Returns]] = "No", 0, 1)</f>
        <v>0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VLOOKUP(M3092, ppl[], 2,FALSE)</f>
        <v>Chuck Magee</v>
      </c>
      <c r="W3092" s="3" t="str">
        <f>IFERROR(VLOOKUP(B3092, return[], 2,FALSE), "No")</f>
        <v>Yes</v>
      </c>
      <c r="X3092" s="3">
        <f>IF(order[[#This Row],[Returns]] = "No", 0, 1)</f>
        <v>1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VLOOKUP(M3093, ppl[], 2,FALSE)</f>
        <v>Chuck Magee</v>
      </c>
      <c r="W3093" s="3" t="str">
        <f>IFERROR(VLOOKUP(B3093, return[], 2,FALSE), "No")</f>
        <v>Yes</v>
      </c>
      <c r="X3093" s="3">
        <f>IF(order[[#This Row],[Returns]] = "No", 0, 1)</f>
        <v>1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VLOOKUP(M3094, ppl[], 2,FALSE)</f>
        <v>Chuck Magee</v>
      </c>
      <c r="W3094" s="3" t="str">
        <f>IFERROR(VLOOKUP(B3094, return[], 2,FALSE), "No")</f>
        <v>Yes</v>
      </c>
      <c r="X3094" s="3">
        <f>IF(order[[#This Row],[Returns]] = "No", 0, 1)</f>
        <v>1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VLOOKUP(M3095, ppl[], 2,FALSE)</f>
        <v>Kelly Williams</v>
      </c>
      <c r="W3095" s="3" t="str">
        <f>IFERROR(VLOOKUP(B3095, return[], 2,FALSE), "No")</f>
        <v>No</v>
      </c>
      <c r="X3095" s="3">
        <f>IF(order[[#This Row],[Returns]] = "No", 0, 1)</f>
        <v>0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VLOOKUP(M3096, ppl[], 2,FALSE)</f>
        <v>Kelly Williams</v>
      </c>
      <c r="W3096" s="3" t="str">
        <f>IFERROR(VLOOKUP(B3096, return[], 2,FALSE), "No")</f>
        <v>No</v>
      </c>
      <c r="X3096" s="3">
        <f>IF(order[[#This Row],[Returns]] = "No", 0, 1)</f>
        <v>0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VLOOKUP(M3097, ppl[], 2,FALSE)</f>
        <v>Kelly Williams</v>
      </c>
      <c r="W3097" s="3" t="str">
        <f>IFERROR(VLOOKUP(B3097, return[], 2,FALSE), "No")</f>
        <v>No</v>
      </c>
      <c r="X3097" s="3">
        <f>IF(order[[#This Row],[Returns]] = "No", 0, 1)</f>
        <v>0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VLOOKUP(M3098, ppl[], 2,FALSE)</f>
        <v>Kelly Williams</v>
      </c>
      <c r="W3098" s="3" t="str">
        <f>IFERROR(VLOOKUP(B3098, return[], 2,FALSE), "No")</f>
        <v>No</v>
      </c>
      <c r="X3098" s="3">
        <f>IF(order[[#This Row],[Returns]] = "No", 0, 1)</f>
        <v>0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VLOOKUP(M3099, ppl[], 2,FALSE)</f>
        <v>Kelly Williams</v>
      </c>
      <c r="W3099" s="3" t="str">
        <f>IFERROR(VLOOKUP(B3099, return[], 2,FALSE), "No")</f>
        <v>Yes</v>
      </c>
      <c r="X3099" s="3">
        <f>IF(order[[#This Row],[Returns]] = "No", 0, 1)</f>
        <v>1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VLOOKUP(M3100, ppl[], 2,FALSE)</f>
        <v>Kelly Williams</v>
      </c>
      <c r="W3100" s="3" t="str">
        <f>IFERROR(VLOOKUP(B3100, return[], 2,FALSE), "No")</f>
        <v>Yes</v>
      </c>
      <c r="X3100" s="3">
        <f>IF(order[[#This Row],[Returns]] = "No", 0, 1)</f>
        <v>1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VLOOKUP(M3101, ppl[], 2,FALSE)</f>
        <v>Chuck Magee</v>
      </c>
      <c r="W3101" s="3" t="str">
        <f>IFERROR(VLOOKUP(B3101, return[], 2,FALSE), "No")</f>
        <v>No</v>
      </c>
      <c r="X3101" s="3">
        <f>IF(order[[#This Row],[Returns]] = "No", 0, 1)</f>
        <v>0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VLOOKUP(M3102, ppl[], 2,FALSE)</f>
        <v>Chuck Magee</v>
      </c>
      <c r="W3102" s="3" t="str">
        <f>IFERROR(VLOOKUP(B3102, return[], 2,FALSE), "No")</f>
        <v>No</v>
      </c>
      <c r="X3102" s="3">
        <f>IF(order[[#This Row],[Returns]] = "No", 0, 1)</f>
        <v>0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VLOOKUP(M3103, ppl[], 2,FALSE)</f>
        <v>Chuck Magee</v>
      </c>
      <c r="W3103" s="3" t="str">
        <f>IFERROR(VLOOKUP(B3103, return[], 2,FALSE), "No")</f>
        <v>No</v>
      </c>
      <c r="X3103" s="3">
        <f>IF(order[[#This Row],[Returns]] = "No", 0, 1)</f>
        <v>0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VLOOKUP(M3104, ppl[], 2,FALSE)</f>
        <v>Chuck Magee</v>
      </c>
      <c r="W3104" s="3" t="str">
        <f>IFERROR(VLOOKUP(B3104, return[], 2,FALSE), "No")</f>
        <v>No</v>
      </c>
      <c r="X3104" s="3">
        <f>IF(order[[#This Row],[Returns]] = "No", 0, 1)</f>
        <v>0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VLOOKUP(M3105, ppl[], 2,FALSE)</f>
        <v>Chuck Magee</v>
      </c>
      <c r="W3105" s="3" t="str">
        <f>IFERROR(VLOOKUP(B3105, return[], 2,FALSE), "No")</f>
        <v>No</v>
      </c>
      <c r="X3105" s="3">
        <f>IF(order[[#This Row],[Returns]] = "No", 0, 1)</f>
        <v>0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VLOOKUP(M3106, ppl[], 2,FALSE)</f>
        <v>Chuck Magee</v>
      </c>
      <c r="W3106" s="3" t="str">
        <f>IFERROR(VLOOKUP(B3106, return[], 2,FALSE), "No")</f>
        <v>No</v>
      </c>
      <c r="X3106" s="3">
        <f>IF(order[[#This Row],[Returns]] = "No", 0, 1)</f>
        <v>0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VLOOKUP(M3107, ppl[], 2,FALSE)</f>
        <v>Kelly Williams</v>
      </c>
      <c r="W3107" s="3" t="str">
        <f>IFERROR(VLOOKUP(B3107, return[], 2,FALSE), "No")</f>
        <v>No</v>
      </c>
      <c r="X3107" s="3">
        <f>IF(order[[#This Row],[Returns]] = "No", 0, 1)</f>
        <v>0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VLOOKUP(M3108, ppl[], 2,FALSE)</f>
        <v>Kelly Williams</v>
      </c>
      <c r="W3108" s="3" t="str">
        <f>IFERROR(VLOOKUP(B3108, return[], 2,FALSE), "No")</f>
        <v>No</v>
      </c>
      <c r="X3108" s="3">
        <f>IF(order[[#This Row],[Returns]] = "No", 0, 1)</f>
        <v>0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VLOOKUP(M3109, ppl[], 2,FALSE)</f>
        <v>Kelly Williams</v>
      </c>
      <c r="W3109" s="3" t="str">
        <f>IFERROR(VLOOKUP(B3109, return[], 2,FALSE), "No")</f>
        <v>No</v>
      </c>
      <c r="X3109" s="3">
        <f>IF(order[[#This Row],[Returns]] = "No", 0, 1)</f>
        <v>0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VLOOKUP(M3110, ppl[], 2,FALSE)</f>
        <v>Kelly Williams</v>
      </c>
      <c r="W3110" s="3" t="str">
        <f>IFERROR(VLOOKUP(B3110, return[], 2,FALSE), "No")</f>
        <v>No</v>
      </c>
      <c r="X3110" s="3">
        <f>IF(order[[#This Row],[Returns]] = "No", 0, 1)</f>
        <v>0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VLOOKUP(M3111, ppl[], 2,FALSE)</f>
        <v>Kelly Williams</v>
      </c>
      <c r="W3111" s="3" t="str">
        <f>IFERROR(VLOOKUP(B3111, return[], 2,FALSE), "No")</f>
        <v>No</v>
      </c>
      <c r="X3111" s="3">
        <f>IF(order[[#This Row],[Returns]] = "No", 0, 1)</f>
        <v>0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VLOOKUP(M3112, ppl[], 2,FALSE)</f>
        <v>Kelly Williams</v>
      </c>
      <c r="W3112" s="3" t="str">
        <f>IFERROR(VLOOKUP(B3112, return[], 2,FALSE), "No")</f>
        <v>No</v>
      </c>
      <c r="X3112" s="3">
        <f>IF(order[[#This Row],[Returns]] = "No", 0, 1)</f>
        <v>0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VLOOKUP(M3113, ppl[], 2,FALSE)</f>
        <v>Kelly Williams</v>
      </c>
      <c r="W3113" s="3" t="str">
        <f>IFERROR(VLOOKUP(B3113, return[], 2,FALSE), "No")</f>
        <v>No</v>
      </c>
      <c r="X3113" s="3">
        <f>IF(order[[#This Row],[Returns]] = "No", 0, 1)</f>
        <v>0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VLOOKUP(M3114, ppl[], 2,FALSE)</f>
        <v>Anna Andreadi</v>
      </c>
      <c r="W3114" s="3" t="str">
        <f>IFERROR(VLOOKUP(B3114, return[], 2,FALSE), "No")</f>
        <v>No</v>
      </c>
      <c r="X3114" s="3">
        <f>IF(order[[#This Row],[Returns]] = "No", 0, 1)</f>
        <v>0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VLOOKUP(M3115, ppl[], 2,FALSE)</f>
        <v>Anna Andreadi</v>
      </c>
      <c r="W3115" s="3" t="str">
        <f>IFERROR(VLOOKUP(B3115, return[], 2,FALSE), "No")</f>
        <v>No</v>
      </c>
      <c r="X3115" s="3">
        <f>IF(order[[#This Row],[Returns]] = "No", 0, 1)</f>
        <v>0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VLOOKUP(M3116, ppl[], 2,FALSE)</f>
        <v>Anna Andreadi</v>
      </c>
      <c r="W3116" s="3" t="str">
        <f>IFERROR(VLOOKUP(B3116, return[], 2,FALSE), "No")</f>
        <v>No</v>
      </c>
      <c r="X3116" s="3">
        <f>IF(order[[#This Row],[Returns]] = "No", 0, 1)</f>
        <v>0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VLOOKUP(M3117, ppl[], 2,FALSE)</f>
        <v>Anna Andreadi</v>
      </c>
      <c r="W3117" s="3" t="str">
        <f>IFERROR(VLOOKUP(B3117, return[], 2,FALSE), "No")</f>
        <v>No</v>
      </c>
      <c r="X3117" s="3">
        <f>IF(order[[#This Row],[Returns]] = "No", 0, 1)</f>
        <v>0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VLOOKUP(M3118, ppl[], 2,FALSE)</f>
        <v>Anna Andreadi</v>
      </c>
      <c r="W3118" s="3" t="str">
        <f>IFERROR(VLOOKUP(B3118, return[], 2,FALSE), "No")</f>
        <v>No</v>
      </c>
      <c r="X3118" s="3">
        <f>IF(order[[#This Row],[Returns]] = "No", 0, 1)</f>
        <v>0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VLOOKUP(M3119, ppl[], 2,FALSE)</f>
        <v>Anna Andreadi</v>
      </c>
      <c r="W3119" s="3" t="str">
        <f>IFERROR(VLOOKUP(B3119, return[], 2,FALSE), "No")</f>
        <v>No</v>
      </c>
      <c r="X3119" s="3">
        <f>IF(order[[#This Row],[Returns]] = "No", 0, 1)</f>
        <v>0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VLOOKUP(M3120, ppl[], 2,FALSE)</f>
        <v>Cassandra Brandow</v>
      </c>
      <c r="W3120" s="3" t="str">
        <f>IFERROR(VLOOKUP(B3120, return[], 2,FALSE), "No")</f>
        <v>No</v>
      </c>
      <c r="X3120" s="3">
        <f>IF(order[[#This Row],[Returns]] = "No", 0, 1)</f>
        <v>0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VLOOKUP(M3121, ppl[], 2,FALSE)</f>
        <v>Cassandra Brandow</v>
      </c>
      <c r="W3121" s="3" t="str">
        <f>IFERROR(VLOOKUP(B3121, return[], 2,FALSE), "No")</f>
        <v>No</v>
      </c>
      <c r="X3121" s="3">
        <f>IF(order[[#This Row],[Returns]] = "No", 0, 1)</f>
        <v>0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VLOOKUP(M3122, ppl[], 2,FALSE)</f>
        <v>Cassandra Brandow</v>
      </c>
      <c r="W3122" s="3" t="str">
        <f>IFERROR(VLOOKUP(B3122, return[], 2,FALSE), "No")</f>
        <v>No</v>
      </c>
      <c r="X3122" s="3">
        <f>IF(order[[#This Row],[Returns]] = "No", 0, 1)</f>
        <v>0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VLOOKUP(M3123, ppl[], 2,FALSE)</f>
        <v>Cassandra Brandow</v>
      </c>
      <c r="W3123" s="3" t="str">
        <f>IFERROR(VLOOKUP(B3123, return[], 2,FALSE), "No")</f>
        <v>No</v>
      </c>
      <c r="X3123" s="3">
        <f>IF(order[[#This Row],[Returns]] = "No", 0, 1)</f>
        <v>0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VLOOKUP(M3124, ppl[], 2,FALSE)</f>
        <v>Cassandra Brandow</v>
      </c>
      <c r="W3124" s="3" t="str">
        <f>IFERROR(VLOOKUP(B3124, return[], 2,FALSE), "No")</f>
        <v>No</v>
      </c>
      <c r="X3124" s="3">
        <f>IF(order[[#This Row],[Returns]] = "No", 0, 1)</f>
        <v>0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VLOOKUP(M3125, ppl[], 2,FALSE)</f>
        <v>Cassandra Brandow</v>
      </c>
      <c r="W3125" s="3" t="str">
        <f>IFERROR(VLOOKUP(B3125, return[], 2,FALSE), "No")</f>
        <v>No</v>
      </c>
      <c r="X3125" s="3">
        <f>IF(order[[#This Row],[Returns]] = "No", 0, 1)</f>
        <v>0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VLOOKUP(M3126, ppl[], 2,FALSE)</f>
        <v>Cassandra Brandow</v>
      </c>
      <c r="W3126" s="3" t="str">
        <f>IFERROR(VLOOKUP(B3126, return[], 2,FALSE), "No")</f>
        <v>No</v>
      </c>
      <c r="X3126" s="3">
        <f>IF(order[[#This Row],[Returns]] = "No", 0, 1)</f>
        <v>0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VLOOKUP(M3127, ppl[], 2,FALSE)</f>
        <v>Cassandra Brandow</v>
      </c>
      <c r="W3127" s="3" t="str">
        <f>IFERROR(VLOOKUP(B3127, return[], 2,FALSE), "No")</f>
        <v>No</v>
      </c>
      <c r="X3127" s="3">
        <f>IF(order[[#This Row],[Returns]] = "No", 0, 1)</f>
        <v>0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VLOOKUP(M3128, ppl[], 2,FALSE)</f>
        <v>Chuck Magee</v>
      </c>
      <c r="W3128" s="3" t="str">
        <f>IFERROR(VLOOKUP(B3128, return[], 2,FALSE), "No")</f>
        <v>No</v>
      </c>
      <c r="X3128" s="3">
        <f>IF(order[[#This Row],[Returns]] = "No", 0, 1)</f>
        <v>0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VLOOKUP(M3129, ppl[], 2,FALSE)</f>
        <v>Chuck Magee</v>
      </c>
      <c r="W3129" s="3" t="str">
        <f>IFERROR(VLOOKUP(B3129, return[], 2,FALSE), "No")</f>
        <v>No</v>
      </c>
      <c r="X3129" s="3">
        <f>IF(order[[#This Row],[Returns]] = "No", 0, 1)</f>
        <v>0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VLOOKUP(M3130, ppl[], 2,FALSE)</f>
        <v>Anna Andreadi</v>
      </c>
      <c r="W3130" s="3" t="str">
        <f>IFERROR(VLOOKUP(B3130, return[], 2,FALSE), "No")</f>
        <v>No</v>
      </c>
      <c r="X3130" s="3">
        <f>IF(order[[#This Row],[Returns]] = "No", 0, 1)</f>
        <v>0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VLOOKUP(M3131, ppl[], 2,FALSE)</f>
        <v>Anna Andreadi</v>
      </c>
      <c r="W3131" s="3" t="str">
        <f>IFERROR(VLOOKUP(B3131, return[], 2,FALSE), "No")</f>
        <v>No</v>
      </c>
      <c r="X3131" s="3">
        <f>IF(order[[#This Row],[Returns]] = "No", 0, 1)</f>
        <v>0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VLOOKUP(M3132, ppl[], 2,FALSE)</f>
        <v>Anna Andreadi</v>
      </c>
      <c r="W3132" s="3" t="str">
        <f>IFERROR(VLOOKUP(B3132, return[], 2,FALSE), "No")</f>
        <v>No</v>
      </c>
      <c r="X3132" s="3">
        <f>IF(order[[#This Row],[Returns]] = "No", 0, 1)</f>
        <v>0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VLOOKUP(M3133, ppl[], 2,FALSE)</f>
        <v>Anna Andreadi</v>
      </c>
      <c r="W3133" s="3" t="str">
        <f>IFERROR(VLOOKUP(B3133, return[], 2,FALSE), "No")</f>
        <v>No</v>
      </c>
      <c r="X3133" s="3">
        <f>IF(order[[#This Row],[Returns]] = "No", 0, 1)</f>
        <v>0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VLOOKUP(M3134, ppl[], 2,FALSE)</f>
        <v>Chuck Magee</v>
      </c>
      <c r="W3134" s="3" t="str">
        <f>IFERROR(VLOOKUP(B3134, return[], 2,FALSE), "No")</f>
        <v>No</v>
      </c>
      <c r="X3134" s="3">
        <f>IF(order[[#This Row],[Returns]] = "No", 0, 1)</f>
        <v>0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VLOOKUP(M3135, ppl[], 2,FALSE)</f>
        <v>Chuck Magee</v>
      </c>
      <c r="W3135" s="3" t="str">
        <f>IFERROR(VLOOKUP(B3135, return[], 2,FALSE), "No")</f>
        <v>No</v>
      </c>
      <c r="X3135" s="3">
        <f>IF(order[[#This Row],[Returns]] = "No", 0, 1)</f>
        <v>0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VLOOKUP(M3136, ppl[], 2,FALSE)</f>
        <v>Kelly Williams</v>
      </c>
      <c r="W3136" s="3" t="str">
        <f>IFERROR(VLOOKUP(B3136, return[], 2,FALSE), "No")</f>
        <v>No</v>
      </c>
      <c r="X3136" s="3">
        <f>IF(order[[#This Row],[Returns]] = "No", 0, 1)</f>
        <v>0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VLOOKUP(M3137, ppl[], 2,FALSE)</f>
        <v>Kelly Williams</v>
      </c>
      <c r="W3137" s="3" t="str">
        <f>IFERROR(VLOOKUP(B3137, return[], 2,FALSE), "No")</f>
        <v>No</v>
      </c>
      <c r="X3137" s="3">
        <f>IF(order[[#This Row],[Returns]] = "No", 0, 1)</f>
        <v>0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VLOOKUP(M3138, ppl[], 2,FALSE)</f>
        <v>Kelly Williams</v>
      </c>
      <c r="W3138" s="3" t="str">
        <f>IFERROR(VLOOKUP(B3138, return[], 2,FALSE), "No")</f>
        <v>No</v>
      </c>
      <c r="X3138" s="3">
        <f>IF(order[[#This Row],[Returns]] = "No", 0, 1)</f>
        <v>0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VLOOKUP(M3139, ppl[], 2,FALSE)</f>
        <v>Kelly Williams</v>
      </c>
      <c r="W3139" s="3" t="str">
        <f>IFERROR(VLOOKUP(B3139, return[], 2,FALSE), "No")</f>
        <v>No</v>
      </c>
      <c r="X3139" s="3">
        <f>IF(order[[#This Row],[Returns]] = "No", 0, 1)</f>
        <v>0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VLOOKUP(M3140, ppl[], 2,FALSE)</f>
        <v>Kelly Williams</v>
      </c>
      <c r="W3140" s="3" t="str">
        <f>IFERROR(VLOOKUP(B3140, return[], 2,FALSE), "No")</f>
        <v>No</v>
      </c>
      <c r="X3140" s="3">
        <f>IF(order[[#This Row],[Returns]] = "No", 0, 1)</f>
        <v>0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VLOOKUP(M3141, ppl[], 2,FALSE)</f>
        <v>Kelly Williams</v>
      </c>
      <c r="W3141" s="3" t="str">
        <f>IFERROR(VLOOKUP(B3141, return[], 2,FALSE), "No")</f>
        <v>No</v>
      </c>
      <c r="X3141" s="3">
        <f>IF(order[[#This Row],[Returns]] = "No", 0, 1)</f>
        <v>0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VLOOKUP(M3142, ppl[], 2,FALSE)</f>
        <v>Chuck Magee</v>
      </c>
      <c r="W3142" s="3" t="str">
        <f>IFERROR(VLOOKUP(B3142, return[], 2,FALSE), "No")</f>
        <v>No</v>
      </c>
      <c r="X3142" s="3">
        <f>IF(order[[#This Row],[Returns]] = "No", 0, 1)</f>
        <v>0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VLOOKUP(M3143, ppl[], 2,FALSE)</f>
        <v>Kelly Williams</v>
      </c>
      <c r="W3143" s="3" t="str">
        <f>IFERROR(VLOOKUP(B3143, return[], 2,FALSE), "No")</f>
        <v>No</v>
      </c>
      <c r="X3143" s="3">
        <f>IF(order[[#This Row],[Returns]] = "No", 0, 1)</f>
        <v>0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VLOOKUP(M3144, ppl[], 2,FALSE)</f>
        <v>Chuck Magee</v>
      </c>
      <c r="W3144" s="3" t="str">
        <f>IFERROR(VLOOKUP(B3144, return[], 2,FALSE), "No")</f>
        <v>No</v>
      </c>
      <c r="X3144" s="3">
        <f>IF(order[[#This Row],[Returns]] = "No", 0, 1)</f>
        <v>0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VLOOKUP(M3145, ppl[], 2,FALSE)</f>
        <v>Chuck Magee</v>
      </c>
      <c r="W3145" s="3" t="str">
        <f>IFERROR(VLOOKUP(B3145, return[], 2,FALSE), "No")</f>
        <v>No</v>
      </c>
      <c r="X3145" s="3">
        <f>IF(order[[#This Row],[Returns]] = "No", 0, 1)</f>
        <v>0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VLOOKUP(M3146, ppl[], 2,FALSE)</f>
        <v>Kelly Williams</v>
      </c>
      <c r="W3146" s="3" t="str">
        <f>IFERROR(VLOOKUP(B3146, return[], 2,FALSE), "No")</f>
        <v>No</v>
      </c>
      <c r="X3146" s="3">
        <f>IF(order[[#This Row],[Returns]] = "No", 0, 1)</f>
        <v>0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VLOOKUP(M3147, ppl[], 2,FALSE)</f>
        <v>Anna Andreadi</v>
      </c>
      <c r="W3147" s="3" t="str">
        <f>IFERROR(VLOOKUP(B3147, return[], 2,FALSE), "No")</f>
        <v>Yes</v>
      </c>
      <c r="X3147" s="3">
        <f>IF(order[[#This Row],[Returns]] = "No", 0, 1)</f>
        <v>1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VLOOKUP(M3148, ppl[], 2,FALSE)</f>
        <v>Anna Andreadi</v>
      </c>
      <c r="W3148" s="3" t="str">
        <f>IFERROR(VLOOKUP(B3148, return[], 2,FALSE), "No")</f>
        <v>Yes</v>
      </c>
      <c r="X3148" s="3">
        <f>IF(order[[#This Row],[Returns]] = "No", 0, 1)</f>
        <v>1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VLOOKUP(M3149, ppl[], 2,FALSE)</f>
        <v>Anna Andreadi</v>
      </c>
      <c r="W3149" s="3" t="str">
        <f>IFERROR(VLOOKUP(B3149, return[], 2,FALSE), "No")</f>
        <v>No</v>
      </c>
      <c r="X3149" s="3">
        <f>IF(order[[#This Row],[Returns]] = "No", 0, 1)</f>
        <v>0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VLOOKUP(M3150, ppl[], 2,FALSE)</f>
        <v>Chuck Magee</v>
      </c>
      <c r="W3150" s="3" t="str">
        <f>IFERROR(VLOOKUP(B3150, return[], 2,FALSE), "No")</f>
        <v>No</v>
      </c>
      <c r="X3150" s="3">
        <f>IF(order[[#This Row],[Returns]] = "No", 0, 1)</f>
        <v>0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VLOOKUP(M3151, ppl[], 2,FALSE)</f>
        <v>Anna Andreadi</v>
      </c>
      <c r="W3151" s="3" t="str">
        <f>IFERROR(VLOOKUP(B3151, return[], 2,FALSE), "No")</f>
        <v>No</v>
      </c>
      <c r="X3151" s="3">
        <f>IF(order[[#This Row],[Returns]] = "No", 0, 1)</f>
        <v>0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VLOOKUP(M3152, ppl[], 2,FALSE)</f>
        <v>Chuck Magee</v>
      </c>
      <c r="W3152" s="3" t="str">
        <f>IFERROR(VLOOKUP(B3152, return[], 2,FALSE), "No")</f>
        <v>No</v>
      </c>
      <c r="X3152" s="3">
        <f>IF(order[[#This Row],[Returns]] = "No", 0, 1)</f>
        <v>0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VLOOKUP(M3153, ppl[], 2,FALSE)</f>
        <v>Chuck Magee</v>
      </c>
      <c r="W3153" s="3" t="str">
        <f>IFERROR(VLOOKUP(B3153, return[], 2,FALSE), "No")</f>
        <v>No</v>
      </c>
      <c r="X3153" s="3">
        <f>IF(order[[#This Row],[Returns]] = "No", 0, 1)</f>
        <v>0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VLOOKUP(M3154, ppl[], 2,FALSE)</f>
        <v>Chuck Magee</v>
      </c>
      <c r="W3154" s="3" t="str">
        <f>IFERROR(VLOOKUP(B3154, return[], 2,FALSE), "No")</f>
        <v>No</v>
      </c>
      <c r="X3154" s="3">
        <f>IF(order[[#This Row],[Returns]] = "No", 0, 1)</f>
        <v>0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VLOOKUP(M3155, ppl[], 2,FALSE)</f>
        <v>Chuck Magee</v>
      </c>
      <c r="W3155" s="3" t="str">
        <f>IFERROR(VLOOKUP(B3155, return[], 2,FALSE), "No")</f>
        <v>No</v>
      </c>
      <c r="X3155" s="3">
        <f>IF(order[[#This Row],[Returns]] = "No", 0, 1)</f>
        <v>0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VLOOKUP(M3156, ppl[], 2,FALSE)</f>
        <v>Kelly Williams</v>
      </c>
      <c r="W3156" s="3" t="str">
        <f>IFERROR(VLOOKUP(B3156, return[], 2,FALSE), "No")</f>
        <v>No</v>
      </c>
      <c r="X3156" s="3">
        <f>IF(order[[#This Row],[Returns]] = "No", 0, 1)</f>
        <v>0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VLOOKUP(M3157, ppl[], 2,FALSE)</f>
        <v>Anna Andreadi</v>
      </c>
      <c r="W3157" s="3" t="str">
        <f>IFERROR(VLOOKUP(B3157, return[], 2,FALSE), "No")</f>
        <v>No</v>
      </c>
      <c r="X3157" s="3">
        <f>IF(order[[#This Row],[Returns]] = "No", 0, 1)</f>
        <v>0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VLOOKUP(M3158, ppl[], 2,FALSE)</f>
        <v>Chuck Magee</v>
      </c>
      <c r="W3158" s="3" t="str">
        <f>IFERROR(VLOOKUP(B3158, return[], 2,FALSE), "No")</f>
        <v>No</v>
      </c>
      <c r="X3158" s="3">
        <f>IF(order[[#This Row],[Returns]] = "No", 0, 1)</f>
        <v>0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VLOOKUP(M3159, ppl[], 2,FALSE)</f>
        <v>Chuck Magee</v>
      </c>
      <c r="W3159" s="3" t="str">
        <f>IFERROR(VLOOKUP(B3159, return[], 2,FALSE), "No")</f>
        <v>No</v>
      </c>
      <c r="X3159" s="3">
        <f>IF(order[[#This Row],[Returns]] = "No", 0, 1)</f>
        <v>0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VLOOKUP(M3160, ppl[], 2,FALSE)</f>
        <v>Cassandra Brandow</v>
      </c>
      <c r="W3160" s="3" t="str">
        <f>IFERROR(VLOOKUP(B3160, return[], 2,FALSE), "No")</f>
        <v>No</v>
      </c>
      <c r="X3160" s="3">
        <f>IF(order[[#This Row],[Returns]] = "No", 0, 1)</f>
        <v>0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VLOOKUP(M3161, ppl[], 2,FALSE)</f>
        <v>Cassandra Brandow</v>
      </c>
      <c r="W3161" s="3" t="str">
        <f>IFERROR(VLOOKUP(B3161, return[], 2,FALSE), "No")</f>
        <v>No</v>
      </c>
      <c r="X3161" s="3">
        <f>IF(order[[#This Row],[Returns]] = "No", 0, 1)</f>
        <v>0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VLOOKUP(M3162, ppl[], 2,FALSE)</f>
        <v>Kelly Williams</v>
      </c>
      <c r="W3162" s="3" t="str">
        <f>IFERROR(VLOOKUP(B3162, return[], 2,FALSE), "No")</f>
        <v>No</v>
      </c>
      <c r="X3162" s="3">
        <f>IF(order[[#This Row],[Returns]] = "No", 0, 1)</f>
        <v>0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VLOOKUP(M3163, ppl[], 2,FALSE)</f>
        <v>Anna Andreadi</v>
      </c>
      <c r="W3163" s="3" t="str">
        <f>IFERROR(VLOOKUP(B3163, return[], 2,FALSE), "No")</f>
        <v>No</v>
      </c>
      <c r="X3163" s="3">
        <f>IF(order[[#This Row],[Returns]] = "No", 0, 1)</f>
        <v>0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VLOOKUP(M3164, ppl[], 2,FALSE)</f>
        <v>Anna Andreadi</v>
      </c>
      <c r="W3164" s="3" t="str">
        <f>IFERROR(VLOOKUP(B3164, return[], 2,FALSE), "No")</f>
        <v>No</v>
      </c>
      <c r="X3164" s="3">
        <f>IF(order[[#This Row],[Returns]] = "No", 0, 1)</f>
        <v>0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VLOOKUP(M3165, ppl[], 2,FALSE)</f>
        <v>Anna Andreadi</v>
      </c>
      <c r="W3165" s="3" t="str">
        <f>IFERROR(VLOOKUP(B3165, return[], 2,FALSE), "No")</f>
        <v>No</v>
      </c>
      <c r="X3165" s="3">
        <f>IF(order[[#This Row],[Returns]] = "No", 0, 1)</f>
        <v>0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VLOOKUP(M3166, ppl[], 2,FALSE)</f>
        <v>Anna Andreadi</v>
      </c>
      <c r="W3166" s="3" t="str">
        <f>IFERROR(VLOOKUP(B3166, return[], 2,FALSE), "No")</f>
        <v>No</v>
      </c>
      <c r="X3166" s="3">
        <f>IF(order[[#This Row],[Returns]] = "No", 0, 1)</f>
        <v>0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VLOOKUP(M3167, ppl[], 2,FALSE)</f>
        <v>Anna Andreadi</v>
      </c>
      <c r="W3167" s="3" t="str">
        <f>IFERROR(VLOOKUP(B3167, return[], 2,FALSE), "No")</f>
        <v>No</v>
      </c>
      <c r="X3167" s="3">
        <f>IF(order[[#This Row],[Returns]] = "No", 0, 1)</f>
        <v>0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VLOOKUP(M3168, ppl[], 2,FALSE)</f>
        <v>Anna Andreadi</v>
      </c>
      <c r="W3168" s="3" t="str">
        <f>IFERROR(VLOOKUP(B3168, return[], 2,FALSE), "No")</f>
        <v>No</v>
      </c>
      <c r="X3168" s="3">
        <f>IF(order[[#This Row],[Returns]] = "No", 0, 1)</f>
        <v>0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VLOOKUP(M3169, ppl[], 2,FALSE)</f>
        <v>Kelly Williams</v>
      </c>
      <c r="W3169" s="3" t="str">
        <f>IFERROR(VLOOKUP(B3169, return[], 2,FALSE), "No")</f>
        <v>No</v>
      </c>
      <c r="X3169" s="3">
        <f>IF(order[[#This Row],[Returns]] = "No", 0, 1)</f>
        <v>0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VLOOKUP(M3170, ppl[], 2,FALSE)</f>
        <v>Cassandra Brandow</v>
      </c>
      <c r="W3170" s="3" t="str">
        <f>IFERROR(VLOOKUP(B3170, return[], 2,FALSE), "No")</f>
        <v>No</v>
      </c>
      <c r="X3170" s="3">
        <f>IF(order[[#This Row],[Returns]] = "No", 0, 1)</f>
        <v>0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VLOOKUP(M3171, ppl[], 2,FALSE)</f>
        <v>Cassandra Brandow</v>
      </c>
      <c r="W3171" s="3" t="str">
        <f>IFERROR(VLOOKUP(B3171, return[], 2,FALSE), "No")</f>
        <v>No</v>
      </c>
      <c r="X3171" s="3">
        <f>IF(order[[#This Row],[Returns]] = "No", 0, 1)</f>
        <v>0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VLOOKUP(M3172, ppl[], 2,FALSE)</f>
        <v>Cassandra Brandow</v>
      </c>
      <c r="W3172" s="3" t="str">
        <f>IFERROR(VLOOKUP(B3172, return[], 2,FALSE), "No")</f>
        <v>No</v>
      </c>
      <c r="X3172" s="3">
        <f>IF(order[[#This Row],[Returns]] = "No", 0, 1)</f>
        <v>0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VLOOKUP(M3173, ppl[], 2,FALSE)</f>
        <v>Kelly Williams</v>
      </c>
      <c r="W3173" s="3" t="str">
        <f>IFERROR(VLOOKUP(B3173, return[], 2,FALSE), "No")</f>
        <v>No</v>
      </c>
      <c r="X3173" s="3">
        <f>IF(order[[#This Row],[Returns]] = "No", 0, 1)</f>
        <v>0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VLOOKUP(M3174, ppl[], 2,FALSE)</f>
        <v>Kelly Williams</v>
      </c>
      <c r="W3174" s="3" t="str">
        <f>IFERROR(VLOOKUP(B3174, return[], 2,FALSE), "No")</f>
        <v>No</v>
      </c>
      <c r="X3174" s="3">
        <f>IF(order[[#This Row],[Returns]] = "No", 0, 1)</f>
        <v>0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VLOOKUP(M3175, ppl[], 2,FALSE)</f>
        <v>Kelly Williams</v>
      </c>
      <c r="W3175" s="3" t="str">
        <f>IFERROR(VLOOKUP(B3175, return[], 2,FALSE), "No")</f>
        <v>No</v>
      </c>
      <c r="X3175" s="3">
        <f>IF(order[[#This Row],[Returns]] = "No", 0, 1)</f>
        <v>0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VLOOKUP(M3176, ppl[], 2,FALSE)</f>
        <v>Kelly Williams</v>
      </c>
      <c r="W3176" s="3" t="str">
        <f>IFERROR(VLOOKUP(B3176, return[], 2,FALSE), "No")</f>
        <v>No</v>
      </c>
      <c r="X3176" s="3">
        <f>IF(order[[#This Row],[Returns]] = "No", 0, 1)</f>
        <v>0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VLOOKUP(M3177, ppl[], 2,FALSE)</f>
        <v>Anna Andreadi</v>
      </c>
      <c r="W3177" s="3" t="str">
        <f>IFERROR(VLOOKUP(B3177, return[], 2,FALSE), "No")</f>
        <v>No</v>
      </c>
      <c r="X3177" s="3">
        <f>IF(order[[#This Row],[Returns]] = "No", 0, 1)</f>
        <v>0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VLOOKUP(M3178, ppl[], 2,FALSE)</f>
        <v>Anna Andreadi</v>
      </c>
      <c r="W3178" s="3" t="str">
        <f>IFERROR(VLOOKUP(B3178, return[], 2,FALSE), "No")</f>
        <v>No</v>
      </c>
      <c r="X3178" s="3">
        <f>IF(order[[#This Row],[Returns]] = "No", 0, 1)</f>
        <v>0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VLOOKUP(M3179, ppl[], 2,FALSE)</f>
        <v>Chuck Magee</v>
      </c>
      <c r="W3179" s="3" t="str">
        <f>IFERROR(VLOOKUP(B3179, return[], 2,FALSE), "No")</f>
        <v>No</v>
      </c>
      <c r="X3179" s="3">
        <f>IF(order[[#This Row],[Returns]] = "No", 0, 1)</f>
        <v>0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VLOOKUP(M3180, ppl[], 2,FALSE)</f>
        <v>Chuck Magee</v>
      </c>
      <c r="W3180" s="3" t="str">
        <f>IFERROR(VLOOKUP(B3180, return[], 2,FALSE), "No")</f>
        <v>No</v>
      </c>
      <c r="X3180" s="3">
        <f>IF(order[[#This Row],[Returns]] = "No", 0, 1)</f>
        <v>0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VLOOKUP(M3181, ppl[], 2,FALSE)</f>
        <v>Chuck Magee</v>
      </c>
      <c r="W3181" s="3" t="str">
        <f>IFERROR(VLOOKUP(B3181, return[], 2,FALSE), "No")</f>
        <v>No</v>
      </c>
      <c r="X3181" s="3">
        <f>IF(order[[#This Row],[Returns]] = "No", 0, 1)</f>
        <v>0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VLOOKUP(M3182, ppl[], 2,FALSE)</f>
        <v>Chuck Magee</v>
      </c>
      <c r="W3182" s="3" t="str">
        <f>IFERROR(VLOOKUP(B3182, return[], 2,FALSE), "No")</f>
        <v>No</v>
      </c>
      <c r="X3182" s="3">
        <f>IF(order[[#This Row],[Returns]] = "No", 0, 1)</f>
        <v>0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VLOOKUP(M3183, ppl[], 2,FALSE)</f>
        <v>Chuck Magee</v>
      </c>
      <c r="W3183" s="3" t="str">
        <f>IFERROR(VLOOKUP(B3183, return[], 2,FALSE), "No")</f>
        <v>No</v>
      </c>
      <c r="X3183" s="3">
        <f>IF(order[[#This Row],[Returns]] = "No", 0, 1)</f>
        <v>0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VLOOKUP(M3184, ppl[], 2,FALSE)</f>
        <v>Chuck Magee</v>
      </c>
      <c r="W3184" s="3" t="str">
        <f>IFERROR(VLOOKUP(B3184, return[], 2,FALSE), "No")</f>
        <v>No</v>
      </c>
      <c r="X3184" s="3">
        <f>IF(order[[#This Row],[Returns]] = "No", 0, 1)</f>
        <v>0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VLOOKUP(M3185, ppl[], 2,FALSE)</f>
        <v>Chuck Magee</v>
      </c>
      <c r="W3185" s="3" t="str">
        <f>IFERROR(VLOOKUP(B3185, return[], 2,FALSE), "No")</f>
        <v>No</v>
      </c>
      <c r="X3185" s="3">
        <f>IF(order[[#This Row],[Returns]] = "No", 0, 1)</f>
        <v>0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VLOOKUP(M3186, ppl[], 2,FALSE)</f>
        <v>Chuck Magee</v>
      </c>
      <c r="W3186" s="3" t="str">
        <f>IFERROR(VLOOKUP(B3186, return[], 2,FALSE), "No")</f>
        <v>No</v>
      </c>
      <c r="X3186" s="3">
        <f>IF(order[[#This Row],[Returns]] = "No", 0, 1)</f>
        <v>0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VLOOKUP(M3187, ppl[], 2,FALSE)</f>
        <v>Kelly Williams</v>
      </c>
      <c r="W3187" s="3" t="str">
        <f>IFERROR(VLOOKUP(B3187, return[], 2,FALSE), "No")</f>
        <v>Yes</v>
      </c>
      <c r="X3187" s="3">
        <f>IF(order[[#This Row],[Returns]] = "No", 0, 1)</f>
        <v>1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VLOOKUP(M3188, ppl[], 2,FALSE)</f>
        <v>Kelly Williams</v>
      </c>
      <c r="W3188" s="3" t="str">
        <f>IFERROR(VLOOKUP(B3188, return[], 2,FALSE), "No")</f>
        <v>Yes</v>
      </c>
      <c r="X3188" s="3">
        <f>IF(order[[#This Row],[Returns]] = "No", 0, 1)</f>
        <v>1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VLOOKUP(M3189, ppl[], 2,FALSE)</f>
        <v>Chuck Magee</v>
      </c>
      <c r="W3189" s="3" t="str">
        <f>IFERROR(VLOOKUP(B3189, return[], 2,FALSE), "No")</f>
        <v>No</v>
      </c>
      <c r="X3189" s="3">
        <f>IF(order[[#This Row],[Returns]] = "No", 0, 1)</f>
        <v>0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VLOOKUP(M3190, ppl[], 2,FALSE)</f>
        <v>Anna Andreadi</v>
      </c>
      <c r="W3190" s="3" t="str">
        <f>IFERROR(VLOOKUP(B3190, return[], 2,FALSE), "No")</f>
        <v>No</v>
      </c>
      <c r="X3190" s="3">
        <f>IF(order[[#This Row],[Returns]] = "No", 0, 1)</f>
        <v>0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VLOOKUP(M3191, ppl[], 2,FALSE)</f>
        <v>Anna Andreadi</v>
      </c>
      <c r="W3191" s="3" t="str">
        <f>IFERROR(VLOOKUP(B3191, return[], 2,FALSE), "No")</f>
        <v>No</v>
      </c>
      <c r="X3191" s="3">
        <f>IF(order[[#This Row],[Returns]] = "No", 0, 1)</f>
        <v>0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VLOOKUP(M3192, ppl[], 2,FALSE)</f>
        <v>Kelly Williams</v>
      </c>
      <c r="W3192" s="3" t="str">
        <f>IFERROR(VLOOKUP(B3192, return[], 2,FALSE), "No")</f>
        <v>No</v>
      </c>
      <c r="X3192" s="3">
        <f>IF(order[[#This Row],[Returns]] = "No", 0, 1)</f>
        <v>0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VLOOKUP(M3193, ppl[], 2,FALSE)</f>
        <v>Chuck Magee</v>
      </c>
      <c r="W3193" s="3" t="str">
        <f>IFERROR(VLOOKUP(B3193, return[], 2,FALSE), "No")</f>
        <v>No</v>
      </c>
      <c r="X3193" s="3">
        <f>IF(order[[#This Row],[Returns]] = "No", 0, 1)</f>
        <v>0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VLOOKUP(M3194, ppl[], 2,FALSE)</f>
        <v>Kelly Williams</v>
      </c>
      <c r="W3194" s="3" t="str">
        <f>IFERROR(VLOOKUP(B3194, return[], 2,FALSE), "No")</f>
        <v>No</v>
      </c>
      <c r="X3194" s="3">
        <f>IF(order[[#This Row],[Returns]] = "No", 0, 1)</f>
        <v>0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VLOOKUP(M3195, ppl[], 2,FALSE)</f>
        <v>Kelly Williams</v>
      </c>
      <c r="W3195" s="3" t="str">
        <f>IFERROR(VLOOKUP(B3195, return[], 2,FALSE), "No")</f>
        <v>No</v>
      </c>
      <c r="X3195" s="3">
        <f>IF(order[[#This Row],[Returns]] = "No", 0, 1)</f>
        <v>0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VLOOKUP(M3196, ppl[], 2,FALSE)</f>
        <v>Kelly Williams</v>
      </c>
      <c r="W3196" s="3" t="str">
        <f>IFERROR(VLOOKUP(B3196, return[], 2,FALSE), "No")</f>
        <v>No</v>
      </c>
      <c r="X3196" s="3">
        <f>IF(order[[#This Row],[Returns]] = "No", 0, 1)</f>
        <v>0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VLOOKUP(M3197, ppl[], 2,FALSE)</f>
        <v>Cassandra Brandow</v>
      </c>
      <c r="W3197" s="3" t="str">
        <f>IFERROR(VLOOKUP(B3197, return[], 2,FALSE), "No")</f>
        <v>No</v>
      </c>
      <c r="X3197" s="3">
        <f>IF(order[[#This Row],[Returns]] = "No", 0, 1)</f>
        <v>0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VLOOKUP(M3198, ppl[], 2,FALSE)</f>
        <v>Chuck Magee</v>
      </c>
      <c r="W3198" s="3" t="str">
        <f>IFERROR(VLOOKUP(B3198, return[], 2,FALSE), "No")</f>
        <v>No</v>
      </c>
      <c r="X3198" s="3">
        <f>IF(order[[#This Row],[Returns]] = "No", 0, 1)</f>
        <v>0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VLOOKUP(M3199, ppl[], 2,FALSE)</f>
        <v>Anna Andreadi</v>
      </c>
      <c r="W3199" s="3" t="str">
        <f>IFERROR(VLOOKUP(B3199, return[], 2,FALSE), "No")</f>
        <v>No</v>
      </c>
      <c r="X3199" s="3">
        <f>IF(order[[#This Row],[Returns]] = "No", 0, 1)</f>
        <v>0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VLOOKUP(M3200, ppl[], 2,FALSE)</f>
        <v>Cassandra Brandow</v>
      </c>
      <c r="W3200" s="3" t="str">
        <f>IFERROR(VLOOKUP(B3200, return[], 2,FALSE), "No")</f>
        <v>No</v>
      </c>
      <c r="X3200" s="3">
        <f>IF(order[[#This Row],[Returns]] = "No", 0, 1)</f>
        <v>0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VLOOKUP(M3201, ppl[], 2,FALSE)</f>
        <v>Chuck Magee</v>
      </c>
      <c r="W3201" s="3" t="str">
        <f>IFERROR(VLOOKUP(B3201, return[], 2,FALSE), "No")</f>
        <v>No</v>
      </c>
      <c r="X3201" s="3">
        <f>IF(order[[#This Row],[Returns]] = "No", 0, 1)</f>
        <v>0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VLOOKUP(M3202, ppl[], 2,FALSE)</f>
        <v>Chuck Magee</v>
      </c>
      <c r="W3202" s="3" t="str">
        <f>IFERROR(VLOOKUP(B3202, return[], 2,FALSE), "No")</f>
        <v>No</v>
      </c>
      <c r="X3202" s="3">
        <f>IF(order[[#This Row],[Returns]] = "No", 0, 1)</f>
        <v>0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VLOOKUP(M3203, ppl[], 2,FALSE)</f>
        <v>Chuck Magee</v>
      </c>
      <c r="W3203" s="3" t="str">
        <f>IFERROR(VLOOKUP(B3203, return[], 2,FALSE), "No")</f>
        <v>No</v>
      </c>
      <c r="X3203" s="3">
        <f>IF(order[[#This Row],[Returns]] = "No", 0, 1)</f>
        <v>0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VLOOKUP(M3204, ppl[], 2,FALSE)</f>
        <v>Anna Andreadi</v>
      </c>
      <c r="W3204" s="3" t="str">
        <f>IFERROR(VLOOKUP(B3204, return[], 2,FALSE), "No")</f>
        <v>No</v>
      </c>
      <c r="X3204" s="3">
        <f>IF(order[[#This Row],[Returns]] = "No", 0, 1)</f>
        <v>0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VLOOKUP(M3205, ppl[], 2,FALSE)</f>
        <v>Anna Andreadi</v>
      </c>
      <c r="W3205" s="3" t="str">
        <f>IFERROR(VLOOKUP(B3205, return[], 2,FALSE), "No")</f>
        <v>No</v>
      </c>
      <c r="X3205" s="3">
        <f>IF(order[[#This Row],[Returns]] = "No", 0, 1)</f>
        <v>0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VLOOKUP(M3206, ppl[], 2,FALSE)</f>
        <v>Anna Andreadi</v>
      </c>
      <c r="W3206" s="3" t="str">
        <f>IFERROR(VLOOKUP(B3206, return[], 2,FALSE), "No")</f>
        <v>No</v>
      </c>
      <c r="X3206" s="3">
        <f>IF(order[[#This Row],[Returns]] = "No", 0, 1)</f>
        <v>0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VLOOKUP(M3207, ppl[], 2,FALSE)</f>
        <v>Anna Andreadi</v>
      </c>
      <c r="W3207" s="3" t="str">
        <f>IFERROR(VLOOKUP(B3207, return[], 2,FALSE), "No")</f>
        <v>No</v>
      </c>
      <c r="X3207" s="3">
        <f>IF(order[[#This Row],[Returns]] = "No", 0, 1)</f>
        <v>0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VLOOKUP(M3208, ppl[], 2,FALSE)</f>
        <v>Anna Andreadi</v>
      </c>
      <c r="W3208" s="3" t="str">
        <f>IFERROR(VLOOKUP(B3208, return[], 2,FALSE), "No")</f>
        <v>No</v>
      </c>
      <c r="X3208" s="3">
        <f>IF(order[[#This Row],[Returns]] = "No", 0, 1)</f>
        <v>0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VLOOKUP(M3209, ppl[], 2,FALSE)</f>
        <v>Anna Andreadi</v>
      </c>
      <c r="W3209" s="3" t="str">
        <f>IFERROR(VLOOKUP(B3209, return[], 2,FALSE), "No")</f>
        <v>No</v>
      </c>
      <c r="X3209" s="3">
        <f>IF(order[[#This Row],[Returns]] = "No", 0, 1)</f>
        <v>0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VLOOKUP(M3210, ppl[], 2,FALSE)</f>
        <v>Anna Andreadi</v>
      </c>
      <c r="W3210" s="3" t="str">
        <f>IFERROR(VLOOKUP(B3210, return[], 2,FALSE), "No")</f>
        <v>No</v>
      </c>
      <c r="X3210" s="3">
        <f>IF(order[[#This Row],[Returns]] = "No", 0, 1)</f>
        <v>0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VLOOKUP(M3211, ppl[], 2,FALSE)</f>
        <v>Anna Andreadi</v>
      </c>
      <c r="W3211" s="3" t="str">
        <f>IFERROR(VLOOKUP(B3211, return[], 2,FALSE), "No")</f>
        <v>No</v>
      </c>
      <c r="X3211" s="3">
        <f>IF(order[[#This Row],[Returns]] = "No", 0, 1)</f>
        <v>0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VLOOKUP(M3212, ppl[], 2,FALSE)</f>
        <v>Kelly Williams</v>
      </c>
      <c r="W3212" s="3" t="str">
        <f>IFERROR(VLOOKUP(B3212, return[], 2,FALSE), "No")</f>
        <v>No</v>
      </c>
      <c r="X3212" s="3">
        <f>IF(order[[#This Row],[Returns]] = "No", 0, 1)</f>
        <v>0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VLOOKUP(M3213, ppl[], 2,FALSE)</f>
        <v>Kelly Williams</v>
      </c>
      <c r="W3213" s="3" t="str">
        <f>IFERROR(VLOOKUP(B3213, return[], 2,FALSE), "No")</f>
        <v>No</v>
      </c>
      <c r="X3213" s="3">
        <f>IF(order[[#This Row],[Returns]] = "No", 0, 1)</f>
        <v>0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VLOOKUP(M3214, ppl[], 2,FALSE)</f>
        <v>Kelly Williams</v>
      </c>
      <c r="W3214" s="3" t="str">
        <f>IFERROR(VLOOKUP(B3214, return[], 2,FALSE), "No")</f>
        <v>No</v>
      </c>
      <c r="X3214" s="3">
        <f>IF(order[[#This Row],[Returns]] = "No", 0, 1)</f>
        <v>0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VLOOKUP(M3215, ppl[], 2,FALSE)</f>
        <v>Chuck Magee</v>
      </c>
      <c r="W3215" s="3" t="str">
        <f>IFERROR(VLOOKUP(B3215, return[], 2,FALSE), "No")</f>
        <v>No</v>
      </c>
      <c r="X3215" s="3">
        <f>IF(order[[#This Row],[Returns]] = "No", 0, 1)</f>
        <v>0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VLOOKUP(M3216, ppl[], 2,FALSE)</f>
        <v>Chuck Magee</v>
      </c>
      <c r="W3216" s="3" t="str">
        <f>IFERROR(VLOOKUP(B3216, return[], 2,FALSE), "No")</f>
        <v>No</v>
      </c>
      <c r="X3216" s="3">
        <f>IF(order[[#This Row],[Returns]] = "No", 0, 1)</f>
        <v>0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VLOOKUP(M3217, ppl[], 2,FALSE)</f>
        <v>Anna Andreadi</v>
      </c>
      <c r="W3217" s="3" t="str">
        <f>IFERROR(VLOOKUP(B3217, return[], 2,FALSE), "No")</f>
        <v>No</v>
      </c>
      <c r="X3217" s="3">
        <f>IF(order[[#This Row],[Returns]] = "No", 0, 1)</f>
        <v>0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VLOOKUP(M3218, ppl[], 2,FALSE)</f>
        <v>Anna Andreadi</v>
      </c>
      <c r="W3218" s="3" t="str">
        <f>IFERROR(VLOOKUP(B3218, return[], 2,FALSE), "No")</f>
        <v>No</v>
      </c>
      <c r="X3218" s="3">
        <f>IF(order[[#This Row],[Returns]] = "No", 0, 1)</f>
        <v>0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VLOOKUP(M3219, ppl[], 2,FALSE)</f>
        <v>Chuck Magee</v>
      </c>
      <c r="W3219" s="3" t="str">
        <f>IFERROR(VLOOKUP(B3219, return[], 2,FALSE), "No")</f>
        <v>No</v>
      </c>
      <c r="X3219" s="3">
        <f>IF(order[[#This Row],[Returns]] = "No", 0, 1)</f>
        <v>0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VLOOKUP(M3220, ppl[], 2,FALSE)</f>
        <v>Chuck Magee</v>
      </c>
      <c r="W3220" s="3" t="str">
        <f>IFERROR(VLOOKUP(B3220, return[], 2,FALSE), "No")</f>
        <v>No</v>
      </c>
      <c r="X3220" s="3">
        <f>IF(order[[#This Row],[Returns]] = "No", 0, 1)</f>
        <v>0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VLOOKUP(M3221, ppl[], 2,FALSE)</f>
        <v>Chuck Magee</v>
      </c>
      <c r="W3221" s="3" t="str">
        <f>IFERROR(VLOOKUP(B3221, return[], 2,FALSE), "No")</f>
        <v>Yes</v>
      </c>
      <c r="X3221" s="3">
        <f>IF(order[[#This Row],[Returns]] = "No", 0, 1)</f>
        <v>1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VLOOKUP(M3222, ppl[], 2,FALSE)</f>
        <v>Chuck Magee</v>
      </c>
      <c r="W3222" s="3" t="str">
        <f>IFERROR(VLOOKUP(B3222, return[], 2,FALSE), "No")</f>
        <v>Yes</v>
      </c>
      <c r="X3222" s="3">
        <f>IF(order[[#This Row],[Returns]] = "No", 0, 1)</f>
        <v>1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VLOOKUP(M3223, ppl[], 2,FALSE)</f>
        <v>Chuck Magee</v>
      </c>
      <c r="W3223" s="3" t="str">
        <f>IFERROR(VLOOKUP(B3223, return[], 2,FALSE), "No")</f>
        <v>Yes</v>
      </c>
      <c r="X3223" s="3">
        <f>IF(order[[#This Row],[Returns]] = "No", 0, 1)</f>
        <v>1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VLOOKUP(M3224, ppl[], 2,FALSE)</f>
        <v>Anna Andreadi</v>
      </c>
      <c r="W3224" s="3" t="str">
        <f>IFERROR(VLOOKUP(B3224, return[], 2,FALSE), "No")</f>
        <v>No</v>
      </c>
      <c r="X3224" s="3">
        <f>IF(order[[#This Row],[Returns]] = "No", 0, 1)</f>
        <v>0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VLOOKUP(M3225, ppl[], 2,FALSE)</f>
        <v>Anna Andreadi</v>
      </c>
      <c r="W3225" s="3" t="str">
        <f>IFERROR(VLOOKUP(B3225, return[], 2,FALSE), "No")</f>
        <v>No</v>
      </c>
      <c r="X3225" s="3">
        <f>IF(order[[#This Row],[Returns]] = "No", 0, 1)</f>
        <v>0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VLOOKUP(M3226, ppl[], 2,FALSE)</f>
        <v>Anna Andreadi</v>
      </c>
      <c r="W3226" s="3" t="str">
        <f>IFERROR(VLOOKUP(B3226, return[], 2,FALSE), "No")</f>
        <v>No</v>
      </c>
      <c r="X3226" s="3">
        <f>IF(order[[#This Row],[Returns]] = "No", 0, 1)</f>
        <v>0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VLOOKUP(M3227, ppl[], 2,FALSE)</f>
        <v>Anna Andreadi</v>
      </c>
      <c r="W3227" s="3" t="str">
        <f>IFERROR(VLOOKUP(B3227, return[], 2,FALSE), "No")</f>
        <v>No</v>
      </c>
      <c r="X3227" s="3">
        <f>IF(order[[#This Row],[Returns]] = "No", 0, 1)</f>
        <v>0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VLOOKUP(M3228, ppl[], 2,FALSE)</f>
        <v>Anna Andreadi</v>
      </c>
      <c r="W3228" s="3" t="str">
        <f>IFERROR(VLOOKUP(B3228, return[], 2,FALSE), "No")</f>
        <v>No</v>
      </c>
      <c r="X3228" s="3">
        <f>IF(order[[#This Row],[Returns]] = "No", 0, 1)</f>
        <v>0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VLOOKUP(M3229, ppl[], 2,FALSE)</f>
        <v>Anna Andreadi</v>
      </c>
      <c r="W3229" s="3" t="str">
        <f>IFERROR(VLOOKUP(B3229, return[], 2,FALSE), "No")</f>
        <v>No</v>
      </c>
      <c r="X3229" s="3">
        <f>IF(order[[#This Row],[Returns]] = "No", 0, 1)</f>
        <v>0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VLOOKUP(M3230, ppl[], 2,FALSE)</f>
        <v>Anna Andreadi</v>
      </c>
      <c r="W3230" s="3" t="str">
        <f>IFERROR(VLOOKUP(B3230, return[], 2,FALSE), "No")</f>
        <v>No</v>
      </c>
      <c r="X3230" s="3">
        <f>IF(order[[#This Row],[Returns]] = "No", 0, 1)</f>
        <v>0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VLOOKUP(M3231, ppl[], 2,FALSE)</f>
        <v>Chuck Magee</v>
      </c>
      <c r="W3231" s="3" t="str">
        <f>IFERROR(VLOOKUP(B3231, return[], 2,FALSE), "No")</f>
        <v>No</v>
      </c>
      <c r="X3231" s="3">
        <f>IF(order[[#This Row],[Returns]] = "No", 0, 1)</f>
        <v>0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VLOOKUP(M3232, ppl[], 2,FALSE)</f>
        <v>Chuck Magee</v>
      </c>
      <c r="W3232" s="3" t="str">
        <f>IFERROR(VLOOKUP(B3232, return[], 2,FALSE), "No")</f>
        <v>No</v>
      </c>
      <c r="X3232" s="3">
        <f>IF(order[[#This Row],[Returns]] = "No", 0, 1)</f>
        <v>0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VLOOKUP(M3233, ppl[], 2,FALSE)</f>
        <v>Kelly Williams</v>
      </c>
      <c r="W3233" s="3" t="str">
        <f>IFERROR(VLOOKUP(B3233, return[], 2,FALSE), "No")</f>
        <v>No</v>
      </c>
      <c r="X3233" s="3">
        <f>IF(order[[#This Row],[Returns]] = "No", 0, 1)</f>
        <v>0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VLOOKUP(M3234, ppl[], 2,FALSE)</f>
        <v>Kelly Williams</v>
      </c>
      <c r="W3234" s="3" t="str">
        <f>IFERROR(VLOOKUP(B3234, return[], 2,FALSE), "No")</f>
        <v>No</v>
      </c>
      <c r="X3234" s="3">
        <f>IF(order[[#This Row],[Returns]] = "No", 0, 1)</f>
        <v>0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VLOOKUP(M3235, ppl[], 2,FALSE)</f>
        <v>Kelly Williams</v>
      </c>
      <c r="W3235" s="3" t="str">
        <f>IFERROR(VLOOKUP(B3235, return[], 2,FALSE), "No")</f>
        <v>No</v>
      </c>
      <c r="X3235" s="3">
        <f>IF(order[[#This Row],[Returns]] = "No", 0, 1)</f>
        <v>0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VLOOKUP(M3236, ppl[], 2,FALSE)</f>
        <v>Anna Andreadi</v>
      </c>
      <c r="W3236" s="3" t="str">
        <f>IFERROR(VLOOKUP(B3236, return[], 2,FALSE), "No")</f>
        <v>No</v>
      </c>
      <c r="X3236" s="3">
        <f>IF(order[[#This Row],[Returns]] = "No", 0, 1)</f>
        <v>0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VLOOKUP(M3237, ppl[], 2,FALSE)</f>
        <v>Chuck Magee</v>
      </c>
      <c r="W3237" s="3" t="str">
        <f>IFERROR(VLOOKUP(B3237, return[], 2,FALSE), "No")</f>
        <v>No</v>
      </c>
      <c r="X3237" s="3">
        <f>IF(order[[#This Row],[Returns]] = "No", 0, 1)</f>
        <v>0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VLOOKUP(M3238, ppl[], 2,FALSE)</f>
        <v>Chuck Magee</v>
      </c>
      <c r="W3238" s="3" t="str">
        <f>IFERROR(VLOOKUP(B3238, return[], 2,FALSE), "No")</f>
        <v>No</v>
      </c>
      <c r="X3238" s="3">
        <f>IF(order[[#This Row],[Returns]] = "No", 0, 1)</f>
        <v>0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VLOOKUP(M3239, ppl[], 2,FALSE)</f>
        <v>Chuck Magee</v>
      </c>
      <c r="W3239" s="3" t="str">
        <f>IFERROR(VLOOKUP(B3239, return[], 2,FALSE), "No")</f>
        <v>No</v>
      </c>
      <c r="X3239" s="3">
        <f>IF(order[[#This Row],[Returns]] = "No", 0, 1)</f>
        <v>0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VLOOKUP(M3240, ppl[], 2,FALSE)</f>
        <v>Kelly Williams</v>
      </c>
      <c r="W3240" s="3" t="str">
        <f>IFERROR(VLOOKUP(B3240, return[], 2,FALSE), "No")</f>
        <v>No</v>
      </c>
      <c r="X3240" s="3">
        <f>IF(order[[#This Row],[Returns]] = "No", 0, 1)</f>
        <v>0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VLOOKUP(M3241, ppl[], 2,FALSE)</f>
        <v>Kelly Williams</v>
      </c>
      <c r="W3241" s="3" t="str">
        <f>IFERROR(VLOOKUP(B3241, return[], 2,FALSE), "No")</f>
        <v>No</v>
      </c>
      <c r="X3241" s="3">
        <f>IF(order[[#This Row],[Returns]] = "No", 0, 1)</f>
        <v>0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VLOOKUP(M3242, ppl[], 2,FALSE)</f>
        <v>Kelly Williams</v>
      </c>
      <c r="W3242" s="3" t="str">
        <f>IFERROR(VLOOKUP(B3242, return[], 2,FALSE), "No")</f>
        <v>No</v>
      </c>
      <c r="X3242" s="3">
        <f>IF(order[[#This Row],[Returns]] = "No", 0, 1)</f>
        <v>0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VLOOKUP(M3243, ppl[], 2,FALSE)</f>
        <v>Cassandra Brandow</v>
      </c>
      <c r="W3243" s="3" t="str">
        <f>IFERROR(VLOOKUP(B3243, return[], 2,FALSE), "No")</f>
        <v>No</v>
      </c>
      <c r="X3243" s="3">
        <f>IF(order[[#This Row],[Returns]] = "No", 0, 1)</f>
        <v>0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VLOOKUP(M3244, ppl[], 2,FALSE)</f>
        <v>Kelly Williams</v>
      </c>
      <c r="W3244" s="3" t="str">
        <f>IFERROR(VLOOKUP(B3244, return[], 2,FALSE), "No")</f>
        <v>No</v>
      </c>
      <c r="X3244" s="3">
        <f>IF(order[[#This Row],[Returns]] = "No", 0, 1)</f>
        <v>0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VLOOKUP(M3245, ppl[], 2,FALSE)</f>
        <v>Kelly Williams</v>
      </c>
      <c r="W3245" s="3" t="str">
        <f>IFERROR(VLOOKUP(B3245, return[], 2,FALSE), "No")</f>
        <v>No</v>
      </c>
      <c r="X3245" s="3">
        <f>IF(order[[#This Row],[Returns]] = "No", 0, 1)</f>
        <v>0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VLOOKUP(M3246, ppl[], 2,FALSE)</f>
        <v>Kelly Williams</v>
      </c>
      <c r="W3246" s="3" t="str">
        <f>IFERROR(VLOOKUP(B3246, return[], 2,FALSE), "No")</f>
        <v>No</v>
      </c>
      <c r="X3246" s="3">
        <f>IF(order[[#This Row],[Returns]] = "No", 0, 1)</f>
        <v>0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VLOOKUP(M3247, ppl[], 2,FALSE)</f>
        <v>Anna Andreadi</v>
      </c>
      <c r="W3247" s="3" t="str">
        <f>IFERROR(VLOOKUP(B3247, return[], 2,FALSE), "No")</f>
        <v>No</v>
      </c>
      <c r="X3247" s="3">
        <f>IF(order[[#This Row],[Returns]] = "No", 0, 1)</f>
        <v>0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VLOOKUP(M3248, ppl[], 2,FALSE)</f>
        <v>Anna Andreadi</v>
      </c>
      <c r="W3248" s="3" t="str">
        <f>IFERROR(VLOOKUP(B3248, return[], 2,FALSE), "No")</f>
        <v>No</v>
      </c>
      <c r="X3248" s="3">
        <f>IF(order[[#This Row],[Returns]] = "No", 0, 1)</f>
        <v>0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VLOOKUP(M3249, ppl[], 2,FALSE)</f>
        <v>Anna Andreadi</v>
      </c>
      <c r="W3249" s="3" t="str">
        <f>IFERROR(VLOOKUP(B3249, return[], 2,FALSE), "No")</f>
        <v>No</v>
      </c>
      <c r="X3249" s="3">
        <f>IF(order[[#This Row],[Returns]] = "No", 0, 1)</f>
        <v>0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VLOOKUP(M3250, ppl[], 2,FALSE)</f>
        <v>Anna Andreadi</v>
      </c>
      <c r="W3250" s="3" t="str">
        <f>IFERROR(VLOOKUP(B3250, return[], 2,FALSE), "No")</f>
        <v>No</v>
      </c>
      <c r="X3250" s="3">
        <f>IF(order[[#This Row],[Returns]] = "No", 0, 1)</f>
        <v>0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VLOOKUP(M3251, ppl[], 2,FALSE)</f>
        <v>Anna Andreadi</v>
      </c>
      <c r="W3251" s="3" t="str">
        <f>IFERROR(VLOOKUP(B3251, return[], 2,FALSE), "No")</f>
        <v>No</v>
      </c>
      <c r="X3251" s="3">
        <f>IF(order[[#This Row],[Returns]] = "No", 0, 1)</f>
        <v>0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VLOOKUP(M3252, ppl[], 2,FALSE)</f>
        <v>Kelly Williams</v>
      </c>
      <c r="W3252" s="3" t="str">
        <f>IFERROR(VLOOKUP(B3252, return[], 2,FALSE), "No")</f>
        <v>No</v>
      </c>
      <c r="X3252" s="3">
        <f>IF(order[[#This Row],[Returns]] = "No", 0, 1)</f>
        <v>0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VLOOKUP(M3253, ppl[], 2,FALSE)</f>
        <v>Chuck Magee</v>
      </c>
      <c r="W3253" s="3" t="str">
        <f>IFERROR(VLOOKUP(B3253, return[], 2,FALSE), "No")</f>
        <v>No</v>
      </c>
      <c r="X3253" s="3">
        <f>IF(order[[#This Row],[Returns]] = "No", 0, 1)</f>
        <v>0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VLOOKUP(M3254, ppl[], 2,FALSE)</f>
        <v>Kelly Williams</v>
      </c>
      <c r="W3254" s="3" t="str">
        <f>IFERROR(VLOOKUP(B3254, return[], 2,FALSE), "No")</f>
        <v>No</v>
      </c>
      <c r="X3254" s="3">
        <f>IF(order[[#This Row],[Returns]] = "No", 0, 1)</f>
        <v>0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VLOOKUP(M3255, ppl[], 2,FALSE)</f>
        <v>Kelly Williams</v>
      </c>
      <c r="W3255" s="3" t="str">
        <f>IFERROR(VLOOKUP(B3255, return[], 2,FALSE), "No")</f>
        <v>No</v>
      </c>
      <c r="X3255" s="3">
        <f>IF(order[[#This Row],[Returns]] = "No", 0, 1)</f>
        <v>0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VLOOKUP(M3256, ppl[], 2,FALSE)</f>
        <v>Anna Andreadi</v>
      </c>
      <c r="W3256" s="3" t="str">
        <f>IFERROR(VLOOKUP(B3256, return[], 2,FALSE), "No")</f>
        <v>No</v>
      </c>
      <c r="X3256" s="3">
        <f>IF(order[[#This Row],[Returns]] = "No", 0, 1)</f>
        <v>0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VLOOKUP(M3257, ppl[], 2,FALSE)</f>
        <v>Anna Andreadi</v>
      </c>
      <c r="W3257" s="3" t="str">
        <f>IFERROR(VLOOKUP(B3257, return[], 2,FALSE), "No")</f>
        <v>No</v>
      </c>
      <c r="X3257" s="3">
        <f>IF(order[[#This Row],[Returns]] = "No", 0, 1)</f>
        <v>0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VLOOKUP(M3258, ppl[], 2,FALSE)</f>
        <v>Cassandra Brandow</v>
      </c>
      <c r="W3258" s="3" t="str">
        <f>IFERROR(VLOOKUP(B3258, return[], 2,FALSE), "No")</f>
        <v>No</v>
      </c>
      <c r="X3258" s="3">
        <f>IF(order[[#This Row],[Returns]] = "No", 0, 1)</f>
        <v>0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VLOOKUP(M3259, ppl[], 2,FALSE)</f>
        <v>Cassandra Brandow</v>
      </c>
      <c r="W3259" s="3" t="str">
        <f>IFERROR(VLOOKUP(B3259, return[], 2,FALSE), "No")</f>
        <v>No</v>
      </c>
      <c r="X3259" s="3">
        <f>IF(order[[#This Row],[Returns]] = "No", 0, 1)</f>
        <v>0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VLOOKUP(M3260, ppl[], 2,FALSE)</f>
        <v>Cassandra Brandow</v>
      </c>
      <c r="W3260" s="3" t="str">
        <f>IFERROR(VLOOKUP(B3260, return[], 2,FALSE), "No")</f>
        <v>No</v>
      </c>
      <c r="X3260" s="3">
        <f>IF(order[[#This Row],[Returns]] = "No", 0, 1)</f>
        <v>0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VLOOKUP(M3261, ppl[], 2,FALSE)</f>
        <v>Kelly Williams</v>
      </c>
      <c r="W3261" s="3" t="str">
        <f>IFERROR(VLOOKUP(B3261, return[], 2,FALSE), "No")</f>
        <v>No</v>
      </c>
      <c r="X3261" s="3">
        <f>IF(order[[#This Row],[Returns]] = "No", 0, 1)</f>
        <v>0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VLOOKUP(M3262, ppl[], 2,FALSE)</f>
        <v>Kelly Williams</v>
      </c>
      <c r="W3262" s="3" t="str">
        <f>IFERROR(VLOOKUP(B3262, return[], 2,FALSE), "No")</f>
        <v>No</v>
      </c>
      <c r="X3262" s="3">
        <f>IF(order[[#This Row],[Returns]] = "No", 0, 1)</f>
        <v>0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VLOOKUP(M3263, ppl[], 2,FALSE)</f>
        <v>Anna Andreadi</v>
      </c>
      <c r="W3263" s="3" t="str">
        <f>IFERROR(VLOOKUP(B3263, return[], 2,FALSE), "No")</f>
        <v>No</v>
      </c>
      <c r="X3263" s="3">
        <f>IF(order[[#This Row],[Returns]] = "No", 0, 1)</f>
        <v>0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VLOOKUP(M3264, ppl[], 2,FALSE)</f>
        <v>Anna Andreadi</v>
      </c>
      <c r="W3264" s="3" t="str">
        <f>IFERROR(VLOOKUP(B3264, return[], 2,FALSE), "No")</f>
        <v>No</v>
      </c>
      <c r="X3264" s="3">
        <f>IF(order[[#This Row],[Returns]] = "No", 0, 1)</f>
        <v>0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VLOOKUP(M3265, ppl[], 2,FALSE)</f>
        <v>Anna Andreadi</v>
      </c>
      <c r="W3265" s="3" t="str">
        <f>IFERROR(VLOOKUP(B3265, return[], 2,FALSE), "No")</f>
        <v>No</v>
      </c>
      <c r="X3265" s="3">
        <f>IF(order[[#This Row],[Returns]] = "No", 0, 1)</f>
        <v>0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VLOOKUP(M3266, ppl[], 2,FALSE)</f>
        <v>Cassandra Brandow</v>
      </c>
      <c r="W3266" s="3" t="str">
        <f>IFERROR(VLOOKUP(B3266, return[], 2,FALSE), "No")</f>
        <v>No</v>
      </c>
      <c r="X3266" s="3">
        <f>IF(order[[#This Row],[Returns]] = "No", 0, 1)</f>
        <v>0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VLOOKUP(M3267, ppl[], 2,FALSE)</f>
        <v>Chuck Magee</v>
      </c>
      <c r="W3267" s="3" t="str">
        <f>IFERROR(VLOOKUP(B3267, return[], 2,FALSE), "No")</f>
        <v>No</v>
      </c>
      <c r="X3267" s="3">
        <f>IF(order[[#This Row],[Returns]] = "No", 0, 1)</f>
        <v>0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VLOOKUP(M3268, ppl[], 2,FALSE)</f>
        <v>Chuck Magee</v>
      </c>
      <c r="W3268" s="3" t="str">
        <f>IFERROR(VLOOKUP(B3268, return[], 2,FALSE), "No")</f>
        <v>No</v>
      </c>
      <c r="X3268" s="3">
        <f>IF(order[[#This Row],[Returns]] = "No", 0, 1)</f>
        <v>0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VLOOKUP(M3269, ppl[], 2,FALSE)</f>
        <v>Cassandra Brandow</v>
      </c>
      <c r="W3269" s="3" t="str">
        <f>IFERROR(VLOOKUP(B3269, return[], 2,FALSE), "No")</f>
        <v>Yes</v>
      </c>
      <c r="X3269" s="3">
        <f>IF(order[[#This Row],[Returns]] = "No", 0, 1)</f>
        <v>1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VLOOKUP(M3270, ppl[], 2,FALSE)</f>
        <v>Cassandra Brandow</v>
      </c>
      <c r="W3270" s="3" t="str">
        <f>IFERROR(VLOOKUP(B3270, return[], 2,FALSE), "No")</f>
        <v>Yes</v>
      </c>
      <c r="X3270" s="3">
        <f>IF(order[[#This Row],[Returns]] = "No", 0, 1)</f>
        <v>1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VLOOKUP(M3271, ppl[], 2,FALSE)</f>
        <v>Kelly Williams</v>
      </c>
      <c r="W3271" s="3" t="str">
        <f>IFERROR(VLOOKUP(B3271, return[], 2,FALSE), "No")</f>
        <v>No</v>
      </c>
      <c r="X3271" s="3">
        <f>IF(order[[#This Row],[Returns]] = "No", 0, 1)</f>
        <v>0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VLOOKUP(M3272, ppl[], 2,FALSE)</f>
        <v>Kelly Williams</v>
      </c>
      <c r="W3272" s="3" t="str">
        <f>IFERROR(VLOOKUP(B3272, return[], 2,FALSE), "No")</f>
        <v>No</v>
      </c>
      <c r="X3272" s="3">
        <f>IF(order[[#This Row],[Returns]] = "No", 0, 1)</f>
        <v>0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VLOOKUP(M3273, ppl[], 2,FALSE)</f>
        <v>Anna Andreadi</v>
      </c>
      <c r="W3273" s="3" t="str">
        <f>IFERROR(VLOOKUP(B3273, return[], 2,FALSE), "No")</f>
        <v>No</v>
      </c>
      <c r="X3273" s="3">
        <f>IF(order[[#This Row],[Returns]] = "No", 0, 1)</f>
        <v>0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VLOOKUP(M3274, ppl[], 2,FALSE)</f>
        <v>Anna Andreadi</v>
      </c>
      <c r="W3274" s="3" t="str">
        <f>IFERROR(VLOOKUP(B3274, return[], 2,FALSE), "No")</f>
        <v>No</v>
      </c>
      <c r="X3274" s="3">
        <f>IF(order[[#This Row],[Returns]] = "No", 0, 1)</f>
        <v>0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VLOOKUP(M3275, ppl[], 2,FALSE)</f>
        <v>Anna Andreadi</v>
      </c>
      <c r="W3275" s="3" t="str">
        <f>IFERROR(VLOOKUP(B3275, return[], 2,FALSE), "No")</f>
        <v>No</v>
      </c>
      <c r="X3275" s="3">
        <f>IF(order[[#This Row],[Returns]] = "No", 0, 1)</f>
        <v>0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VLOOKUP(M3276, ppl[], 2,FALSE)</f>
        <v>Kelly Williams</v>
      </c>
      <c r="W3276" s="3" t="str">
        <f>IFERROR(VLOOKUP(B3276, return[], 2,FALSE), "No")</f>
        <v>No</v>
      </c>
      <c r="X3276" s="3">
        <f>IF(order[[#This Row],[Returns]] = "No", 0, 1)</f>
        <v>0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VLOOKUP(M3277, ppl[], 2,FALSE)</f>
        <v>Kelly Williams</v>
      </c>
      <c r="W3277" s="3" t="str">
        <f>IFERROR(VLOOKUP(B3277, return[], 2,FALSE), "No")</f>
        <v>No</v>
      </c>
      <c r="X3277" s="3">
        <f>IF(order[[#This Row],[Returns]] = "No", 0, 1)</f>
        <v>0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VLOOKUP(M3278, ppl[], 2,FALSE)</f>
        <v>Cassandra Brandow</v>
      </c>
      <c r="W3278" s="3" t="str">
        <f>IFERROR(VLOOKUP(B3278, return[], 2,FALSE), "No")</f>
        <v>No</v>
      </c>
      <c r="X3278" s="3">
        <f>IF(order[[#This Row],[Returns]] = "No", 0, 1)</f>
        <v>0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VLOOKUP(M3279, ppl[], 2,FALSE)</f>
        <v>Cassandra Brandow</v>
      </c>
      <c r="W3279" s="3" t="str">
        <f>IFERROR(VLOOKUP(B3279, return[], 2,FALSE), "No")</f>
        <v>No</v>
      </c>
      <c r="X3279" s="3">
        <f>IF(order[[#This Row],[Returns]] = "No", 0, 1)</f>
        <v>0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VLOOKUP(M3280, ppl[], 2,FALSE)</f>
        <v>Cassandra Brandow</v>
      </c>
      <c r="W3280" s="3" t="str">
        <f>IFERROR(VLOOKUP(B3280, return[], 2,FALSE), "No")</f>
        <v>No</v>
      </c>
      <c r="X3280" s="3">
        <f>IF(order[[#This Row],[Returns]] = "No", 0, 1)</f>
        <v>0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VLOOKUP(M3281, ppl[], 2,FALSE)</f>
        <v>Cassandra Brandow</v>
      </c>
      <c r="W3281" s="3" t="str">
        <f>IFERROR(VLOOKUP(B3281, return[], 2,FALSE), "No")</f>
        <v>No</v>
      </c>
      <c r="X3281" s="3">
        <f>IF(order[[#This Row],[Returns]] = "No", 0, 1)</f>
        <v>0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VLOOKUP(M3282, ppl[], 2,FALSE)</f>
        <v>Cassandra Brandow</v>
      </c>
      <c r="W3282" s="3" t="str">
        <f>IFERROR(VLOOKUP(B3282, return[], 2,FALSE), "No")</f>
        <v>No</v>
      </c>
      <c r="X3282" s="3">
        <f>IF(order[[#This Row],[Returns]] = "No", 0, 1)</f>
        <v>0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VLOOKUP(M3283, ppl[], 2,FALSE)</f>
        <v>Cassandra Brandow</v>
      </c>
      <c r="W3283" s="3" t="str">
        <f>IFERROR(VLOOKUP(B3283, return[], 2,FALSE), "No")</f>
        <v>No</v>
      </c>
      <c r="X3283" s="3">
        <f>IF(order[[#This Row],[Returns]] = "No", 0, 1)</f>
        <v>0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VLOOKUP(M3284, ppl[], 2,FALSE)</f>
        <v>Cassandra Brandow</v>
      </c>
      <c r="W3284" s="3" t="str">
        <f>IFERROR(VLOOKUP(B3284, return[], 2,FALSE), "No")</f>
        <v>No</v>
      </c>
      <c r="X3284" s="3">
        <f>IF(order[[#This Row],[Returns]] = "No", 0, 1)</f>
        <v>0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VLOOKUP(M3285, ppl[], 2,FALSE)</f>
        <v>Chuck Magee</v>
      </c>
      <c r="W3285" s="3" t="str">
        <f>IFERROR(VLOOKUP(B3285, return[], 2,FALSE), "No")</f>
        <v>No</v>
      </c>
      <c r="X3285" s="3">
        <f>IF(order[[#This Row],[Returns]] = "No", 0, 1)</f>
        <v>0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VLOOKUP(M3286, ppl[], 2,FALSE)</f>
        <v>Chuck Magee</v>
      </c>
      <c r="W3286" s="3" t="str">
        <f>IFERROR(VLOOKUP(B3286, return[], 2,FALSE), "No")</f>
        <v>No</v>
      </c>
      <c r="X3286" s="3">
        <f>IF(order[[#This Row],[Returns]] = "No", 0, 1)</f>
        <v>0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VLOOKUP(M3287, ppl[], 2,FALSE)</f>
        <v>Kelly Williams</v>
      </c>
      <c r="W3287" s="3" t="str">
        <f>IFERROR(VLOOKUP(B3287, return[], 2,FALSE), "No")</f>
        <v>No</v>
      </c>
      <c r="X3287" s="3">
        <f>IF(order[[#This Row],[Returns]] = "No", 0, 1)</f>
        <v>0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VLOOKUP(M3288, ppl[], 2,FALSE)</f>
        <v>Kelly Williams</v>
      </c>
      <c r="W3288" s="3" t="str">
        <f>IFERROR(VLOOKUP(B3288, return[], 2,FALSE), "No")</f>
        <v>No</v>
      </c>
      <c r="X3288" s="3">
        <f>IF(order[[#This Row],[Returns]] = "No", 0, 1)</f>
        <v>0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VLOOKUP(M3289, ppl[], 2,FALSE)</f>
        <v>Anna Andreadi</v>
      </c>
      <c r="W3289" s="3" t="str">
        <f>IFERROR(VLOOKUP(B3289, return[], 2,FALSE), "No")</f>
        <v>Yes</v>
      </c>
      <c r="X3289" s="3">
        <f>IF(order[[#This Row],[Returns]] = "No", 0, 1)</f>
        <v>1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VLOOKUP(M3290, ppl[], 2,FALSE)</f>
        <v>Anna Andreadi</v>
      </c>
      <c r="W3290" s="3" t="str">
        <f>IFERROR(VLOOKUP(B3290, return[], 2,FALSE), "No")</f>
        <v>Yes</v>
      </c>
      <c r="X3290" s="3">
        <f>IF(order[[#This Row],[Returns]] = "No", 0, 1)</f>
        <v>1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VLOOKUP(M3291, ppl[], 2,FALSE)</f>
        <v>Anna Andreadi</v>
      </c>
      <c r="W3291" s="3" t="str">
        <f>IFERROR(VLOOKUP(B3291, return[], 2,FALSE), "No")</f>
        <v>Yes</v>
      </c>
      <c r="X3291" s="3">
        <f>IF(order[[#This Row],[Returns]] = "No", 0, 1)</f>
        <v>1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VLOOKUP(M3292, ppl[], 2,FALSE)</f>
        <v>Anna Andreadi</v>
      </c>
      <c r="W3292" s="3" t="str">
        <f>IFERROR(VLOOKUP(B3292, return[], 2,FALSE), "No")</f>
        <v>Yes</v>
      </c>
      <c r="X3292" s="3">
        <f>IF(order[[#This Row],[Returns]] = "No", 0, 1)</f>
        <v>1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VLOOKUP(M3293, ppl[], 2,FALSE)</f>
        <v>Kelly Williams</v>
      </c>
      <c r="W3293" s="3" t="str">
        <f>IFERROR(VLOOKUP(B3293, return[], 2,FALSE), "No")</f>
        <v>No</v>
      </c>
      <c r="X3293" s="3">
        <f>IF(order[[#This Row],[Returns]] = "No", 0, 1)</f>
        <v>0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VLOOKUP(M3294, ppl[], 2,FALSE)</f>
        <v>Anna Andreadi</v>
      </c>
      <c r="W3294" s="3" t="str">
        <f>IFERROR(VLOOKUP(B3294, return[], 2,FALSE), "No")</f>
        <v>No</v>
      </c>
      <c r="X3294" s="3">
        <f>IF(order[[#This Row],[Returns]] = "No", 0, 1)</f>
        <v>0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VLOOKUP(M3295, ppl[], 2,FALSE)</f>
        <v>Anna Andreadi</v>
      </c>
      <c r="W3295" s="3" t="str">
        <f>IFERROR(VLOOKUP(B3295, return[], 2,FALSE), "No")</f>
        <v>No</v>
      </c>
      <c r="X3295" s="3">
        <f>IF(order[[#This Row],[Returns]] = "No", 0, 1)</f>
        <v>0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VLOOKUP(M3296, ppl[], 2,FALSE)</f>
        <v>Kelly Williams</v>
      </c>
      <c r="W3296" s="3" t="str">
        <f>IFERROR(VLOOKUP(B3296, return[], 2,FALSE), "No")</f>
        <v>No</v>
      </c>
      <c r="X3296" s="3">
        <f>IF(order[[#This Row],[Returns]] = "No", 0, 1)</f>
        <v>0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VLOOKUP(M3297, ppl[], 2,FALSE)</f>
        <v>Chuck Magee</v>
      </c>
      <c r="W3297" s="3" t="str">
        <f>IFERROR(VLOOKUP(B3297, return[], 2,FALSE), "No")</f>
        <v>No</v>
      </c>
      <c r="X3297" s="3">
        <f>IF(order[[#This Row],[Returns]] = "No", 0, 1)</f>
        <v>0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VLOOKUP(M3298, ppl[], 2,FALSE)</f>
        <v>Anna Andreadi</v>
      </c>
      <c r="W3298" s="3" t="str">
        <f>IFERROR(VLOOKUP(B3298, return[], 2,FALSE), "No")</f>
        <v>Yes</v>
      </c>
      <c r="X3298" s="3">
        <f>IF(order[[#This Row],[Returns]] = "No", 0, 1)</f>
        <v>1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VLOOKUP(M3299, ppl[], 2,FALSE)</f>
        <v>Anna Andreadi</v>
      </c>
      <c r="W3299" s="3" t="str">
        <f>IFERROR(VLOOKUP(B3299, return[], 2,FALSE), "No")</f>
        <v>Yes</v>
      </c>
      <c r="X3299" s="3">
        <f>IF(order[[#This Row],[Returns]] = "No", 0, 1)</f>
        <v>1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VLOOKUP(M3300, ppl[], 2,FALSE)</f>
        <v>Anna Andreadi</v>
      </c>
      <c r="W3300" s="3" t="str">
        <f>IFERROR(VLOOKUP(B3300, return[], 2,FALSE), "No")</f>
        <v>Yes</v>
      </c>
      <c r="X3300" s="3">
        <f>IF(order[[#This Row],[Returns]] = "No", 0, 1)</f>
        <v>1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VLOOKUP(M3301, ppl[], 2,FALSE)</f>
        <v>Chuck Magee</v>
      </c>
      <c r="W3301" s="3" t="str">
        <f>IFERROR(VLOOKUP(B3301, return[], 2,FALSE), "No")</f>
        <v>No</v>
      </c>
      <c r="X3301" s="3">
        <f>IF(order[[#This Row],[Returns]] = "No", 0, 1)</f>
        <v>0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VLOOKUP(M3302, ppl[], 2,FALSE)</f>
        <v>Chuck Magee</v>
      </c>
      <c r="W3302" s="3" t="str">
        <f>IFERROR(VLOOKUP(B3302, return[], 2,FALSE), "No")</f>
        <v>No</v>
      </c>
      <c r="X3302" s="3">
        <f>IF(order[[#This Row],[Returns]] = "No", 0, 1)</f>
        <v>0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VLOOKUP(M3303, ppl[], 2,FALSE)</f>
        <v>Chuck Magee</v>
      </c>
      <c r="W3303" s="3" t="str">
        <f>IFERROR(VLOOKUP(B3303, return[], 2,FALSE), "No")</f>
        <v>No</v>
      </c>
      <c r="X3303" s="3">
        <f>IF(order[[#This Row],[Returns]] = "No", 0, 1)</f>
        <v>0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VLOOKUP(M3304, ppl[], 2,FALSE)</f>
        <v>Chuck Magee</v>
      </c>
      <c r="W3304" s="3" t="str">
        <f>IFERROR(VLOOKUP(B3304, return[], 2,FALSE), "No")</f>
        <v>No</v>
      </c>
      <c r="X3304" s="3">
        <f>IF(order[[#This Row],[Returns]] = "No", 0, 1)</f>
        <v>0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VLOOKUP(M3305, ppl[], 2,FALSE)</f>
        <v>Chuck Magee</v>
      </c>
      <c r="W3305" s="3" t="str">
        <f>IFERROR(VLOOKUP(B3305, return[], 2,FALSE), "No")</f>
        <v>No</v>
      </c>
      <c r="X3305" s="3">
        <f>IF(order[[#This Row],[Returns]] = "No", 0, 1)</f>
        <v>0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VLOOKUP(M3306, ppl[], 2,FALSE)</f>
        <v>Kelly Williams</v>
      </c>
      <c r="W3306" s="3" t="str">
        <f>IFERROR(VLOOKUP(B3306, return[], 2,FALSE), "No")</f>
        <v>No</v>
      </c>
      <c r="X3306" s="3">
        <f>IF(order[[#This Row],[Returns]] = "No", 0, 1)</f>
        <v>0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VLOOKUP(M3307, ppl[], 2,FALSE)</f>
        <v>Kelly Williams</v>
      </c>
      <c r="W3307" s="3" t="str">
        <f>IFERROR(VLOOKUP(B3307, return[], 2,FALSE), "No")</f>
        <v>No</v>
      </c>
      <c r="X3307" s="3">
        <f>IF(order[[#This Row],[Returns]] = "No", 0, 1)</f>
        <v>0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VLOOKUP(M3308, ppl[], 2,FALSE)</f>
        <v>Kelly Williams</v>
      </c>
      <c r="W3308" s="3" t="str">
        <f>IFERROR(VLOOKUP(B3308, return[], 2,FALSE), "No")</f>
        <v>No</v>
      </c>
      <c r="X3308" s="3">
        <f>IF(order[[#This Row],[Returns]] = "No", 0, 1)</f>
        <v>0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VLOOKUP(M3309, ppl[], 2,FALSE)</f>
        <v>Kelly Williams</v>
      </c>
      <c r="W3309" s="3" t="str">
        <f>IFERROR(VLOOKUP(B3309, return[], 2,FALSE), "No")</f>
        <v>No</v>
      </c>
      <c r="X3309" s="3">
        <f>IF(order[[#This Row],[Returns]] = "No", 0, 1)</f>
        <v>0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VLOOKUP(M3310, ppl[], 2,FALSE)</f>
        <v>Kelly Williams</v>
      </c>
      <c r="W3310" s="3" t="str">
        <f>IFERROR(VLOOKUP(B3310, return[], 2,FALSE), "No")</f>
        <v>No</v>
      </c>
      <c r="X3310" s="3">
        <f>IF(order[[#This Row],[Returns]] = "No", 0, 1)</f>
        <v>0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VLOOKUP(M3311, ppl[], 2,FALSE)</f>
        <v>Chuck Magee</v>
      </c>
      <c r="W3311" s="3" t="str">
        <f>IFERROR(VLOOKUP(B3311, return[], 2,FALSE), "No")</f>
        <v>No</v>
      </c>
      <c r="X3311" s="3">
        <f>IF(order[[#This Row],[Returns]] = "No", 0, 1)</f>
        <v>0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VLOOKUP(M3312, ppl[], 2,FALSE)</f>
        <v>Chuck Magee</v>
      </c>
      <c r="W3312" s="3" t="str">
        <f>IFERROR(VLOOKUP(B3312, return[], 2,FALSE), "No")</f>
        <v>No</v>
      </c>
      <c r="X3312" s="3">
        <f>IF(order[[#This Row],[Returns]] = "No", 0, 1)</f>
        <v>0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VLOOKUP(M3313, ppl[], 2,FALSE)</f>
        <v>Cassandra Brandow</v>
      </c>
      <c r="W3313" s="3" t="str">
        <f>IFERROR(VLOOKUP(B3313, return[], 2,FALSE), "No")</f>
        <v>No</v>
      </c>
      <c r="X3313" s="3">
        <f>IF(order[[#This Row],[Returns]] = "No", 0, 1)</f>
        <v>0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VLOOKUP(M3314, ppl[], 2,FALSE)</f>
        <v>Anna Andreadi</v>
      </c>
      <c r="W3314" s="3" t="str">
        <f>IFERROR(VLOOKUP(B3314, return[], 2,FALSE), "No")</f>
        <v>No</v>
      </c>
      <c r="X3314" s="3">
        <f>IF(order[[#This Row],[Returns]] = "No", 0, 1)</f>
        <v>0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VLOOKUP(M3315, ppl[], 2,FALSE)</f>
        <v>Anna Andreadi</v>
      </c>
      <c r="W3315" s="3" t="str">
        <f>IFERROR(VLOOKUP(B3315, return[], 2,FALSE), "No")</f>
        <v>No</v>
      </c>
      <c r="X3315" s="3">
        <f>IF(order[[#This Row],[Returns]] = "No", 0, 1)</f>
        <v>0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VLOOKUP(M3316, ppl[], 2,FALSE)</f>
        <v>Chuck Magee</v>
      </c>
      <c r="W3316" s="3" t="str">
        <f>IFERROR(VLOOKUP(B3316, return[], 2,FALSE), "No")</f>
        <v>No</v>
      </c>
      <c r="X3316" s="3">
        <f>IF(order[[#This Row],[Returns]] = "No", 0, 1)</f>
        <v>0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VLOOKUP(M3317, ppl[], 2,FALSE)</f>
        <v>Chuck Magee</v>
      </c>
      <c r="W3317" s="3" t="str">
        <f>IFERROR(VLOOKUP(B3317, return[], 2,FALSE), "No")</f>
        <v>No</v>
      </c>
      <c r="X3317" s="3">
        <f>IF(order[[#This Row],[Returns]] = "No", 0, 1)</f>
        <v>0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VLOOKUP(M3318, ppl[], 2,FALSE)</f>
        <v>Kelly Williams</v>
      </c>
      <c r="W3318" s="3" t="str">
        <f>IFERROR(VLOOKUP(B3318, return[], 2,FALSE), "No")</f>
        <v>No</v>
      </c>
      <c r="X3318" s="3">
        <f>IF(order[[#This Row],[Returns]] = "No", 0, 1)</f>
        <v>0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VLOOKUP(M3319, ppl[], 2,FALSE)</f>
        <v>Anna Andreadi</v>
      </c>
      <c r="W3319" s="3" t="str">
        <f>IFERROR(VLOOKUP(B3319, return[], 2,FALSE), "No")</f>
        <v>No</v>
      </c>
      <c r="X3319" s="3">
        <f>IF(order[[#This Row],[Returns]] = "No", 0, 1)</f>
        <v>0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VLOOKUP(M3320, ppl[], 2,FALSE)</f>
        <v>Anna Andreadi</v>
      </c>
      <c r="W3320" s="3" t="str">
        <f>IFERROR(VLOOKUP(B3320, return[], 2,FALSE), "No")</f>
        <v>No</v>
      </c>
      <c r="X3320" s="3">
        <f>IF(order[[#This Row],[Returns]] = "No", 0, 1)</f>
        <v>0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VLOOKUP(M3321, ppl[], 2,FALSE)</f>
        <v>Cassandra Brandow</v>
      </c>
      <c r="W3321" s="3" t="str">
        <f>IFERROR(VLOOKUP(B3321, return[], 2,FALSE), "No")</f>
        <v>No</v>
      </c>
      <c r="X3321" s="3">
        <f>IF(order[[#This Row],[Returns]] = "No", 0, 1)</f>
        <v>0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VLOOKUP(M3322, ppl[], 2,FALSE)</f>
        <v>Cassandra Brandow</v>
      </c>
      <c r="W3322" s="3" t="str">
        <f>IFERROR(VLOOKUP(B3322, return[], 2,FALSE), "No")</f>
        <v>No</v>
      </c>
      <c r="X3322" s="3">
        <f>IF(order[[#This Row],[Returns]] = "No", 0, 1)</f>
        <v>0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VLOOKUP(M3323, ppl[], 2,FALSE)</f>
        <v>Cassandra Brandow</v>
      </c>
      <c r="W3323" s="3" t="str">
        <f>IFERROR(VLOOKUP(B3323, return[], 2,FALSE), "No")</f>
        <v>No</v>
      </c>
      <c r="X3323" s="3">
        <f>IF(order[[#This Row],[Returns]] = "No", 0, 1)</f>
        <v>0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VLOOKUP(M3324, ppl[], 2,FALSE)</f>
        <v>Chuck Magee</v>
      </c>
      <c r="W3324" s="3" t="str">
        <f>IFERROR(VLOOKUP(B3324, return[], 2,FALSE), "No")</f>
        <v>No</v>
      </c>
      <c r="X3324" s="3">
        <f>IF(order[[#This Row],[Returns]] = "No", 0, 1)</f>
        <v>0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VLOOKUP(M3325, ppl[], 2,FALSE)</f>
        <v>Chuck Magee</v>
      </c>
      <c r="W3325" s="3" t="str">
        <f>IFERROR(VLOOKUP(B3325, return[], 2,FALSE), "No")</f>
        <v>No</v>
      </c>
      <c r="X3325" s="3">
        <f>IF(order[[#This Row],[Returns]] = "No", 0, 1)</f>
        <v>0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VLOOKUP(M3326, ppl[], 2,FALSE)</f>
        <v>Kelly Williams</v>
      </c>
      <c r="W3326" s="3" t="str">
        <f>IFERROR(VLOOKUP(B3326, return[], 2,FALSE), "No")</f>
        <v>No</v>
      </c>
      <c r="X3326" s="3">
        <f>IF(order[[#This Row],[Returns]] = "No", 0, 1)</f>
        <v>0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VLOOKUP(M3327, ppl[], 2,FALSE)</f>
        <v>Kelly Williams</v>
      </c>
      <c r="W3327" s="3" t="str">
        <f>IFERROR(VLOOKUP(B3327, return[], 2,FALSE), "No")</f>
        <v>No</v>
      </c>
      <c r="X3327" s="3">
        <f>IF(order[[#This Row],[Returns]] = "No", 0, 1)</f>
        <v>0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VLOOKUP(M3328, ppl[], 2,FALSE)</f>
        <v>Kelly Williams</v>
      </c>
      <c r="W3328" s="3" t="str">
        <f>IFERROR(VLOOKUP(B3328, return[], 2,FALSE), "No")</f>
        <v>No</v>
      </c>
      <c r="X3328" s="3">
        <f>IF(order[[#This Row],[Returns]] = "No", 0, 1)</f>
        <v>0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VLOOKUP(M3329, ppl[], 2,FALSE)</f>
        <v>Kelly Williams</v>
      </c>
      <c r="W3329" s="3" t="str">
        <f>IFERROR(VLOOKUP(B3329, return[], 2,FALSE), "No")</f>
        <v>No</v>
      </c>
      <c r="X3329" s="3">
        <f>IF(order[[#This Row],[Returns]] = "No", 0, 1)</f>
        <v>0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VLOOKUP(M3330, ppl[], 2,FALSE)</f>
        <v>Kelly Williams</v>
      </c>
      <c r="W3330" s="3" t="str">
        <f>IFERROR(VLOOKUP(B3330, return[], 2,FALSE), "No")</f>
        <v>No</v>
      </c>
      <c r="X3330" s="3">
        <f>IF(order[[#This Row],[Returns]] = "No", 0, 1)</f>
        <v>0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VLOOKUP(M3331, ppl[], 2,FALSE)</f>
        <v>Kelly Williams</v>
      </c>
      <c r="W3331" s="3" t="str">
        <f>IFERROR(VLOOKUP(B3331, return[], 2,FALSE), "No")</f>
        <v>No</v>
      </c>
      <c r="X3331" s="3">
        <f>IF(order[[#This Row],[Returns]] = "No", 0, 1)</f>
        <v>0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VLOOKUP(M3332, ppl[], 2,FALSE)</f>
        <v>Kelly Williams</v>
      </c>
      <c r="W3332" s="3" t="str">
        <f>IFERROR(VLOOKUP(B3332, return[], 2,FALSE), "No")</f>
        <v>No</v>
      </c>
      <c r="X3332" s="3">
        <f>IF(order[[#This Row],[Returns]] = "No", 0, 1)</f>
        <v>0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VLOOKUP(M3333, ppl[], 2,FALSE)</f>
        <v>Kelly Williams</v>
      </c>
      <c r="W3333" s="3" t="str">
        <f>IFERROR(VLOOKUP(B3333, return[], 2,FALSE), "No")</f>
        <v>No</v>
      </c>
      <c r="X3333" s="3">
        <f>IF(order[[#This Row],[Returns]] = "No", 0, 1)</f>
        <v>0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VLOOKUP(M3334, ppl[], 2,FALSE)</f>
        <v>Kelly Williams</v>
      </c>
      <c r="W3334" s="3" t="str">
        <f>IFERROR(VLOOKUP(B3334, return[], 2,FALSE), "No")</f>
        <v>No</v>
      </c>
      <c r="X3334" s="3">
        <f>IF(order[[#This Row],[Returns]] = "No", 0, 1)</f>
        <v>0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VLOOKUP(M3335, ppl[], 2,FALSE)</f>
        <v>Kelly Williams</v>
      </c>
      <c r="W3335" s="3" t="str">
        <f>IFERROR(VLOOKUP(B3335, return[], 2,FALSE), "No")</f>
        <v>No</v>
      </c>
      <c r="X3335" s="3">
        <f>IF(order[[#This Row],[Returns]] = "No", 0, 1)</f>
        <v>0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VLOOKUP(M3336, ppl[], 2,FALSE)</f>
        <v>Anna Andreadi</v>
      </c>
      <c r="W3336" s="3" t="str">
        <f>IFERROR(VLOOKUP(B3336, return[], 2,FALSE), "No")</f>
        <v>Yes</v>
      </c>
      <c r="X3336" s="3">
        <f>IF(order[[#This Row],[Returns]] = "No", 0, 1)</f>
        <v>1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VLOOKUP(M3337, ppl[], 2,FALSE)</f>
        <v>Anna Andreadi</v>
      </c>
      <c r="W3337" s="3" t="str">
        <f>IFERROR(VLOOKUP(B3337, return[], 2,FALSE), "No")</f>
        <v>Yes</v>
      </c>
      <c r="X3337" s="3">
        <f>IF(order[[#This Row],[Returns]] = "No", 0, 1)</f>
        <v>1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VLOOKUP(M3338, ppl[], 2,FALSE)</f>
        <v>Anna Andreadi</v>
      </c>
      <c r="W3338" s="3" t="str">
        <f>IFERROR(VLOOKUP(B3338, return[], 2,FALSE), "No")</f>
        <v>Yes</v>
      </c>
      <c r="X3338" s="3">
        <f>IF(order[[#This Row],[Returns]] = "No", 0, 1)</f>
        <v>1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VLOOKUP(M3339, ppl[], 2,FALSE)</f>
        <v>Anna Andreadi</v>
      </c>
      <c r="W3339" s="3" t="str">
        <f>IFERROR(VLOOKUP(B3339, return[], 2,FALSE), "No")</f>
        <v>Yes</v>
      </c>
      <c r="X3339" s="3">
        <f>IF(order[[#This Row],[Returns]] = "No", 0, 1)</f>
        <v>1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VLOOKUP(M3340, ppl[], 2,FALSE)</f>
        <v>Anna Andreadi</v>
      </c>
      <c r="W3340" s="3" t="str">
        <f>IFERROR(VLOOKUP(B3340, return[], 2,FALSE), "No")</f>
        <v>Yes</v>
      </c>
      <c r="X3340" s="3">
        <f>IF(order[[#This Row],[Returns]] = "No", 0, 1)</f>
        <v>1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VLOOKUP(M3341, ppl[], 2,FALSE)</f>
        <v>Anna Andreadi</v>
      </c>
      <c r="W3341" s="3" t="str">
        <f>IFERROR(VLOOKUP(B3341, return[], 2,FALSE), "No")</f>
        <v>Yes</v>
      </c>
      <c r="X3341" s="3">
        <f>IF(order[[#This Row],[Returns]] = "No", 0, 1)</f>
        <v>1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VLOOKUP(M3342, ppl[], 2,FALSE)</f>
        <v>Anna Andreadi</v>
      </c>
      <c r="W3342" s="3" t="str">
        <f>IFERROR(VLOOKUP(B3342, return[], 2,FALSE), "No")</f>
        <v>Yes</v>
      </c>
      <c r="X3342" s="3">
        <f>IF(order[[#This Row],[Returns]] = "No", 0, 1)</f>
        <v>1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VLOOKUP(M3343, ppl[], 2,FALSE)</f>
        <v>Chuck Magee</v>
      </c>
      <c r="W3343" s="3" t="str">
        <f>IFERROR(VLOOKUP(B3343, return[], 2,FALSE), "No")</f>
        <v>Yes</v>
      </c>
      <c r="X3343" s="3">
        <f>IF(order[[#This Row],[Returns]] = "No", 0, 1)</f>
        <v>1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VLOOKUP(M3344, ppl[], 2,FALSE)</f>
        <v>Chuck Magee</v>
      </c>
      <c r="W3344" s="3" t="str">
        <f>IFERROR(VLOOKUP(B3344, return[], 2,FALSE), "No")</f>
        <v>Yes</v>
      </c>
      <c r="X3344" s="3">
        <f>IF(order[[#This Row],[Returns]] = "No", 0, 1)</f>
        <v>1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VLOOKUP(M3345, ppl[], 2,FALSE)</f>
        <v>Chuck Magee</v>
      </c>
      <c r="W3345" s="3" t="str">
        <f>IFERROR(VLOOKUP(B3345, return[], 2,FALSE), "No")</f>
        <v>Yes</v>
      </c>
      <c r="X3345" s="3">
        <f>IF(order[[#This Row],[Returns]] = "No", 0, 1)</f>
        <v>1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VLOOKUP(M3346, ppl[], 2,FALSE)</f>
        <v>Chuck Magee</v>
      </c>
      <c r="W3346" s="3" t="str">
        <f>IFERROR(VLOOKUP(B3346, return[], 2,FALSE), "No")</f>
        <v>Yes</v>
      </c>
      <c r="X3346" s="3">
        <f>IF(order[[#This Row],[Returns]] = "No", 0, 1)</f>
        <v>1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VLOOKUP(M3347, ppl[], 2,FALSE)</f>
        <v>Chuck Magee</v>
      </c>
      <c r="W3347" s="3" t="str">
        <f>IFERROR(VLOOKUP(B3347, return[], 2,FALSE), "No")</f>
        <v>Yes</v>
      </c>
      <c r="X3347" s="3">
        <f>IF(order[[#This Row],[Returns]] = "No", 0, 1)</f>
        <v>1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VLOOKUP(M3348, ppl[], 2,FALSE)</f>
        <v>Chuck Magee</v>
      </c>
      <c r="W3348" s="3" t="str">
        <f>IFERROR(VLOOKUP(B3348, return[], 2,FALSE), "No")</f>
        <v>Yes</v>
      </c>
      <c r="X3348" s="3">
        <f>IF(order[[#This Row],[Returns]] = "No", 0, 1)</f>
        <v>1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VLOOKUP(M3349, ppl[], 2,FALSE)</f>
        <v>Anna Andreadi</v>
      </c>
      <c r="W3349" s="3" t="str">
        <f>IFERROR(VLOOKUP(B3349, return[], 2,FALSE), "No")</f>
        <v>No</v>
      </c>
      <c r="X3349" s="3">
        <f>IF(order[[#This Row],[Returns]] = "No", 0, 1)</f>
        <v>0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VLOOKUP(M3350, ppl[], 2,FALSE)</f>
        <v>Kelly Williams</v>
      </c>
      <c r="W3350" s="3" t="str">
        <f>IFERROR(VLOOKUP(B3350, return[], 2,FALSE), "No")</f>
        <v>No</v>
      </c>
      <c r="X3350" s="3">
        <f>IF(order[[#This Row],[Returns]] = "No", 0, 1)</f>
        <v>0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VLOOKUP(M3351, ppl[], 2,FALSE)</f>
        <v>Anna Andreadi</v>
      </c>
      <c r="W3351" s="3" t="str">
        <f>IFERROR(VLOOKUP(B3351, return[], 2,FALSE), "No")</f>
        <v>No</v>
      </c>
      <c r="X3351" s="3">
        <f>IF(order[[#This Row],[Returns]] = "No", 0, 1)</f>
        <v>0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VLOOKUP(M3352, ppl[], 2,FALSE)</f>
        <v>Chuck Magee</v>
      </c>
      <c r="W3352" s="3" t="str">
        <f>IFERROR(VLOOKUP(B3352, return[], 2,FALSE), "No")</f>
        <v>No</v>
      </c>
      <c r="X3352" s="3">
        <f>IF(order[[#This Row],[Returns]] = "No", 0, 1)</f>
        <v>0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VLOOKUP(M3353, ppl[], 2,FALSE)</f>
        <v>Anna Andreadi</v>
      </c>
      <c r="W3353" s="3" t="str">
        <f>IFERROR(VLOOKUP(B3353, return[], 2,FALSE), "No")</f>
        <v>No</v>
      </c>
      <c r="X3353" s="3">
        <f>IF(order[[#This Row],[Returns]] = "No", 0, 1)</f>
        <v>0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VLOOKUP(M3354, ppl[], 2,FALSE)</f>
        <v>Anna Andreadi</v>
      </c>
      <c r="W3354" s="3" t="str">
        <f>IFERROR(VLOOKUP(B3354, return[], 2,FALSE), "No")</f>
        <v>No</v>
      </c>
      <c r="X3354" s="3">
        <f>IF(order[[#This Row],[Returns]] = "No", 0, 1)</f>
        <v>0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VLOOKUP(M3355, ppl[], 2,FALSE)</f>
        <v>Chuck Magee</v>
      </c>
      <c r="W3355" s="3" t="str">
        <f>IFERROR(VLOOKUP(B3355, return[], 2,FALSE), "No")</f>
        <v>No</v>
      </c>
      <c r="X3355" s="3">
        <f>IF(order[[#This Row],[Returns]] = "No", 0, 1)</f>
        <v>0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VLOOKUP(M3356, ppl[], 2,FALSE)</f>
        <v>Chuck Magee</v>
      </c>
      <c r="W3356" s="3" t="str">
        <f>IFERROR(VLOOKUP(B3356, return[], 2,FALSE), "No")</f>
        <v>No</v>
      </c>
      <c r="X3356" s="3">
        <f>IF(order[[#This Row],[Returns]] = "No", 0, 1)</f>
        <v>0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VLOOKUP(M3357, ppl[], 2,FALSE)</f>
        <v>Chuck Magee</v>
      </c>
      <c r="W3357" s="3" t="str">
        <f>IFERROR(VLOOKUP(B3357, return[], 2,FALSE), "No")</f>
        <v>No</v>
      </c>
      <c r="X3357" s="3">
        <f>IF(order[[#This Row],[Returns]] = "No", 0, 1)</f>
        <v>0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VLOOKUP(M3358, ppl[], 2,FALSE)</f>
        <v>Chuck Magee</v>
      </c>
      <c r="W3358" s="3" t="str">
        <f>IFERROR(VLOOKUP(B3358, return[], 2,FALSE), "No")</f>
        <v>No</v>
      </c>
      <c r="X3358" s="3">
        <f>IF(order[[#This Row],[Returns]] = "No", 0, 1)</f>
        <v>0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VLOOKUP(M3359, ppl[], 2,FALSE)</f>
        <v>Kelly Williams</v>
      </c>
      <c r="W3359" s="3" t="str">
        <f>IFERROR(VLOOKUP(B3359, return[], 2,FALSE), "No")</f>
        <v>No</v>
      </c>
      <c r="X3359" s="3">
        <f>IF(order[[#This Row],[Returns]] = "No", 0, 1)</f>
        <v>0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VLOOKUP(M3360, ppl[], 2,FALSE)</f>
        <v>Kelly Williams</v>
      </c>
      <c r="W3360" s="3" t="str">
        <f>IFERROR(VLOOKUP(B3360, return[], 2,FALSE), "No")</f>
        <v>No</v>
      </c>
      <c r="X3360" s="3">
        <f>IF(order[[#This Row],[Returns]] = "No", 0, 1)</f>
        <v>0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VLOOKUP(M3361, ppl[], 2,FALSE)</f>
        <v>Kelly Williams</v>
      </c>
      <c r="W3361" s="3" t="str">
        <f>IFERROR(VLOOKUP(B3361, return[], 2,FALSE), "No")</f>
        <v>No</v>
      </c>
      <c r="X3361" s="3">
        <f>IF(order[[#This Row],[Returns]] = "No", 0, 1)</f>
        <v>0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VLOOKUP(M3362, ppl[], 2,FALSE)</f>
        <v>Chuck Magee</v>
      </c>
      <c r="W3362" s="3" t="str">
        <f>IFERROR(VLOOKUP(B3362, return[], 2,FALSE), "No")</f>
        <v>No</v>
      </c>
      <c r="X3362" s="3">
        <f>IF(order[[#This Row],[Returns]] = "No", 0, 1)</f>
        <v>0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VLOOKUP(M3363, ppl[], 2,FALSE)</f>
        <v>Chuck Magee</v>
      </c>
      <c r="W3363" s="3" t="str">
        <f>IFERROR(VLOOKUP(B3363, return[], 2,FALSE), "No")</f>
        <v>No</v>
      </c>
      <c r="X3363" s="3">
        <f>IF(order[[#This Row],[Returns]] = "No", 0, 1)</f>
        <v>0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VLOOKUP(M3364, ppl[], 2,FALSE)</f>
        <v>Chuck Magee</v>
      </c>
      <c r="W3364" s="3" t="str">
        <f>IFERROR(VLOOKUP(B3364, return[], 2,FALSE), "No")</f>
        <v>No</v>
      </c>
      <c r="X3364" s="3">
        <f>IF(order[[#This Row],[Returns]] = "No", 0, 1)</f>
        <v>0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VLOOKUP(M3365, ppl[], 2,FALSE)</f>
        <v>Chuck Magee</v>
      </c>
      <c r="W3365" s="3" t="str">
        <f>IFERROR(VLOOKUP(B3365, return[], 2,FALSE), "No")</f>
        <v>No</v>
      </c>
      <c r="X3365" s="3">
        <f>IF(order[[#This Row],[Returns]] = "No", 0, 1)</f>
        <v>0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VLOOKUP(M3366, ppl[], 2,FALSE)</f>
        <v>Kelly Williams</v>
      </c>
      <c r="W3366" s="3" t="str">
        <f>IFERROR(VLOOKUP(B3366, return[], 2,FALSE), "No")</f>
        <v>No</v>
      </c>
      <c r="X3366" s="3">
        <f>IF(order[[#This Row],[Returns]] = "No", 0, 1)</f>
        <v>0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VLOOKUP(M3367, ppl[], 2,FALSE)</f>
        <v>Anna Andreadi</v>
      </c>
      <c r="W3367" s="3" t="str">
        <f>IFERROR(VLOOKUP(B3367, return[], 2,FALSE), "No")</f>
        <v>No</v>
      </c>
      <c r="X3367" s="3">
        <f>IF(order[[#This Row],[Returns]] = "No", 0, 1)</f>
        <v>0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VLOOKUP(M3368, ppl[], 2,FALSE)</f>
        <v>Kelly Williams</v>
      </c>
      <c r="W3368" s="3" t="str">
        <f>IFERROR(VLOOKUP(B3368, return[], 2,FALSE), "No")</f>
        <v>No</v>
      </c>
      <c r="X3368" s="3">
        <f>IF(order[[#This Row],[Returns]] = "No", 0, 1)</f>
        <v>0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VLOOKUP(M3369, ppl[], 2,FALSE)</f>
        <v>Kelly Williams</v>
      </c>
      <c r="W3369" s="3" t="str">
        <f>IFERROR(VLOOKUP(B3369, return[], 2,FALSE), "No")</f>
        <v>No</v>
      </c>
      <c r="X3369" s="3">
        <f>IF(order[[#This Row],[Returns]] = "No", 0, 1)</f>
        <v>0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VLOOKUP(M3370, ppl[], 2,FALSE)</f>
        <v>Anna Andreadi</v>
      </c>
      <c r="W3370" s="3" t="str">
        <f>IFERROR(VLOOKUP(B3370, return[], 2,FALSE), "No")</f>
        <v>No</v>
      </c>
      <c r="X3370" s="3">
        <f>IF(order[[#This Row],[Returns]] = "No", 0, 1)</f>
        <v>0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VLOOKUP(M3371, ppl[], 2,FALSE)</f>
        <v>Anna Andreadi</v>
      </c>
      <c r="W3371" s="3" t="str">
        <f>IFERROR(VLOOKUP(B3371, return[], 2,FALSE), "No")</f>
        <v>No</v>
      </c>
      <c r="X3371" s="3">
        <f>IF(order[[#This Row],[Returns]] = "No", 0, 1)</f>
        <v>0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VLOOKUP(M3372, ppl[], 2,FALSE)</f>
        <v>Kelly Williams</v>
      </c>
      <c r="W3372" s="3" t="str">
        <f>IFERROR(VLOOKUP(B3372, return[], 2,FALSE), "No")</f>
        <v>No</v>
      </c>
      <c r="X3372" s="3">
        <f>IF(order[[#This Row],[Returns]] = "No", 0, 1)</f>
        <v>0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VLOOKUP(M3373, ppl[], 2,FALSE)</f>
        <v>Anna Andreadi</v>
      </c>
      <c r="W3373" s="3" t="str">
        <f>IFERROR(VLOOKUP(B3373, return[], 2,FALSE), "No")</f>
        <v>No</v>
      </c>
      <c r="X3373" s="3">
        <f>IF(order[[#This Row],[Returns]] = "No", 0, 1)</f>
        <v>0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VLOOKUP(M3374, ppl[], 2,FALSE)</f>
        <v>Anna Andreadi</v>
      </c>
      <c r="W3374" s="3" t="str">
        <f>IFERROR(VLOOKUP(B3374, return[], 2,FALSE), "No")</f>
        <v>No</v>
      </c>
      <c r="X3374" s="3">
        <f>IF(order[[#This Row],[Returns]] = "No", 0, 1)</f>
        <v>0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VLOOKUP(M3375, ppl[], 2,FALSE)</f>
        <v>Chuck Magee</v>
      </c>
      <c r="W3375" s="3" t="str">
        <f>IFERROR(VLOOKUP(B3375, return[], 2,FALSE), "No")</f>
        <v>No</v>
      </c>
      <c r="X3375" s="3">
        <f>IF(order[[#This Row],[Returns]] = "No", 0, 1)</f>
        <v>0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VLOOKUP(M3376, ppl[], 2,FALSE)</f>
        <v>Chuck Magee</v>
      </c>
      <c r="W3376" s="3" t="str">
        <f>IFERROR(VLOOKUP(B3376, return[], 2,FALSE), "No")</f>
        <v>No</v>
      </c>
      <c r="X3376" s="3">
        <f>IF(order[[#This Row],[Returns]] = "No", 0, 1)</f>
        <v>0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VLOOKUP(M3377, ppl[], 2,FALSE)</f>
        <v>Chuck Magee</v>
      </c>
      <c r="W3377" s="3" t="str">
        <f>IFERROR(VLOOKUP(B3377, return[], 2,FALSE), "No")</f>
        <v>No</v>
      </c>
      <c r="X3377" s="3">
        <f>IF(order[[#This Row],[Returns]] = "No", 0, 1)</f>
        <v>0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VLOOKUP(M3378, ppl[], 2,FALSE)</f>
        <v>Chuck Magee</v>
      </c>
      <c r="W3378" s="3" t="str">
        <f>IFERROR(VLOOKUP(B3378, return[], 2,FALSE), "No")</f>
        <v>No</v>
      </c>
      <c r="X3378" s="3">
        <f>IF(order[[#This Row],[Returns]] = "No", 0, 1)</f>
        <v>0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VLOOKUP(M3379, ppl[], 2,FALSE)</f>
        <v>Kelly Williams</v>
      </c>
      <c r="W3379" s="3" t="str">
        <f>IFERROR(VLOOKUP(B3379, return[], 2,FALSE), "No")</f>
        <v>No</v>
      </c>
      <c r="X3379" s="3">
        <f>IF(order[[#This Row],[Returns]] = "No", 0, 1)</f>
        <v>0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VLOOKUP(M3380, ppl[], 2,FALSE)</f>
        <v>Kelly Williams</v>
      </c>
      <c r="W3380" s="3" t="str">
        <f>IFERROR(VLOOKUP(B3380, return[], 2,FALSE), "No")</f>
        <v>Yes</v>
      </c>
      <c r="X3380" s="3">
        <f>IF(order[[#This Row],[Returns]] = "No", 0, 1)</f>
        <v>1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VLOOKUP(M3381, ppl[], 2,FALSE)</f>
        <v>Kelly Williams</v>
      </c>
      <c r="W3381" s="3" t="str">
        <f>IFERROR(VLOOKUP(B3381, return[], 2,FALSE), "No")</f>
        <v>Yes</v>
      </c>
      <c r="X3381" s="3">
        <f>IF(order[[#This Row],[Returns]] = "No", 0, 1)</f>
        <v>1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VLOOKUP(M3382, ppl[], 2,FALSE)</f>
        <v>Chuck Magee</v>
      </c>
      <c r="W3382" s="3" t="str">
        <f>IFERROR(VLOOKUP(B3382, return[], 2,FALSE), "No")</f>
        <v>No</v>
      </c>
      <c r="X3382" s="3">
        <f>IF(order[[#This Row],[Returns]] = "No", 0, 1)</f>
        <v>0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VLOOKUP(M3383, ppl[], 2,FALSE)</f>
        <v>Cassandra Brandow</v>
      </c>
      <c r="W3383" s="3" t="str">
        <f>IFERROR(VLOOKUP(B3383, return[], 2,FALSE), "No")</f>
        <v>No</v>
      </c>
      <c r="X3383" s="3">
        <f>IF(order[[#This Row],[Returns]] = "No", 0, 1)</f>
        <v>0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VLOOKUP(M3384, ppl[], 2,FALSE)</f>
        <v>Chuck Magee</v>
      </c>
      <c r="W3384" s="3" t="str">
        <f>IFERROR(VLOOKUP(B3384, return[], 2,FALSE), "No")</f>
        <v>No</v>
      </c>
      <c r="X3384" s="3">
        <f>IF(order[[#This Row],[Returns]] = "No", 0, 1)</f>
        <v>0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VLOOKUP(M3385, ppl[], 2,FALSE)</f>
        <v>Chuck Magee</v>
      </c>
      <c r="W3385" s="3" t="str">
        <f>IFERROR(VLOOKUP(B3385, return[], 2,FALSE), "No")</f>
        <v>No</v>
      </c>
      <c r="X3385" s="3">
        <f>IF(order[[#This Row],[Returns]] = "No", 0, 1)</f>
        <v>0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VLOOKUP(M3386, ppl[], 2,FALSE)</f>
        <v>Chuck Magee</v>
      </c>
      <c r="W3386" s="3" t="str">
        <f>IFERROR(VLOOKUP(B3386, return[], 2,FALSE), "No")</f>
        <v>No</v>
      </c>
      <c r="X3386" s="3">
        <f>IF(order[[#This Row],[Returns]] = "No", 0, 1)</f>
        <v>0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VLOOKUP(M3387, ppl[], 2,FALSE)</f>
        <v>Cassandra Brandow</v>
      </c>
      <c r="W3387" s="3" t="str">
        <f>IFERROR(VLOOKUP(B3387, return[], 2,FALSE), "No")</f>
        <v>No</v>
      </c>
      <c r="X3387" s="3">
        <f>IF(order[[#This Row],[Returns]] = "No", 0, 1)</f>
        <v>0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VLOOKUP(M3388, ppl[], 2,FALSE)</f>
        <v>Cassandra Brandow</v>
      </c>
      <c r="W3388" s="3" t="str">
        <f>IFERROR(VLOOKUP(B3388, return[], 2,FALSE), "No")</f>
        <v>No</v>
      </c>
      <c r="X3388" s="3">
        <f>IF(order[[#This Row],[Returns]] = "No", 0, 1)</f>
        <v>0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VLOOKUP(M3389, ppl[], 2,FALSE)</f>
        <v>Cassandra Brandow</v>
      </c>
      <c r="W3389" s="3" t="str">
        <f>IFERROR(VLOOKUP(B3389, return[], 2,FALSE), "No")</f>
        <v>No</v>
      </c>
      <c r="X3389" s="3">
        <f>IF(order[[#This Row],[Returns]] = "No", 0, 1)</f>
        <v>0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VLOOKUP(M3390, ppl[], 2,FALSE)</f>
        <v>Cassandra Brandow</v>
      </c>
      <c r="W3390" s="3" t="str">
        <f>IFERROR(VLOOKUP(B3390, return[], 2,FALSE), "No")</f>
        <v>No</v>
      </c>
      <c r="X3390" s="3">
        <f>IF(order[[#This Row],[Returns]] = "No", 0, 1)</f>
        <v>0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VLOOKUP(M3391, ppl[], 2,FALSE)</f>
        <v>Cassandra Brandow</v>
      </c>
      <c r="W3391" s="3" t="str">
        <f>IFERROR(VLOOKUP(B3391, return[], 2,FALSE), "No")</f>
        <v>No</v>
      </c>
      <c r="X3391" s="3">
        <f>IF(order[[#This Row],[Returns]] = "No", 0, 1)</f>
        <v>0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VLOOKUP(M3392, ppl[], 2,FALSE)</f>
        <v>Kelly Williams</v>
      </c>
      <c r="W3392" s="3" t="str">
        <f>IFERROR(VLOOKUP(B3392, return[], 2,FALSE), "No")</f>
        <v>No</v>
      </c>
      <c r="X3392" s="3">
        <f>IF(order[[#This Row],[Returns]] = "No", 0, 1)</f>
        <v>0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VLOOKUP(M3393, ppl[], 2,FALSE)</f>
        <v>Anna Andreadi</v>
      </c>
      <c r="W3393" s="3" t="str">
        <f>IFERROR(VLOOKUP(B3393, return[], 2,FALSE), "No")</f>
        <v>No</v>
      </c>
      <c r="X3393" s="3">
        <f>IF(order[[#This Row],[Returns]] = "No", 0, 1)</f>
        <v>0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VLOOKUP(M3394, ppl[], 2,FALSE)</f>
        <v>Anna Andreadi</v>
      </c>
      <c r="W3394" s="3" t="str">
        <f>IFERROR(VLOOKUP(B3394, return[], 2,FALSE), "No")</f>
        <v>No</v>
      </c>
      <c r="X3394" s="3">
        <f>IF(order[[#This Row],[Returns]] = "No", 0, 1)</f>
        <v>0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VLOOKUP(M3395, ppl[], 2,FALSE)</f>
        <v>Kelly Williams</v>
      </c>
      <c r="W3395" s="3" t="str">
        <f>IFERROR(VLOOKUP(B3395, return[], 2,FALSE), "No")</f>
        <v>No</v>
      </c>
      <c r="X3395" s="3">
        <f>IF(order[[#This Row],[Returns]] = "No", 0, 1)</f>
        <v>0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VLOOKUP(M3396, ppl[], 2,FALSE)</f>
        <v>Chuck Magee</v>
      </c>
      <c r="W3396" s="3" t="str">
        <f>IFERROR(VLOOKUP(B3396, return[], 2,FALSE), "No")</f>
        <v>No</v>
      </c>
      <c r="X3396" s="3">
        <f>IF(order[[#This Row],[Returns]] = "No", 0, 1)</f>
        <v>0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VLOOKUP(M3397, ppl[], 2,FALSE)</f>
        <v>Kelly Williams</v>
      </c>
      <c r="W3397" s="3" t="str">
        <f>IFERROR(VLOOKUP(B3397, return[], 2,FALSE), "No")</f>
        <v>No</v>
      </c>
      <c r="X3397" s="3">
        <f>IF(order[[#This Row],[Returns]] = "No", 0, 1)</f>
        <v>0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VLOOKUP(M3398, ppl[], 2,FALSE)</f>
        <v>Kelly Williams</v>
      </c>
      <c r="W3398" s="3" t="str">
        <f>IFERROR(VLOOKUP(B3398, return[], 2,FALSE), "No")</f>
        <v>No</v>
      </c>
      <c r="X3398" s="3">
        <f>IF(order[[#This Row],[Returns]] = "No", 0, 1)</f>
        <v>0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VLOOKUP(M3399, ppl[], 2,FALSE)</f>
        <v>Kelly Williams</v>
      </c>
      <c r="W3399" s="3" t="str">
        <f>IFERROR(VLOOKUP(B3399, return[], 2,FALSE), "No")</f>
        <v>No</v>
      </c>
      <c r="X3399" s="3">
        <f>IF(order[[#This Row],[Returns]] = "No", 0, 1)</f>
        <v>0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VLOOKUP(M3400, ppl[], 2,FALSE)</f>
        <v>Cassandra Brandow</v>
      </c>
      <c r="W3400" s="3" t="str">
        <f>IFERROR(VLOOKUP(B3400, return[], 2,FALSE), "No")</f>
        <v>No</v>
      </c>
      <c r="X3400" s="3">
        <f>IF(order[[#This Row],[Returns]] = "No", 0, 1)</f>
        <v>0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VLOOKUP(M3401, ppl[], 2,FALSE)</f>
        <v>Cassandra Brandow</v>
      </c>
      <c r="W3401" s="3" t="str">
        <f>IFERROR(VLOOKUP(B3401, return[], 2,FALSE), "No")</f>
        <v>No</v>
      </c>
      <c r="X3401" s="3">
        <f>IF(order[[#This Row],[Returns]] = "No", 0, 1)</f>
        <v>0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VLOOKUP(M3402, ppl[], 2,FALSE)</f>
        <v>Cassandra Brandow</v>
      </c>
      <c r="W3402" s="3" t="str">
        <f>IFERROR(VLOOKUP(B3402, return[], 2,FALSE), "No")</f>
        <v>No</v>
      </c>
      <c r="X3402" s="3">
        <f>IF(order[[#This Row],[Returns]] = "No", 0, 1)</f>
        <v>0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VLOOKUP(M3403, ppl[], 2,FALSE)</f>
        <v>Cassandra Brandow</v>
      </c>
      <c r="W3403" s="3" t="str">
        <f>IFERROR(VLOOKUP(B3403, return[], 2,FALSE), "No")</f>
        <v>No</v>
      </c>
      <c r="X3403" s="3">
        <f>IF(order[[#This Row],[Returns]] = "No", 0, 1)</f>
        <v>0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VLOOKUP(M3404, ppl[], 2,FALSE)</f>
        <v>Kelly Williams</v>
      </c>
      <c r="W3404" s="3" t="str">
        <f>IFERROR(VLOOKUP(B3404, return[], 2,FALSE), "No")</f>
        <v>No</v>
      </c>
      <c r="X3404" s="3">
        <f>IF(order[[#This Row],[Returns]] = "No", 0, 1)</f>
        <v>0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VLOOKUP(M3405, ppl[], 2,FALSE)</f>
        <v>Kelly Williams</v>
      </c>
      <c r="W3405" s="3" t="str">
        <f>IFERROR(VLOOKUP(B3405, return[], 2,FALSE), "No")</f>
        <v>No</v>
      </c>
      <c r="X3405" s="3">
        <f>IF(order[[#This Row],[Returns]] = "No", 0, 1)</f>
        <v>0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VLOOKUP(M3406, ppl[], 2,FALSE)</f>
        <v>Anna Andreadi</v>
      </c>
      <c r="W3406" s="3" t="str">
        <f>IFERROR(VLOOKUP(B3406, return[], 2,FALSE), "No")</f>
        <v>No</v>
      </c>
      <c r="X3406" s="3">
        <f>IF(order[[#This Row],[Returns]] = "No", 0, 1)</f>
        <v>0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VLOOKUP(M3407, ppl[], 2,FALSE)</f>
        <v>Chuck Magee</v>
      </c>
      <c r="W3407" s="3" t="str">
        <f>IFERROR(VLOOKUP(B3407, return[], 2,FALSE), "No")</f>
        <v>No</v>
      </c>
      <c r="X3407" s="3">
        <f>IF(order[[#This Row],[Returns]] = "No", 0, 1)</f>
        <v>0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VLOOKUP(M3408, ppl[], 2,FALSE)</f>
        <v>Chuck Magee</v>
      </c>
      <c r="W3408" s="3" t="str">
        <f>IFERROR(VLOOKUP(B3408, return[], 2,FALSE), "No")</f>
        <v>No</v>
      </c>
      <c r="X3408" s="3">
        <f>IF(order[[#This Row],[Returns]] = "No", 0, 1)</f>
        <v>0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VLOOKUP(M3409, ppl[], 2,FALSE)</f>
        <v>Chuck Magee</v>
      </c>
      <c r="W3409" s="3" t="str">
        <f>IFERROR(VLOOKUP(B3409, return[], 2,FALSE), "No")</f>
        <v>No</v>
      </c>
      <c r="X3409" s="3">
        <f>IF(order[[#This Row],[Returns]] = "No", 0, 1)</f>
        <v>0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VLOOKUP(M3410, ppl[], 2,FALSE)</f>
        <v>Chuck Magee</v>
      </c>
      <c r="W3410" s="3" t="str">
        <f>IFERROR(VLOOKUP(B3410, return[], 2,FALSE), "No")</f>
        <v>No</v>
      </c>
      <c r="X3410" s="3">
        <f>IF(order[[#This Row],[Returns]] = "No", 0, 1)</f>
        <v>0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VLOOKUP(M3411, ppl[], 2,FALSE)</f>
        <v>Chuck Magee</v>
      </c>
      <c r="W3411" s="3" t="str">
        <f>IFERROR(VLOOKUP(B3411, return[], 2,FALSE), "No")</f>
        <v>No</v>
      </c>
      <c r="X3411" s="3">
        <f>IF(order[[#This Row],[Returns]] = "No", 0, 1)</f>
        <v>0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VLOOKUP(M3412, ppl[], 2,FALSE)</f>
        <v>Anna Andreadi</v>
      </c>
      <c r="W3412" s="3" t="str">
        <f>IFERROR(VLOOKUP(B3412, return[], 2,FALSE), "No")</f>
        <v>No</v>
      </c>
      <c r="X3412" s="3">
        <f>IF(order[[#This Row],[Returns]] = "No", 0, 1)</f>
        <v>0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VLOOKUP(M3413, ppl[], 2,FALSE)</f>
        <v>Anna Andreadi</v>
      </c>
      <c r="W3413" s="3" t="str">
        <f>IFERROR(VLOOKUP(B3413, return[], 2,FALSE), "No")</f>
        <v>No</v>
      </c>
      <c r="X3413" s="3">
        <f>IF(order[[#This Row],[Returns]] = "No", 0, 1)</f>
        <v>0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VLOOKUP(M3414, ppl[], 2,FALSE)</f>
        <v>Anna Andreadi</v>
      </c>
      <c r="W3414" s="3" t="str">
        <f>IFERROR(VLOOKUP(B3414, return[], 2,FALSE), "No")</f>
        <v>No</v>
      </c>
      <c r="X3414" s="3">
        <f>IF(order[[#This Row],[Returns]] = "No", 0, 1)</f>
        <v>0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VLOOKUP(M3415, ppl[], 2,FALSE)</f>
        <v>Anna Andreadi</v>
      </c>
      <c r="W3415" s="3" t="str">
        <f>IFERROR(VLOOKUP(B3415, return[], 2,FALSE), "No")</f>
        <v>No</v>
      </c>
      <c r="X3415" s="3">
        <f>IF(order[[#This Row],[Returns]] = "No", 0, 1)</f>
        <v>0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VLOOKUP(M3416, ppl[], 2,FALSE)</f>
        <v>Anna Andreadi</v>
      </c>
      <c r="W3416" s="3" t="str">
        <f>IFERROR(VLOOKUP(B3416, return[], 2,FALSE), "No")</f>
        <v>No</v>
      </c>
      <c r="X3416" s="3">
        <f>IF(order[[#This Row],[Returns]] = "No", 0, 1)</f>
        <v>0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VLOOKUP(M3417, ppl[], 2,FALSE)</f>
        <v>Kelly Williams</v>
      </c>
      <c r="W3417" s="3" t="str">
        <f>IFERROR(VLOOKUP(B3417, return[], 2,FALSE), "No")</f>
        <v>No</v>
      </c>
      <c r="X3417" s="3">
        <f>IF(order[[#This Row],[Returns]] = "No", 0, 1)</f>
        <v>0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VLOOKUP(M3418, ppl[], 2,FALSE)</f>
        <v>Kelly Williams</v>
      </c>
      <c r="W3418" s="3" t="str">
        <f>IFERROR(VLOOKUP(B3418, return[], 2,FALSE), "No")</f>
        <v>No</v>
      </c>
      <c r="X3418" s="3">
        <f>IF(order[[#This Row],[Returns]] = "No", 0, 1)</f>
        <v>0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VLOOKUP(M3419, ppl[], 2,FALSE)</f>
        <v>Anna Andreadi</v>
      </c>
      <c r="W3419" s="3" t="str">
        <f>IFERROR(VLOOKUP(B3419, return[], 2,FALSE), "No")</f>
        <v>No</v>
      </c>
      <c r="X3419" s="3">
        <f>IF(order[[#This Row],[Returns]] = "No", 0, 1)</f>
        <v>0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VLOOKUP(M3420, ppl[], 2,FALSE)</f>
        <v>Anna Andreadi</v>
      </c>
      <c r="W3420" s="3" t="str">
        <f>IFERROR(VLOOKUP(B3420, return[], 2,FALSE), "No")</f>
        <v>No</v>
      </c>
      <c r="X3420" s="3">
        <f>IF(order[[#This Row],[Returns]] = "No", 0, 1)</f>
        <v>0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VLOOKUP(M3421, ppl[], 2,FALSE)</f>
        <v>Chuck Magee</v>
      </c>
      <c r="W3421" s="3" t="str">
        <f>IFERROR(VLOOKUP(B3421, return[], 2,FALSE), "No")</f>
        <v>No</v>
      </c>
      <c r="X3421" s="3">
        <f>IF(order[[#This Row],[Returns]] = "No", 0, 1)</f>
        <v>0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VLOOKUP(M3422, ppl[], 2,FALSE)</f>
        <v>Anna Andreadi</v>
      </c>
      <c r="W3422" s="3" t="str">
        <f>IFERROR(VLOOKUP(B3422, return[], 2,FALSE), "No")</f>
        <v>Yes</v>
      </c>
      <c r="X3422" s="3">
        <f>IF(order[[#This Row],[Returns]] = "No", 0, 1)</f>
        <v>1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VLOOKUP(M3423, ppl[], 2,FALSE)</f>
        <v>Anna Andreadi</v>
      </c>
      <c r="W3423" s="3" t="str">
        <f>IFERROR(VLOOKUP(B3423, return[], 2,FALSE), "No")</f>
        <v>Yes</v>
      </c>
      <c r="X3423" s="3">
        <f>IF(order[[#This Row],[Returns]] = "No", 0, 1)</f>
        <v>1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VLOOKUP(M3424, ppl[], 2,FALSE)</f>
        <v>Anna Andreadi</v>
      </c>
      <c r="W3424" s="3" t="str">
        <f>IFERROR(VLOOKUP(B3424, return[], 2,FALSE), "No")</f>
        <v>Yes</v>
      </c>
      <c r="X3424" s="3">
        <f>IF(order[[#This Row],[Returns]] = "No", 0, 1)</f>
        <v>1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VLOOKUP(M3425, ppl[], 2,FALSE)</f>
        <v>Anna Andreadi</v>
      </c>
      <c r="W3425" s="3" t="str">
        <f>IFERROR(VLOOKUP(B3425, return[], 2,FALSE), "No")</f>
        <v>Yes</v>
      </c>
      <c r="X3425" s="3">
        <f>IF(order[[#This Row],[Returns]] = "No", 0, 1)</f>
        <v>1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VLOOKUP(M3426, ppl[], 2,FALSE)</f>
        <v>Anna Andreadi</v>
      </c>
      <c r="W3426" s="3" t="str">
        <f>IFERROR(VLOOKUP(B3426, return[], 2,FALSE), "No")</f>
        <v>Yes</v>
      </c>
      <c r="X3426" s="3">
        <f>IF(order[[#This Row],[Returns]] = "No", 0, 1)</f>
        <v>1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VLOOKUP(M3427, ppl[], 2,FALSE)</f>
        <v>Kelly Williams</v>
      </c>
      <c r="W3427" s="3" t="str">
        <f>IFERROR(VLOOKUP(B3427, return[], 2,FALSE), "No")</f>
        <v>No</v>
      </c>
      <c r="X3427" s="3">
        <f>IF(order[[#This Row],[Returns]] = "No", 0, 1)</f>
        <v>0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VLOOKUP(M3428, ppl[], 2,FALSE)</f>
        <v>Kelly Williams</v>
      </c>
      <c r="W3428" s="3" t="str">
        <f>IFERROR(VLOOKUP(B3428, return[], 2,FALSE), "No")</f>
        <v>No</v>
      </c>
      <c r="X3428" s="3">
        <f>IF(order[[#This Row],[Returns]] = "No", 0, 1)</f>
        <v>0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VLOOKUP(M3429, ppl[], 2,FALSE)</f>
        <v>Chuck Magee</v>
      </c>
      <c r="W3429" s="3" t="str">
        <f>IFERROR(VLOOKUP(B3429, return[], 2,FALSE), "No")</f>
        <v>No</v>
      </c>
      <c r="X3429" s="3">
        <f>IF(order[[#This Row],[Returns]] = "No", 0, 1)</f>
        <v>0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VLOOKUP(M3430, ppl[], 2,FALSE)</f>
        <v>Chuck Magee</v>
      </c>
      <c r="W3430" s="3" t="str">
        <f>IFERROR(VLOOKUP(B3430, return[], 2,FALSE), "No")</f>
        <v>No</v>
      </c>
      <c r="X3430" s="3">
        <f>IF(order[[#This Row],[Returns]] = "No", 0, 1)</f>
        <v>0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VLOOKUP(M3431, ppl[], 2,FALSE)</f>
        <v>Chuck Magee</v>
      </c>
      <c r="W3431" s="3" t="str">
        <f>IFERROR(VLOOKUP(B3431, return[], 2,FALSE), "No")</f>
        <v>No</v>
      </c>
      <c r="X3431" s="3">
        <f>IF(order[[#This Row],[Returns]] = "No", 0, 1)</f>
        <v>0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VLOOKUP(M3432, ppl[], 2,FALSE)</f>
        <v>Anna Andreadi</v>
      </c>
      <c r="W3432" s="3" t="str">
        <f>IFERROR(VLOOKUP(B3432, return[], 2,FALSE), "No")</f>
        <v>No</v>
      </c>
      <c r="X3432" s="3">
        <f>IF(order[[#This Row],[Returns]] = "No", 0, 1)</f>
        <v>0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VLOOKUP(M3433, ppl[], 2,FALSE)</f>
        <v>Anna Andreadi</v>
      </c>
      <c r="W3433" s="3" t="str">
        <f>IFERROR(VLOOKUP(B3433, return[], 2,FALSE), "No")</f>
        <v>No</v>
      </c>
      <c r="X3433" s="3">
        <f>IF(order[[#This Row],[Returns]] = "No", 0, 1)</f>
        <v>0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VLOOKUP(M3434, ppl[], 2,FALSE)</f>
        <v>Anna Andreadi</v>
      </c>
      <c r="W3434" s="3" t="str">
        <f>IFERROR(VLOOKUP(B3434, return[], 2,FALSE), "No")</f>
        <v>No</v>
      </c>
      <c r="X3434" s="3">
        <f>IF(order[[#This Row],[Returns]] = "No", 0, 1)</f>
        <v>0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VLOOKUP(M3435, ppl[], 2,FALSE)</f>
        <v>Anna Andreadi</v>
      </c>
      <c r="W3435" s="3" t="str">
        <f>IFERROR(VLOOKUP(B3435, return[], 2,FALSE), "No")</f>
        <v>No</v>
      </c>
      <c r="X3435" s="3">
        <f>IF(order[[#This Row],[Returns]] = "No", 0, 1)</f>
        <v>0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VLOOKUP(M3436, ppl[], 2,FALSE)</f>
        <v>Anna Andreadi</v>
      </c>
      <c r="W3436" s="3" t="str">
        <f>IFERROR(VLOOKUP(B3436, return[], 2,FALSE), "No")</f>
        <v>No</v>
      </c>
      <c r="X3436" s="3">
        <f>IF(order[[#This Row],[Returns]] = "No", 0, 1)</f>
        <v>0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VLOOKUP(M3437, ppl[], 2,FALSE)</f>
        <v>Kelly Williams</v>
      </c>
      <c r="W3437" s="3" t="str">
        <f>IFERROR(VLOOKUP(B3437, return[], 2,FALSE), "No")</f>
        <v>No</v>
      </c>
      <c r="X3437" s="3">
        <f>IF(order[[#This Row],[Returns]] = "No", 0, 1)</f>
        <v>0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VLOOKUP(M3438, ppl[], 2,FALSE)</f>
        <v>Kelly Williams</v>
      </c>
      <c r="W3438" s="3" t="str">
        <f>IFERROR(VLOOKUP(B3438, return[], 2,FALSE), "No")</f>
        <v>No</v>
      </c>
      <c r="X3438" s="3">
        <f>IF(order[[#This Row],[Returns]] = "No", 0, 1)</f>
        <v>0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VLOOKUP(M3439, ppl[], 2,FALSE)</f>
        <v>Kelly Williams</v>
      </c>
      <c r="W3439" s="3" t="str">
        <f>IFERROR(VLOOKUP(B3439, return[], 2,FALSE), "No")</f>
        <v>No</v>
      </c>
      <c r="X3439" s="3">
        <f>IF(order[[#This Row],[Returns]] = "No", 0, 1)</f>
        <v>0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VLOOKUP(M3440, ppl[], 2,FALSE)</f>
        <v>Kelly Williams</v>
      </c>
      <c r="W3440" s="3" t="str">
        <f>IFERROR(VLOOKUP(B3440, return[], 2,FALSE), "No")</f>
        <v>No</v>
      </c>
      <c r="X3440" s="3">
        <f>IF(order[[#This Row],[Returns]] = "No", 0, 1)</f>
        <v>0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VLOOKUP(M3441, ppl[], 2,FALSE)</f>
        <v>Kelly Williams</v>
      </c>
      <c r="W3441" s="3" t="str">
        <f>IFERROR(VLOOKUP(B3441, return[], 2,FALSE), "No")</f>
        <v>No</v>
      </c>
      <c r="X3441" s="3">
        <f>IF(order[[#This Row],[Returns]] = "No", 0, 1)</f>
        <v>0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VLOOKUP(M3442, ppl[], 2,FALSE)</f>
        <v>Anna Andreadi</v>
      </c>
      <c r="W3442" s="3" t="str">
        <f>IFERROR(VLOOKUP(B3442, return[], 2,FALSE), "No")</f>
        <v>No</v>
      </c>
      <c r="X3442" s="3">
        <f>IF(order[[#This Row],[Returns]] = "No", 0, 1)</f>
        <v>0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VLOOKUP(M3443, ppl[], 2,FALSE)</f>
        <v>Chuck Magee</v>
      </c>
      <c r="W3443" s="3" t="str">
        <f>IFERROR(VLOOKUP(B3443, return[], 2,FALSE), "No")</f>
        <v>No</v>
      </c>
      <c r="X3443" s="3">
        <f>IF(order[[#This Row],[Returns]] = "No", 0, 1)</f>
        <v>0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VLOOKUP(M3444, ppl[], 2,FALSE)</f>
        <v>Chuck Magee</v>
      </c>
      <c r="W3444" s="3" t="str">
        <f>IFERROR(VLOOKUP(B3444, return[], 2,FALSE), "No")</f>
        <v>No</v>
      </c>
      <c r="X3444" s="3">
        <f>IF(order[[#This Row],[Returns]] = "No", 0, 1)</f>
        <v>0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VLOOKUP(M3445, ppl[], 2,FALSE)</f>
        <v>Chuck Magee</v>
      </c>
      <c r="W3445" s="3" t="str">
        <f>IFERROR(VLOOKUP(B3445, return[], 2,FALSE), "No")</f>
        <v>No</v>
      </c>
      <c r="X3445" s="3">
        <f>IF(order[[#This Row],[Returns]] = "No", 0, 1)</f>
        <v>0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VLOOKUP(M3446, ppl[], 2,FALSE)</f>
        <v>Chuck Magee</v>
      </c>
      <c r="W3446" s="3" t="str">
        <f>IFERROR(VLOOKUP(B3446, return[], 2,FALSE), "No")</f>
        <v>No</v>
      </c>
      <c r="X3446" s="3">
        <f>IF(order[[#This Row],[Returns]] = "No", 0, 1)</f>
        <v>0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VLOOKUP(M3447, ppl[], 2,FALSE)</f>
        <v>Chuck Magee</v>
      </c>
      <c r="W3447" s="3" t="str">
        <f>IFERROR(VLOOKUP(B3447, return[], 2,FALSE), "No")</f>
        <v>No</v>
      </c>
      <c r="X3447" s="3">
        <f>IF(order[[#This Row],[Returns]] = "No", 0, 1)</f>
        <v>0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VLOOKUP(M3448, ppl[], 2,FALSE)</f>
        <v>Chuck Magee</v>
      </c>
      <c r="W3448" s="3" t="str">
        <f>IFERROR(VLOOKUP(B3448, return[], 2,FALSE), "No")</f>
        <v>No</v>
      </c>
      <c r="X3448" s="3">
        <f>IF(order[[#This Row],[Returns]] = "No", 0, 1)</f>
        <v>0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VLOOKUP(M3449, ppl[], 2,FALSE)</f>
        <v>Cassandra Brandow</v>
      </c>
      <c r="W3449" s="3" t="str">
        <f>IFERROR(VLOOKUP(B3449, return[], 2,FALSE), "No")</f>
        <v>No</v>
      </c>
      <c r="X3449" s="3">
        <f>IF(order[[#This Row],[Returns]] = "No", 0, 1)</f>
        <v>0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VLOOKUP(M3450, ppl[], 2,FALSE)</f>
        <v>Anna Andreadi</v>
      </c>
      <c r="W3450" s="3" t="str">
        <f>IFERROR(VLOOKUP(B3450, return[], 2,FALSE), "No")</f>
        <v>No</v>
      </c>
      <c r="X3450" s="3">
        <f>IF(order[[#This Row],[Returns]] = "No", 0, 1)</f>
        <v>0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VLOOKUP(M3451, ppl[], 2,FALSE)</f>
        <v>Anna Andreadi</v>
      </c>
      <c r="W3451" s="3" t="str">
        <f>IFERROR(VLOOKUP(B3451, return[], 2,FALSE), "No")</f>
        <v>No</v>
      </c>
      <c r="X3451" s="3">
        <f>IF(order[[#This Row],[Returns]] = "No", 0, 1)</f>
        <v>0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VLOOKUP(M3452, ppl[], 2,FALSE)</f>
        <v>Anna Andreadi</v>
      </c>
      <c r="W3452" s="3" t="str">
        <f>IFERROR(VLOOKUP(B3452, return[], 2,FALSE), "No")</f>
        <v>No</v>
      </c>
      <c r="X3452" s="3">
        <f>IF(order[[#This Row],[Returns]] = "No", 0, 1)</f>
        <v>0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VLOOKUP(M3453, ppl[], 2,FALSE)</f>
        <v>Anna Andreadi</v>
      </c>
      <c r="W3453" s="3" t="str">
        <f>IFERROR(VLOOKUP(B3453, return[], 2,FALSE), "No")</f>
        <v>No</v>
      </c>
      <c r="X3453" s="3">
        <f>IF(order[[#This Row],[Returns]] = "No", 0, 1)</f>
        <v>0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VLOOKUP(M3454, ppl[], 2,FALSE)</f>
        <v>Cassandra Brandow</v>
      </c>
      <c r="W3454" s="3" t="str">
        <f>IFERROR(VLOOKUP(B3454, return[], 2,FALSE), "No")</f>
        <v>No</v>
      </c>
      <c r="X3454" s="3">
        <f>IF(order[[#This Row],[Returns]] = "No", 0, 1)</f>
        <v>0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VLOOKUP(M3455, ppl[], 2,FALSE)</f>
        <v>Cassandra Brandow</v>
      </c>
      <c r="W3455" s="3" t="str">
        <f>IFERROR(VLOOKUP(B3455, return[], 2,FALSE), "No")</f>
        <v>No</v>
      </c>
      <c r="X3455" s="3">
        <f>IF(order[[#This Row],[Returns]] = "No", 0, 1)</f>
        <v>0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VLOOKUP(M3456, ppl[], 2,FALSE)</f>
        <v>Cassandra Brandow</v>
      </c>
      <c r="W3456" s="3" t="str">
        <f>IFERROR(VLOOKUP(B3456, return[], 2,FALSE), "No")</f>
        <v>No</v>
      </c>
      <c r="X3456" s="3">
        <f>IF(order[[#This Row],[Returns]] = "No", 0, 1)</f>
        <v>0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VLOOKUP(M3457, ppl[], 2,FALSE)</f>
        <v>Cassandra Brandow</v>
      </c>
      <c r="W3457" s="3" t="str">
        <f>IFERROR(VLOOKUP(B3457, return[], 2,FALSE), "No")</f>
        <v>No</v>
      </c>
      <c r="X3457" s="3">
        <f>IF(order[[#This Row],[Returns]] = "No", 0, 1)</f>
        <v>0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VLOOKUP(M3458, ppl[], 2,FALSE)</f>
        <v>Chuck Magee</v>
      </c>
      <c r="W3458" s="3" t="str">
        <f>IFERROR(VLOOKUP(B3458, return[], 2,FALSE), "No")</f>
        <v>No</v>
      </c>
      <c r="X3458" s="3">
        <f>IF(order[[#This Row],[Returns]] = "No", 0, 1)</f>
        <v>0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VLOOKUP(M3459, ppl[], 2,FALSE)</f>
        <v>Chuck Magee</v>
      </c>
      <c r="W3459" s="3" t="str">
        <f>IFERROR(VLOOKUP(B3459, return[], 2,FALSE), "No")</f>
        <v>No</v>
      </c>
      <c r="X3459" s="3">
        <f>IF(order[[#This Row],[Returns]] = "No", 0, 1)</f>
        <v>0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VLOOKUP(M3460, ppl[], 2,FALSE)</f>
        <v>Chuck Magee</v>
      </c>
      <c r="W3460" s="3" t="str">
        <f>IFERROR(VLOOKUP(B3460, return[], 2,FALSE), "No")</f>
        <v>No</v>
      </c>
      <c r="X3460" s="3">
        <f>IF(order[[#This Row],[Returns]] = "No", 0, 1)</f>
        <v>0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VLOOKUP(M3461, ppl[], 2,FALSE)</f>
        <v>Chuck Magee</v>
      </c>
      <c r="W3461" s="3" t="str">
        <f>IFERROR(VLOOKUP(B3461, return[], 2,FALSE), "No")</f>
        <v>No</v>
      </c>
      <c r="X3461" s="3">
        <f>IF(order[[#This Row],[Returns]] = "No", 0, 1)</f>
        <v>0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VLOOKUP(M3462, ppl[], 2,FALSE)</f>
        <v>Chuck Magee</v>
      </c>
      <c r="W3462" s="3" t="str">
        <f>IFERROR(VLOOKUP(B3462, return[], 2,FALSE), "No")</f>
        <v>No</v>
      </c>
      <c r="X3462" s="3">
        <f>IF(order[[#This Row],[Returns]] = "No", 0, 1)</f>
        <v>0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VLOOKUP(M3463, ppl[], 2,FALSE)</f>
        <v>Kelly Williams</v>
      </c>
      <c r="W3463" s="3" t="str">
        <f>IFERROR(VLOOKUP(B3463, return[], 2,FALSE), "No")</f>
        <v>No</v>
      </c>
      <c r="X3463" s="3">
        <f>IF(order[[#This Row],[Returns]] = "No", 0, 1)</f>
        <v>0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VLOOKUP(M3464, ppl[], 2,FALSE)</f>
        <v>Chuck Magee</v>
      </c>
      <c r="W3464" s="3" t="str">
        <f>IFERROR(VLOOKUP(B3464, return[], 2,FALSE), "No")</f>
        <v>No</v>
      </c>
      <c r="X3464" s="3">
        <f>IF(order[[#This Row],[Returns]] = "No", 0, 1)</f>
        <v>0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VLOOKUP(M3465, ppl[], 2,FALSE)</f>
        <v>Cassandra Brandow</v>
      </c>
      <c r="W3465" s="3" t="str">
        <f>IFERROR(VLOOKUP(B3465, return[], 2,FALSE), "No")</f>
        <v>No</v>
      </c>
      <c r="X3465" s="3">
        <f>IF(order[[#This Row],[Returns]] = "No", 0, 1)</f>
        <v>0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VLOOKUP(M3466, ppl[], 2,FALSE)</f>
        <v>Cassandra Brandow</v>
      </c>
      <c r="W3466" s="3" t="str">
        <f>IFERROR(VLOOKUP(B3466, return[], 2,FALSE), "No")</f>
        <v>No</v>
      </c>
      <c r="X3466" s="3">
        <f>IF(order[[#This Row],[Returns]] = "No", 0, 1)</f>
        <v>0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VLOOKUP(M3467, ppl[], 2,FALSE)</f>
        <v>Chuck Magee</v>
      </c>
      <c r="W3467" s="3" t="str">
        <f>IFERROR(VLOOKUP(B3467, return[], 2,FALSE), "No")</f>
        <v>No</v>
      </c>
      <c r="X3467" s="3">
        <f>IF(order[[#This Row],[Returns]] = "No", 0, 1)</f>
        <v>0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VLOOKUP(M3468, ppl[], 2,FALSE)</f>
        <v>Chuck Magee</v>
      </c>
      <c r="W3468" s="3" t="str">
        <f>IFERROR(VLOOKUP(B3468, return[], 2,FALSE), "No")</f>
        <v>No</v>
      </c>
      <c r="X3468" s="3">
        <f>IF(order[[#This Row],[Returns]] = "No", 0, 1)</f>
        <v>0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VLOOKUP(M3469, ppl[], 2,FALSE)</f>
        <v>Chuck Magee</v>
      </c>
      <c r="W3469" s="3" t="str">
        <f>IFERROR(VLOOKUP(B3469, return[], 2,FALSE), "No")</f>
        <v>No</v>
      </c>
      <c r="X3469" s="3">
        <f>IF(order[[#This Row],[Returns]] = "No", 0, 1)</f>
        <v>0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VLOOKUP(M3470, ppl[], 2,FALSE)</f>
        <v>Cassandra Brandow</v>
      </c>
      <c r="W3470" s="3" t="str">
        <f>IFERROR(VLOOKUP(B3470, return[], 2,FALSE), "No")</f>
        <v>No</v>
      </c>
      <c r="X3470" s="3">
        <f>IF(order[[#This Row],[Returns]] = "No", 0, 1)</f>
        <v>0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VLOOKUP(M3471, ppl[], 2,FALSE)</f>
        <v>Cassandra Brandow</v>
      </c>
      <c r="W3471" s="3" t="str">
        <f>IFERROR(VLOOKUP(B3471, return[], 2,FALSE), "No")</f>
        <v>No</v>
      </c>
      <c r="X3471" s="3">
        <f>IF(order[[#This Row],[Returns]] = "No", 0, 1)</f>
        <v>0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VLOOKUP(M3472, ppl[], 2,FALSE)</f>
        <v>Anna Andreadi</v>
      </c>
      <c r="W3472" s="3" t="str">
        <f>IFERROR(VLOOKUP(B3472, return[], 2,FALSE), "No")</f>
        <v>No</v>
      </c>
      <c r="X3472" s="3">
        <f>IF(order[[#This Row],[Returns]] = "No", 0, 1)</f>
        <v>0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VLOOKUP(M3473, ppl[], 2,FALSE)</f>
        <v>Chuck Magee</v>
      </c>
      <c r="W3473" s="3" t="str">
        <f>IFERROR(VLOOKUP(B3473, return[], 2,FALSE), "No")</f>
        <v>No</v>
      </c>
      <c r="X3473" s="3">
        <f>IF(order[[#This Row],[Returns]] = "No", 0, 1)</f>
        <v>0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VLOOKUP(M3474, ppl[], 2,FALSE)</f>
        <v>Chuck Magee</v>
      </c>
      <c r="W3474" s="3" t="str">
        <f>IFERROR(VLOOKUP(B3474, return[], 2,FALSE), "No")</f>
        <v>No</v>
      </c>
      <c r="X3474" s="3">
        <f>IF(order[[#This Row],[Returns]] = "No", 0, 1)</f>
        <v>0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VLOOKUP(M3475, ppl[], 2,FALSE)</f>
        <v>Kelly Williams</v>
      </c>
      <c r="W3475" s="3" t="str">
        <f>IFERROR(VLOOKUP(B3475, return[], 2,FALSE), "No")</f>
        <v>No</v>
      </c>
      <c r="X3475" s="3">
        <f>IF(order[[#This Row],[Returns]] = "No", 0, 1)</f>
        <v>0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VLOOKUP(M3476, ppl[], 2,FALSE)</f>
        <v>Kelly Williams</v>
      </c>
      <c r="W3476" s="3" t="str">
        <f>IFERROR(VLOOKUP(B3476, return[], 2,FALSE), "No")</f>
        <v>No</v>
      </c>
      <c r="X3476" s="3">
        <f>IF(order[[#This Row],[Returns]] = "No", 0, 1)</f>
        <v>0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VLOOKUP(M3477, ppl[], 2,FALSE)</f>
        <v>Kelly Williams</v>
      </c>
      <c r="W3477" s="3" t="str">
        <f>IFERROR(VLOOKUP(B3477, return[], 2,FALSE), "No")</f>
        <v>No</v>
      </c>
      <c r="X3477" s="3">
        <f>IF(order[[#This Row],[Returns]] = "No", 0, 1)</f>
        <v>0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VLOOKUP(M3478, ppl[], 2,FALSE)</f>
        <v>Kelly Williams</v>
      </c>
      <c r="W3478" s="3" t="str">
        <f>IFERROR(VLOOKUP(B3478, return[], 2,FALSE), "No")</f>
        <v>No</v>
      </c>
      <c r="X3478" s="3">
        <f>IF(order[[#This Row],[Returns]] = "No", 0, 1)</f>
        <v>0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VLOOKUP(M3479, ppl[], 2,FALSE)</f>
        <v>Anna Andreadi</v>
      </c>
      <c r="W3479" s="3" t="str">
        <f>IFERROR(VLOOKUP(B3479, return[], 2,FALSE), "No")</f>
        <v>No</v>
      </c>
      <c r="X3479" s="3">
        <f>IF(order[[#This Row],[Returns]] = "No", 0, 1)</f>
        <v>0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VLOOKUP(M3480, ppl[], 2,FALSE)</f>
        <v>Anna Andreadi</v>
      </c>
      <c r="W3480" s="3" t="str">
        <f>IFERROR(VLOOKUP(B3480, return[], 2,FALSE), "No")</f>
        <v>No</v>
      </c>
      <c r="X3480" s="3">
        <f>IF(order[[#This Row],[Returns]] = "No", 0, 1)</f>
        <v>0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VLOOKUP(M3481, ppl[], 2,FALSE)</f>
        <v>Anna Andreadi</v>
      </c>
      <c r="W3481" s="3" t="str">
        <f>IFERROR(VLOOKUP(B3481, return[], 2,FALSE), "No")</f>
        <v>No</v>
      </c>
      <c r="X3481" s="3">
        <f>IF(order[[#This Row],[Returns]] = "No", 0, 1)</f>
        <v>0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VLOOKUP(M3482, ppl[], 2,FALSE)</f>
        <v>Anna Andreadi</v>
      </c>
      <c r="W3482" s="3" t="str">
        <f>IFERROR(VLOOKUP(B3482, return[], 2,FALSE), "No")</f>
        <v>No</v>
      </c>
      <c r="X3482" s="3">
        <f>IF(order[[#This Row],[Returns]] = "No", 0, 1)</f>
        <v>0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VLOOKUP(M3483, ppl[], 2,FALSE)</f>
        <v>Cassandra Brandow</v>
      </c>
      <c r="W3483" s="3" t="str">
        <f>IFERROR(VLOOKUP(B3483, return[], 2,FALSE), "No")</f>
        <v>No</v>
      </c>
      <c r="X3483" s="3">
        <f>IF(order[[#This Row],[Returns]] = "No", 0, 1)</f>
        <v>0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VLOOKUP(M3484, ppl[], 2,FALSE)</f>
        <v>Cassandra Brandow</v>
      </c>
      <c r="W3484" s="3" t="str">
        <f>IFERROR(VLOOKUP(B3484, return[], 2,FALSE), "No")</f>
        <v>Yes</v>
      </c>
      <c r="X3484" s="3">
        <f>IF(order[[#This Row],[Returns]] = "No", 0, 1)</f>
        <v>1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VLOOKUP(M3485, ppl[], 2,FALSE)</f>
        <v>Cassandra Brandow</v>
      </c>
      <c r="W3485" s="3" t="str">
        <f>IFERROR(VLOOKUP(B3485, return[], 2,FALSE), "No")</f>
        <v>Yes</v>
      </c>
      <c r="X3485" s="3">
        <f>IF(order[[#This Row],[Returns]] = "No", 0, 1)</f>
        <v>1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VLOOKUP(M3486, ppl[], 2,FALSE)</f>
        <v>Cassandra Brandow</v>
      </c>
      <c r="W3486" s="3" t="str">
        <f>IFERROR(VLOOKUP(B3486, return[], 2,FALSE), "No")</f>
        <v>Yes</v>
      </c>
      <c r="X3486" s="3">
        <f>IF(order[[#This Row],[Returns]] = "No", 0, 1)</f>
        <v>1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VLOOKUP(M3487, ppl[], 2,FALSE)</f>
        <v>Chuck Magee</v>
      </c>
      <c r="W3487" s="3" t="str">
        <f>IFERROR(VLOOKUP(B3487, return[], 2,FALSE), "No")</f>
        <v>No</v>
      </c>
      <c r="X3487" s="3">
        <f>IF(order[[#This Row],[Returns]] = "No", 0, 1)</f>
        <v>0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VLOOKUP(M3488, ppl[], 2,FALSE)</f>
        <v>Cassandra Brandow</v>
      </c>
      <c r="W3488" s="3" t="str">
        <f>IFERROR(VLOOKUP(B3488, return[], 2,FALSE), "No")</f>
        <v>No</v>
      </c>
      <c r="X3488" s="3">
        <f>IF(order[[#This Row],[Returns]] = "No", 0, 1)</f>
        <v>0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VLOOKUP(M3489, ppl[], 2,FALSE)</f>
        <v>Cassandra Brandow</v>
      </c>
      <c r="W3489" s="3" t="str">
        <f>IFERROR(VLOOKUP(B3489, return[], 2,FALSE), "No")</f>
        <v>No</v>
      </c>
      <c r="X3489" s="3">
        <f>IF(order[[#This Row],[Returns]] = "No", 0, 1)</f>
        <v>0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VLOOKUP(M3490, ppl[], 2,FALSE)</f>
        <v>Kelly Williams</v>
      </c>
      <c r="W3490" s="3" t="str">
        <f>IFERROR(VLOOKUP(B3490, return[], 2,FALSE), "No")</f>
        <v>No</v>
      </c>
      <c r="X3490" s="3">
        <f>IF(order[[#This Row],[Returns]] = "No", 0, 1)</f>
        <v>0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VLOOKUP(M3491, ppl[], 2,FALSE)</f>
        <v>Kelly Williams</v>
      </c>
      <c r="W3491" s="3" t="str">
        <f>IFERROR(VLOOKUP(B3491, return[], 2,FALSE), "No")</f>
        <v>No</v>
      </c>
      <c r="X3491" s="3">
        <f>IF(order[[#This Row],[Returns]] = "No", 0, 1)</f>
        <v>0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VLOOKUP(M3492, ppl[], 2,FALSE)</f>
        <v>Kelly Williams</v>
      </c>
      <c r="W3492" s="3" t="str">
        <f>IFERROR(VLOOKUP(B3492, return[], 2,FALSE), "No")</f>
        <v>No</v>
      </c>
      <c r="X3492" s="3">
        <f>IF(order[[#This Row],[Returns]] = "No", 0, 1)</f>
        <v>0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VLOOKUP(M3493, ppl[], 2,FALSE)</f>
        <v>Kelly Williams</v>
      </c>
      <c r="W3493" s="3" t="str">
        <f>IFERROR(VLOOKUP(B3493, return[], 2,FALSE), "No")</f>
        <v>No</v>
      </c>
      <c r="X3493" s="3">
        <f>IF(order[[#This Row],[Returns]] = "No", 0, 1)</f>
        <v>0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VLOOKUP(M3494, ppl[], 2,FALSE)</f>
        <v>Kelly Williams</v>
      </c>
      <c r="W3494" s="3" t="str">
        <f>IFERROR(VLOOKUP(B3494, return[], 2,FALSE), "No")</f>
        <v>No</v>
      </c>
      <c r="X3494" s="3">
        <f>IF(order[[#This Row],[Returns]] = "No", 0, 1)</f>
        <v>0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VLOOKUP(M3495, ppl[], 2,FALSE)</f>
        <v>Kelly Williams</v>
      </c>
      <c r="W3495" s="3" t="str">
        <f>IFERROR(VLOOKUP(B3495, return[], 2,FALSE), "No")</f>
        <v>No</v>
      </c>
      <c r="X3495" s="3">
        <f>IF(order[[#This Row],[Returns]] = "No", 0, 1)</f>
        <v>0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VLOOKUP(M3496, ppl[], 2,FALSE)</f>
        <v>Kelly Williams</v>
      </c>
      <c r="W3496" s="3" t="str">
        <f>IFERROR(VLOOKUP(B3496, return[], 2,FALSE), "No")</f>
        <v>No</v>
      </c>
      <c r="X3496" s="3">
        <f>IF(order[[#This Row],[Returns]] = "No", 0, 1)</f>
        <v>0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VLOOKUP(M3497, ppl[], 2,FALSE)</f>
        <v>Kelly Williams</v>
      </c>
      <c r="W3497" s="3" t="str">
        <f>IFERROR(VLOOKUP(B3497, return[], 2,FALSE), "No")</f>
        <v>No</v>
      </c>
      <c r="X3497" s="3">
        <f>IF(order[[#This Row],[Returns]] = "No", 0, 1)</f>
        <v>0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VLOOKUP(M3498, ppl[], 2,FALSE)</f>
        <v>Anna Andreadi</v>
      </c>
      <c r="W3498" s="3" t="str">
        <f>IFERROR(VLOOKUP(B3498, return[], 2,FALSE), "No")</f>
        <v>No</v>
      </c>
      <c r="X3498" s="3">
        <f>IF(order[[#This Row],[Returns]] = "No", 0, 1)</f>
        <v>0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VLOOKUP(M3499, ppl[], 2,FALSE)</f>
        <v>Anna Andreadi</v>
      </c>
      <c r="W3499" s="3" t="str">
        <f>IFERROR(VLOOKUP(B3499, return[], 2,FALSE), "No")</f>
        <v>No</v>
      </c>
      <c r="X3499" s="3">
        <f>IF(order[[#This Row],[Returns]] = "No", 0, 1)</f>
        <v>0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VLOOKUP(M3500, ppl[], 2,FALSE)</f>
        <v>Anna Andreadi</v>
      </c>
      <c r="W3500" s="3" t="str">
        <f>IFERROR(VLOOKUP(B3500, return[], 2,FALSE), "No")</f>
        <v>No</v>
      </c>
      <c r="X3500" s="3">
        <f>IF(order[[#This Row],[Returns]] = "No", 0, 1)</f>
        <v>0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VLOOKUP(M3501, ppl[], 2,FALSE)</f>
        <v>Cassandra Brandow</v>
      </c>
      <c r="W3501" s="3" t="str">
        <f>IFERROR(VLOOKUP(B3501, return[], 2,FALSE), "No")</f>
        <v>No</v>
      </c>
      <c r="X3501" s="3">
        <f>IF(order[[#This Row],[Returns]] = "No", 0, 1)</f>
        <v>0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VLOOKUP(M3502, ppl[], 2,FALSE)</f>
        <v>Cassandra Brandow</v>
      </c>
      <c r="W3502" s="3" t="str">
        <f>IFERROR(VLOOKUP(B3502, return[], 2,FALSE), "No")</f>
        <v>No</v>
      </c>
      <c r="X3502" s="3">
        <f>IF(order[[#This Row],[Returns]] = "No", 0, 1)</f>
        <v>0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VLOOKUP(M3503, ppl[], 2,FALSE)</f>
        <v>Cassandra Brandow</v>
      </c>
      <c r="W3503" s="3" t="str">
        <f>IFERROR(VLOOKUP(B3503, return[], 2,FALSE), "No")</f>
        <v>No</v>
      </c>
      <c r="X3503" s="3">
        <f>IF(order[[#This Row],[Returns]] = "No", 0, 1)</f>
        <v>0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VLOOKUP(M3504, ppl[], 2,FALSE)</f>
        <v>Kelly Williams</v>
      </c>
      <c r="W3504" s="3" t="str">
        <f>IFERROR(VLOOKUP(B3504, return[], 2,FALSE), "No")</f>
        <v>No</v>
      </c>
      <c r="X3504" s="3">
        <f>IF(order[[#This Row],[Returns]] = "No", 0, 1)</f>
        <v>0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VLOOKUP(M3505, ppl[], 2,FALSE)</f>
        <v>Kelly Williams</v>
      </c>
      <c r="W3505" s="3" t="str">
        <f>IFERROR(VLOOKUP(B3505, return[], 2,FALSE), "No")</f>
        <v>No</v>
      </c>
      <c r="X3505" s="3">
        <f>IF(order[[#This Row],[Returns]] = "No", 0, 1)</f>
        <v>0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VLOOKUP(M3506, ppl[], 2,FALSE)</f>
        <v>Chuck Magee</v>
      </c>
      <c r="W3506" s="3" t="str">
        <f>IFERROR(VLOOKUP(B3506, return[], 2,FALSE), "No")</f>
        <v>No</v>
      </c>
      <c r="X3506" s="3">
        <f>IF(order[[#This Row],[Returns]] = "No", 0, 1)</f>
        <v>0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VLOOKUP(M3507, ppl[], 2,FALSE)</f>
        <v>Kelly Williams</v>
      </c>
      <c r="W3507" s="3" t="str">
        <f>IFERROR(VLOOKUP(B3507, return[], 2,FALSE), "No")</f>
        <v>No</v>
      </c>
      <c r="X3507" s="3">
        <f>IF(order[[#This Row],[Returns]] = "No", 0, 1)</f>
        <v>0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VLOOKUP(M3508, ppl[], 2,FALSE)</f>
        <v>Kelly Williams</v>
      </c>
      <c r="W3508" s="3" t="str">
        <f>IFERROR(VLOOKUP(B3508, return[], 2,FALSE), "No")</f>
        <v>No</v>
      </c>
      <c r="X3508" s="3">
        <f>IF(order[[#This Row],[Returns]] = "No", 0, 1)</f>
        <v>0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VLOOKUP(M3509, ppl[], 2,FALSE)</f>
        <v>Kelly Williams</v>
      </c>
      <c r="W3509" s="3" t="str">
        <f>IFERROR(VLOOKUP(B3509, return[], 2,FALSE), "No")</f>
        <v>No</v>
      </c>
      <c r="X3509" s="3">
        <f>IF(order[[#This Row],[Returns]] = "No", 0, 1)</f>
        <v>0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VLOOKUP(M3510, ppl[], 2,FALSE)</f>
        <v>Kelly Williams</v>
      </c>
      <c r="W3510" s="3" t="str">
        <f>IFERROR(VLOOKUP(B3510, return[], 2,FALSE), "No")</f>
        <v>No</v>
      </c>
      <c r="X3510" s="3">
        <f>IF(order[[#This Row],[Returns]] = "No", 0, 1)</f>
        <v>0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VLOOKUP(M3511, ppl[], 2,FALSE)</f>
        <v>Kelly Williams</v>
      </c>
      <c r="W3511" s="3" t="str">
        <f>IFERROR(VLOOKUP(B3511, return[], 2,FALSE), "No")</f>
        <v>No</v>
      </c>
      <c r="X3511" s="3">
        <f>IF(order[[#This Row],[Returns]] = "No", 0, 1)</f>
        <v>0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VLOOKUP(M3512, ppl[], 2,FALSE)</f>
        <v>Kelly Williams</v>
      </c>
      <c r="W3512" s="3" t="str">
        <f>IFERROR(VLOOKUP(B3512, return[], 2,FALSE), "No")</f>
        <v>No</v>
      </c>
      <c r="X3512" s="3">
        <f>IF(order[[#This Row],[Returns]] = "No", 0, 1)</f>
        <v>0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VLOOKUP(M3513, ppl[], 2,FALSE)</f>
        <v>Kelly Williams</v>
      </c>
      <c r="W3513" s="3" t="str">
        <f>IFERROR(VLOOKUP(B3513, return[], 2,FALSE), "No")</f>
        <v>No</v>
      </c>
      <c r="X3513" s="3">
        <f>IF(order[[#This Row],[Returns]] = "No", 0, 1)</f>
        <v>0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VLOOKUP(M3514, ppl[], 2,FALSE)</f>
        <v>Kelly Williams</v>
      </c>
      <c r="W3514" s="3" t="str">
        <f>IFERROR(VLOOKUP(B3514, return[], 2,FALSE), "No")</f>
        <v>No</v>
      </c>
      <c r="X3514" s="3">
        <f>IF(order[[#This Row],[Returns]] = "No", 0, 1)</f>
        <v>0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VLOOKUP(M3515, ppl[], 2,FALSE)</f>
        <v>Kelly Williams</v>
      </c>
      <c r="W3515" s="3" t="str">
        <f>IFERROR(VLOOKUP(B3515, return[], 2,FALSE), "No")</f>
        <v>No</v>
      </c>
      <c r="X3515" s="3">
        <f>IF(order[[#This Row],[Returns]] = "No", 0, 1)</f>
        <v>0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VLOOKUP(M3516, ppl[], 2,FALSE)</f>
        <v>Kelly Williams</v>
      </c>
      <c r="W3516" s="3" t="str">
        <f>IFERROR(VLOOKUP(B3516, return[], 2,FALSE), "No")</f>
        <v>No</v>
      </c>
      <c r="X3516" s="3">
        <f>IF(order[[#This Row],[Returns]] = "No", 0, 1)</f>
        <v>0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VLOOKUP(M3517, ppl[], 2,FALSE)</f>
        <v>Cassandra Brandow</v>
      </c>
      <c r="W3517" s="3" t="str">
        <f>IFERROR(VLOOKUP(B3517, return[], 2,FALSE), "No")</f>
        <v>No</v>
      </c>
      <c r="X3517" s="3">
        <f>IF(order[[#This Row],[Returns]] = "No", 0, 1)</f>
        <v>0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VLOOKUP(M3518, ppl[], 2,FALSE)</f>
        <v>Cassandra Brandow</v>
      </c>
      <c r="W3518" s="3" t="str">
        <f>IFERROR(VLOOKUP(B3518, return[], 2,FALSE), "No")</f>
        <v>No</v>
      </c>
      <c r="X3518" s="3">
        <f>IF(order[[#This Row],[Returns]] = "No", 0, 1)</f>
        <v>0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VLOOKUP(M3519, ppl[], 2,FALSE)</f>
        <v>Cassandra Brandow</v>
      </c>
      <c r="W3519" s="3" t="str">
        <f>IFERROR(VLOOKUP(B3519, return[], 2,FALSE), "No")</f>
        <v>No</v>
      </c>
      <c r="X3519" s="3">
        <f>IF(order[[#This Row],[Returns]] = "No", 0, 1)</f>
        <v>0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VLOOKUP(M3520, ppl[], 2,FALSE)</f>
        <v>Cassandra Brandow</v>
      </c>
      <c r="W3520" s="3" t="str">
        <f>IFERROR(VLOOKUP(B3520, return[], 2,FALSE), "No")</f>
        <v>No</v>
      </c>
      <c r="X3520" s="3">
        <f>IF(order[[#This Row],[Returns]] = "No", 0, 1)</f>
        <v>0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VLOOKUP(M3521, ppl[], 2,FALSE)</f>
        <v>Kelly Williams</v>
      </c>
      <c r="W3521" s="3" t="str">
        <f>IFERROR(VLOOKUP(B3521, return[], 2,FALSE), "No")</f>
        <v>No</v>
      </c>
      <c r="X3521" s="3">
        <f>IF(order[[#This Row],[Returns]] = "No", 0, 1)</f>
        <v>0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VLOOKUP(M3522, ppl[], 2,FALSE)</f>
        <v>Anna Andreadi</v>
      </c>
      <c r="W3522" s="3" t="str">
        <f>IFERROR(VLOOKUP(B3522, return[], 2,FALSE), "No")</f>
        <v>No</v>
      </c>
      <c r="X3522" s="3">
        <f>IF(order[[#This Row],[Returns]] = "No", 0, 1)</f>
        <v>0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VLOOKUP(M3523, ppl[], 2,FALSE)</f>
        <v>Kelly Williams</v>
      </c>
      <c r="W3523" s="3" t="str">
        <f>IFERROR(VLOOKUP(B3523, return[], 2,FALSE), "No")</f>
        <v>No</v>
      </c>
      <c r="X3523" s="3">
        <f>IF(order[[#This Row],[Returns]] = "No", 0, 1)</f>
        <v>0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VLOOKUP(M3524, ppl[], 2,FALSE)</f>
        <v>Kelly Williams</v>
      </c>
      <c r="W3524" s="3" t="str">
        <f>IFERROR(VLOOKUP(B3524, return[], 2,FALSE), "No")</f>
        <v>No</v>
      </c>
      <c r="X3524" s="3">
        <f>IF(order[[#This Row],[Returns]] = "No", 0, 1)</f>
        <v>0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VLOOKUP(M3525, ppl[], 2,FALSE)</f>
        <v>Anna Andreadi</v>
      </c>
      <c r="W3525" s="3" t="str">
        <f>IFERROR(VLOOKUP(B3525, return[], 2,FALSE), "No")</f>
        <v>No</v>
      </c>
      <c r="X3525" s="3">
        <f>IF(order[[#This Row],[Returns]] = "No", 0, 1)</f>
        <v>0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VLOOKUP(M3526, ppl[], 2,FALSE)</f>
        <v>Kelly Williams</v>
      </c>
      <c r="W3526" s="3" t="str">
        <f>IFERROR(VLOOKUP(B3526, return[], 2,FALSE), "No")</f>
        <v>No</v>
      </c>
      <c r="X3526" s="3">
        <f>IF(order[[#This Row],[Returns]] = "No", 0, 1)</f>
        <v>0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VLOOKUP(M3527, ppl[], 2,FALSE)</f>
        <v>Cassandra Brandow</v>
      </c>
      <c r="W3527" s="3" t="str">
        <f>IFERROR(VLOOKUP(B3527, return[], 2,FALSE), "No")</f>
        <v>No</v>
      </c>
      <c r="X3527" s="3">
        <f>IF(order[[#This Row],[Returns]] = "No", 0, 1)</f>
        <v>0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VLOOKUP(M3528, ppl[], 2,FALSE)</f>
        <v>Cassandra Brandow</v>
      </c>
      <c r="W3528" s="3" t="str">
        <f>IFERROR(VLOOKUP(B3528, return[], 2,FALSE), "No")</f>
        <v>No</v>
      </c>
      <c r="X3528" s="3">
        <f>IF(order[[#This Row],[Returns]] = "No", 0, 1)</f>
        <v>0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VLOOKUP(M3529, ppl[], 2,FALSE)</f>
        <v>Cassandra Brandow</v>
      </c>
      <c r="W3529" s="3" t="str">
        <f>IFERROR(VLOOKUP(B3529, return[], 2,FALSE), "No")</f>
        <v>No</v>
      </c>
      <c r="X3529" s="3">
        <f>IF(order[[#This Row],[Returns]] = "No", 0, 1)</f>
        <v>0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VLOOKUP(M3530, ppl[], 2,FALSE)</f>
        <v>Anna Andreadi</v>
      </c>
      <c r="W3530" s="3" t="str">
        <f>IFERROR(VLOOKUP(B3530, return[], 2,FALSE), "No")</f>
        <v>Yes</v>
      </c>
      <c r="X3530" s="3">
        <f>IF(order[[#This Row],[Returns]] = "No", 0, 1)</f>
        <v>1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VLOOKUP(M3531, ppl[], 2,FALSE)</f>
        <v>Cassandra Brandow</v>
      </c>
      <c r="W3531" s="3" t="str">
        <f>IFERROR(VLOOKUP(B3531, return[], 2,FALSE), "No")</f>
        <v>No</v>
      </c>
      <c r="X3531" s="3">
        <f>IF(order[[#This Row],[Returns]] = "No", 0, 1)</f>
        <v>0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VLOOKUP(M3532, ppl[], 2,FALSE)</f>
        <v>Kelly Williams</v>
      </c>
      <c r="W3532" s="3" t="str">
        <f>IFERROR(VLOOKUP(B3532, return[], 2,FALSE), "No")</f>
        <v>No</v>
      </c>
      <c r="X3532" s="3">
        <f>IF(order[[#This Row],[Returns]] = "No", 0, 1)</f>
        <v>0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VLOOKUP(M3533, ppl[], 2,FALSE)</f>
        <v>Chuck Magee</v>
      </c>
      <c r="W3533" s="3" t="str">
        <f>IFERROR(VLOOKUP(B3533, return[], 2,FALSE), "No")</f>
        <v>No</v>
      </c>
      <c r="X3533" s="3">
        <f>IF(order[[#This Row],[Returns]] = "No", 0, 1)</f>
        <v>0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VLOOKUP(M3534, ppl[], 2,FALSE)</f>
        <v>Anna Andreadi</v>
      </c>
      <c r="W3534" s="3" t="str">
        <f>IFERROR(VLOOKUP(B3534, return[], 2,FALSE), "No")</f>
        <v>No</v>
      </c>
      <c r="X3534" s="3">
        <f>IF(order[[#This Row],[Returns]] = "No", 0, 1)</f>
        <v>0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VLOOKUP(M3535, ppl[], 2,FALSE)</f>
        <v>Anna Andreadi</v>
      </c>
      <c r="W3535" s="3" t="str">
        <f>IFERROR(VLOOKUP(B3535, return[], 2,FALSE), "No")</f>
        <v>No</v>
      </c>
      <c r="X3535" s="3">
        <f>IF(order[[#This Row],[Returns]] = "No", 0, 1)</f>
        <v>0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VLOOKUP(M3536, ppl[], 2,FALSE)</f>
        <v>Anna Andreadi</v>
      </c>
      <c r="W3536" s="3" t="str">
        <f>IFERROR(VLOOKUP(B3536, return[], 2,FALSE), "No")</f>
        <v>No</v>
      </c>
      <c r="X3536" s="3">
        <f>IF(order[[#This Row],[Returns]] = "No", 0, 1)</f>
        <v>0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VLOOKUP(M3537, ppl[], 2,FALSE)</f>
        <v>Anna Andreadi</v>
      </c>
      <c r="W3537" s="3" t="str">
        <f>IFERROR(VLOOKUP(B3537, return[], 2,FALSE), "No")</f>
        <v>No</v>
      </c>
      <c r="X3537" s="3">
        <f>IF(order[[#This Row],[Returns]] = "No", 0, 1)</f>
        <v>0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VLOOKUP(M3538, ppl[], 2,FALSE)</f>
        <v>Chuck Magee</v>
      </c>
      <c r="W3538" s="3" t="str">
        <f>IFERROR(VLOOKUP(B3538, return[], 2,FALSE), "No")</f>
        <v>No</v>
      </c>
      <c r="X3538" s="3">
        <f>IF(order[[#This Row],[Returns]] = "No", 0, 1)</f>
        <v>0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VLOOKUP(M3539, ppl[], 2,FALSE)</f>
        <v>Cassandra Brandow</v>
      </c>
      <c r="W3539" s="3" t="str">
        <f>IFERROR(VLOOKUP(B3539, return[], 2,FALSE), "No")</f>
        <v>No</v>
      </c>
      <c r="X3539" s="3">
        <f>IF(order[[#This Row],[Returns]] = "No", 0, 1)</f>
        <v>0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VLOOKUP(M3540, ppl[], 2,FALSE)</f>
        <v>Cassandra Brandow</v>
      </c>
      <c r="W3540" s="3" t="str">
        <f>IFERROR(VLOOKUP(B3540, return[], 2,FALSE), "No")</f>
        <v>No</v>
      </c>
      <c r="X3540" s="3">
        <f>IF(order[[#This Row],[Returns]] = "No", 0, 1)</f>
        <v>0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VLOOKUP(M3541, ppl[], 2,FALSE)</f>
        <v>Cassandra Brandow</v>
      </c>
      <c r="W3541" s="3" t="str">
        <f>IFERROR(VLOOKUP(B3541, return[], 2,FALSE), "No")</f>
        <v>No</v>
      </c>
      <c r="X3541" s="3">
        <f>IF(order[[#This Row],[Returns]] = "No", 0, 1)</f>
        <v>0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VLOOKUP(M3542, ppl[], 2,FALSE)</f>
        <v>Cassandra Brandow</v>
      </c>
      <c r="W3542" s="3" t="str">
        <f>IFERROR(VLOOKUP(B3542, return[], 2,FALSE), "No")</f>
        <v>No</v>
      </c>
      <c r="X3542" s="3">
        <f>IF(order[[#This Row],[Returns]] = "No", 0, 1)</f>
        <v>0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VLOOKUP(M3543, ppl[], 2,FALSE)</f>
        <v>Chuck Magee</v>
      </c>
      <c r="W3543" s="3" t="str">
        <f>IFERROR(VLOOKUP(B3543, return[], 2,FALSE), "No")</f>
        <v>No</v>
      </c>
      <c r="X3543" s="3">
        <f>IF(order[[#This Row],[Returns]] = "No", 0, 1)</f>
        <v>0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VLOOKUP(M3544, ppl[], 2,FALSE)</f>
        <v>Chuck Magee</v>
      </c>
      <c r="W3544" s="3" t="str">
        <f>IFERROR(VLOOKUP(B3544, return[], 2,FALSE), "No")</f>
        <v>No</v>
      </c>
      <c r="X3544" s="3">
        <f>IF(order[[#This Row],[Returns]] = "No", 0, 1)</f>
        <v>0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VLOOKUP(M3545, ppl[], 2,FALSE)</f>
        <v>Chuck Magee</v>
      </c>
      <c r="W3545" s="3" t="str">
        <f>IFERROR(VLOOKUP(B3545, return[], 2,FALSE), "No")</f>
        <v>No</v>
      </c>
      <c r="X3545" s="3">
        <f>IF(order[[#This Row],[Returns]] = "No", 0, 1)</f>
        <v>0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VLOOKUP(M3546, ppl[], 2,FALSE)</f>
        <v>Kelly Williams</v>
      </c>
      <c r="W3546" s="3" t="str">
        <f>IFERROR(VLOOKUP(B3546, return[], 2,FALSE), "No")</f>
        <v>No</v>
      </c>
      <c r="X3546" s="3">
        <f>IF(order[[#This Row],[Returns]] = "No", 0, 1)</f>
        <v>0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VLOOKUP(M3547, ppl[], 2,FALSE)</f>
        <v>Kelly Williams</v>
      </c>
      <c r="W3547" s="3" t="str">
        <f>IFERROR(VLOOKUP(B3547, return[], 2,FALSE), "No")</f>
        <v>No</v>
      </c>
      <c r="X3547" s="3">
        <f>IF(order[[#This Row],[Returns]] = "No", 0, 1)</f>
        <v>0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VLOOKUP(M3548, ppl[], 2,FALSE)</f>
        <v>Cassandra Brandow</v>
      </c>
      <c r="W3548" s="3" t="str">
        <f>IFERROR(VLOOKUP(B3548, return[], 2,FALSE), "No")</f>
        <v>No</v>
      </c>
      <c r="X3548" s="3">
        <f>IF(order[[#This Row],[Returns]] = "No", 0, 1)</f>
        <v>0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VLOOKUP(M3549, ppl[], 2,FALSE)</f>
        <v>Cassandra Brandow</v>
      </c>
      <c r="W3549" s="3" t="str">
        <f>IFERROR(VLOOKUP(B3549, return[], 2,FALSE), "No")</f>
        <v>No</v>
      </c>
      <c r="X3549" s="3">
        <f>IF(order[[#This Row],[Returns]] = "No", 0, 1)</f>
        <v>0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VLOOKUP(M3550, ppl[], 2,FALSE)</f>
        <v>Cassandra Brandow</v>
      </c>
      <c r="W3550" s="3" t="str">
        <f>IFERROR(VLOOKUP(B3550, return[], 2,FALSE), "No")</f>
        <v>No</v>
      </c>
      <c r="X3550" s="3">
        <f>IF(order[[#This Row],[Returns]] = "No", 0, 1)</f>
        <v>0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VLOOKUP(M3551, ppl[], 2,FALSE)</f>
        <v>Cassandra Brandow</v>
      </c>
      <c r="W3551" s="3" t="str">
        <f>IFERROR(VLOOKUP(B3551, return[], 2,FALSE), "No")</f>
        <v>No</v>
      </c>
      <c r="X3551" s="3">
        <f>IF(order[[#This Row],[Returns]] = "No", 0, 1)</f>
        <v>0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VLOOKUP(M3552, ppl[], 2,FALSE)</f>
        <v>Kelly Williams</v>
      </c>
      <c r="W3552" s="3" t="str">
        <f>IFERROR(VLOOKUP(B3552, return[], 2,FALSE), "No")</f>
        <v>No</v>
      </c>
      <c r="X3552" s="3">
        <f>IF(order[[#This Row],[Returns]] = "No", 0, 1)</f>
        <v>0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VLOOKUP(M3553, ppl[], 2,FALSE)</f>
        <v>Kelly Williams</v>
      </c>
      <c r="W3553" s="3" t="str">
        <f>IFERROR(VLOOKUP(B3553, return[], 2,FALSE), "No")</f>
        <v>No</v>
      </c>
      <c r="X3553" s="3">
        <f>IF(order[[#This Row],[Returns]] = "No", 0, 1)</f>
        <v>0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VLOOKUP(M3554, ppl[], 2,FALSE)</f>
        <v>Kelly Williams</v>
      </c>
      <c r="W3554" s="3" t="str">
        <f>IFERROR(VLOOKUP(B3554, return[], 2,FALSE), "No")</f>
        <v>No</v>
      </c>
      <c r="X3554" s="3">
        <f>IF(order[[#This Row],[Returns]] = "No", 0, 1)</f>
        <v>0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VLOOKUP(M3555, ppl[], 2,FALSE)</f>
        <v>Chuck Magee</v>
      </c>
      <c r="W3555" s="3" t="str">
        <f>IFERROR(VLOOKUP(B3555, return[], 2,FALSE), "No")</f>
        <v>No</v>
      </c>
      <c r="X3555" s="3">
        <f>IF(order[[#This Row],[Returns]] = "No", 0, 1)</f>
        <v>0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VLOOKUP(M3556, ppl[], 2,FALSE)</f>
        <v>Anna Andreadi</v>
      </c>
      <c r="W3556" s="3" t="str">
        <f>IFERROR(VLOOKUP(B3556, return[], 2,FALSE), "No")</f>
        <v>No</v>
      </c>
      <c r="X3556" s="3">
        <f>IF(order[[#This Row],[Returns]] = "No", 0, 1)</f>
        <v>0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VLOOKUP(M3557, ppl[], 2,FALSE)</f>
        <v>Anna Andreadi</v>
      </c>
      <c r="W3557" s="3" t="str">
        <f>IFERROR(VLOOKUP(B3557, return[], 2,FALSE), "No")</f>
        <v>No</v>
      </c>
      <c r="X3557" s="3">
        <f>IF(order[[#This Row],[Returns]] = "No", 0, 1)</f>
        <v>0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VLOOKUP(M3558, ppl[], 2,FALSE)</f>
        <v>Anna Andreadi</v>
      </c>
      <c r="W3558" s="3" t="str">
        <f>IFERROR(VLOOKUP(B3558, return[], 2,FALSE), "No")</f>
        <v>Yes</v>
      </c>
      <c r="X3558" s="3">
        <f>IF(order[[#This Row],[Returns]] = "No", 0, 1)</f>
        <v>1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VLOOKUP(M3559, ppl[], 2,FALSE)</f>
        <v>Anna Andreadi</v>
      </c>
      <c r="W3559" s="3" t="str">
        <f>IFERROR(VLOOKUP(B3559, return[], 2,FALSE), "No")</f>
        <v>Yes</v>
      </c>
      <c r="X3559" s="3">
        <f>IF(order[[#This Row],[Returns]] = "No", 0, 1)</f>
        <v>1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VLOOKUP(M3560, ppl[], 2,FALSE)</f>
        <v>Anna Andreadi</v>
      </c>
      <c r="W3560" s="3" t="str">
        <f>IFERROR(VLOOKUP(B3560, return[], 2,FALSE), "No")</f>
        <v>No</v>
      </c>
      <c r="X3560" s="3">
        <f>IF(order[[#This Row],[Returns]] = "No", 0, 1)</f>
        <v>0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VLOOKUP(M3561, ppl[], 2,FALSE)</f>
        <v>Anna Andreadi</v>
      </c>
      <c r="W3561" s="3" t="str">
        <f>IFERROR(VLOOKUP(B3561, return[], 2,FALSE), "No")</f>
        <v>No</v>
      </c>
      <c r="X3561" s="3">
        <f>IF(order[[#This Row],[Returns]] = "No", 0, 1)</f>
        <v>0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VLOOKUP(M3562, ppl[], 2,FALSE)</f>
        <v>Chuck Magee</v>
      </c>
      <c r="W3562" s="3" t="str">
        <f>IFERROR(VLOOKUP(B3562, return[], 2,FALSE), "No")</f>
        <v>No</v>
      </c>
      <c r="X3562" s="3">
        <f>IF(order[[#This Row],[Returns]] = "No", 0, 1)</f>
        <v>0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VLOOKUP(M3563, ppl[], 2,FALSE)</f>
        <v>Chuck Magee</v>
      </c>
      <c r="W3563" s="3" t="str">
        <f>IFERROR(VLOOKUP(B3563, return[], 2,FALSE), "No")</f>
        <v>No</v>
      </c>
      <c r="X3563" s="3">
        <f>IF(order[[#This Row],[Returns]] = "No", 0, 1)</f>
        <v>0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VLOOKUP(M3564, ppl[], 2,FALSE)</f>
        <v>Chuck Magee</v>
      </c>
      <c r="W3564" s="3" t="str">
        <f>IFERROR(VLOOKUP(B3564, return[], 2,FALSE), "No")</f>
        <v>No</v>
      </c>
      <c r="X3564" s="3">
        <f>IF(order[[#This Row],[Returns]] = "No", 0, 1)</f>
        <v>0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VLOOKUP(M3565, ppl[], 2,FALSE)</f>
        <v>Chuck Magee</v>
      </c>
      <c r="W3565" s="3" t="str">
        <f>IFERROR(VLOOKUP(B3565, return[], 2,FALSE), "No")</f>
        <v>No</v>
      </c>
      <c r="X3565" s="3">
        <f>IF(order[[#This Row],[Returns]] = "No", 0, 1)</f>
        <v>0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VLOOKUP(M3566, ppl[], 2,FALSE)</f>
        <v>Anna Andreadi</v>
      </c>
      <c r="W3566" s="3" t="str">
        <f>IFERROR(VLOOKUP(B3566, return[], 2,FALSE), "No")</f>
        <v>No</v>
      </c>
      <c r="X3566" s="3">
        <f>IF(order[[#This Row],[Returns]] = "No", 0, 1)</f>
        <v>0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VLOOKUP(M3567, ppl[], 2,FALSE)</f>
        <v>Anna Andreadi</v>
      </c>
      <c r="W3567" s="3" t="str">
        <f>IFERROR(VLOOKUP(B3567, return[], 2,FALSE), "No")</f>
        <v>No</v>
      </c>
      <c r="X3567" s="3">
        <f>IF(order[[#This Row],[Returns]] = "No", 0, 1)</f>
        <v>0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VLOOKUP(M3568, ppl[], 2,FALSE)</f>
        <v>Kelly Williams</v>
      </c>
      <c r="W3568" s="3" t="str">
        <f>IFERROR(VLOOKUP(B3568, return[], 2,FALSE), "No")</f>
        <v>No</v>
      </c>
      <c r="X3568" s="3">
        <f>IF(order[[#This Row],[Returns]] = "No", 0, 1)</f>
        <v>0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VLOOKUP(M3569, ppl[], 2,FALSE)</f>
        <v>Kelly Williams</v>
      </c>
      <c r="W3569" s="3" t="str">
        <f>IFERROR(VLOOKUP(B3569, return[], 2,FALSE), "No")</f>
        <v>No</v>
      </c>
      <c r="X3569" s="3">
        <f>IF(order[[#This Row],[Returns]] = "No", 0, 1)</f>
        <v>0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VLOOKUP(M3570, ppl[], 2,FALSE)</f>
        <v>Anna Andreadi</v>
      </c>
      <c r="W3570" s="3" t="str">
        <f>IFERROR(VLOOKUP(B3570, return[], 2,FALSE), "No")</f>
        <v>No</v>
      </c>
      <c r="X3570" s="3">
        <f>IF(order[[#This Row],[Returns]] = "No", 0, 1)</f>
        <v>0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VLOOKUP(M3571, ppl[], 2,FALSE)</f>
        <v>Anna Andreadi</v>
      </c>
      <c r="W3571" s="3" t="str">
        <f>IFERROR(VLOOKUP(B3571, return[], 2,FALSE), "No")</f>
        <v>No</v>
      </c>
      <c r="X3571" s="3">
        <f>IF(order[[#This Row],[Returns]] = "No", 0, 1)</f>
        <v>0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VLOOKUP(M3572, ppl[], 2,FALSE)</f>
        <v>Anna Andreadi</v>
      </c>
      <c r="W3572" s="3" t="str">
        <f>IFERROR(VLOOKUP(B3572, return[], 2,FALSE), "No")</f>
        <v>No</v>
      </c>
      <c r="X3572" s="3">
        <f>IF(order[[#This Row],[Returns]] = "No", 0, 1)</f>
        <v>0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VLOOKUP(M3573, ppl[], 2,FALSE)</f>
        <v>Anna Andreadi</v>
      </c>
      <c r="W3573" s="3" t="str">
        <f>IFERROR(VLOOKUP(B3573, return[], 2,FALSE), "No")</f>
        <v>No</v>
      </c>
      <c r="X3573" s="3">
        <f>IF(order[[#This Row],[Returns]] = "No", 0, 1)</f>
        <v>0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VLOOKUP(M3574, ppl[], 2,FALSE)</f>
        <v>Kelly Williams</v>
      </c>
      <c r="W3574" s="3" t="str">
        <f>IFERROR(VLOOKUP(B3574, return[], 2,FALSE), "No")</f>
        <v>No</v>
      </c>
      <c r="X3574" s="3">
        <f>IF(order[[#This Row],[Returns]] = "No", 0, 1)</f>
        <v>0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VLOOKUP(M3575, ppl[], 2,FALSE)</f>
        <v>Chuck Magee</v>
      </c>
      <c r="W3575" s="3" t="str">
        <f>IFERROR(VLOOKUP(B3575, return[], 2,FALSE), "No")</f>
        <v>No</v>
      </c>
      <c r="X3575" s="3">
        <f>IF(order[[#This Row],[Returns]] = "No", 0, 1)</f>
        <v>0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VLOOKUP(M3576, ppl[], 2,FALSE)</f>
        <v>Chuck Magee</v>
      </c>
      <c r="W3576" s="3" t="str">
        <f>IFERROR(VLOOKUP(B3576, return[], 2,FALSE), "No")</f>
        <v>No</v>
      </c>
      <c r="X3576" s="3">
        <f>IF(order[[#This Row],[Returns]] = "No", 0, 1)</f>
        <v>0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VLOOKUP(M3577, ppl[], 2,FALSE)</f>
        <v>Cassandra Brandow</v>
      </c>
      <c r="W3577" s="3" t="str">
        <f>IFERROR(VLOOKUP(B3577, return[], 2,FALSE), "No")</f>
        <v>No</v>
      </c>
      <c r="X3577" s="3">
        <f>IF(order[[#This Row],[Returns]] = "No", 0, 1)</f>
        <v>0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VLOOKUP(M3578, ppl[], 2,FALSE)</f>
        <v>Anna Andreadi</v>
      </c>
      <c r="W3578" s="3" t="str">
        <f>IFERROR(VLOOKUP(B3578, return[], 2,FALSE), "No")</f>
        <v>No</v>
      </c>
      <c r="X3578" s="3">
        <f>IF(order[[#This Row],[Returns]] = "No", 0, 1)</f>
        <v>0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VLOOKUP(M3579, ppl[], 2,FALSE)</f>
        <v>Anna Andreadi</v>
      </c>
      <c r="W3579" s="3" t="str">
        <f>IFERROR(VLOOKUP(B3579, return[], 2,FALSE), "No")</f>
        <v>No</v>
      </c>
      <c r="X3579" s="3">
        <f>IF(order[[#This Row],[Returns]] = "No", 0, 1)</f>
        <v>0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VLOOKUP(M3580, ppl[], 2,FALSE)</f>
        <v>Cassandra Brandow</v>
      </c>
      <c r="W3580" s="3" t="str">
        <f>IFERROR(VLOOKUP(B3580, return[], 2,FALSE), "No")</f>
        <v>No</v>
      </c>
      <c r="X3580" s="3">
        <f>IF(order[[#This Row],[Returns]] = "No", 0, 1)</f>
        <v>0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VLOOKUP(M3581, ppl[], 2,FALSE)</f>
        <v>Cassandra Brandow</v>
      </c>
      <c r="W3581" s="3" t="str">
        <f>IFERROR(VLOOKUP(B3581, return[], 2,FALSE), "No")</f>
        <v>No</v>
      </c>
      <c r="X3581" s="3">
        <f>IF(order[[#This Row],[Returns]] = "No", 0, 1)</f>
        <v>0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VLOOKUP(M3582, ppl[], 2,FALSE)</f>
        <v>Cassandra Brandow</v>
      </c>
      <c r="W3582" s="3" t="str">
        <f>IFERROR(VLOOKUP(B3582, return[], 2,FALSE), "No")</f>
        <v>No</v>
      </c>
      <c r="X3582" s="3">
        <f>IF(order[[#This Row],[Returns]] = "No", 0, 1)</f>
        <v>0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VLOOKUP(M3583, ppl[], 2,FALSE)</f>
        <v>Kelly Williams</v>
      </c>
      <c r="W3583" s="3" t="str">
        <f>IFERROR(VLOOKUP(B3583, return[], 2,FALSE), "No")</f>
        <v>No</v>
      </c>
      <c r="X3583" s="3">
        <f>IF(order[[#This Row],[Returns]] = "No", 0, 1)</f>
        <v>0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VLOOKUP(M3584, ppl[], 2,FALSE)</f>
        <v>Kelly Williams</v>
      </c>
      <c r="W3584" s="3" t="str">
        <f>IFERROR(VLOOKUP(B3584, return[], 2,FALSE), "No")</f>
        <v>No</v>
      </c>
      <c r="X3584" s="3">
        <f>IF(order[[#This Row],[Returns]] = "No", 0, 1)</f>
        <v>0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VLOOKUP(M3585, ppl[], 2,FALSE)</f>
        <v>Kelly Williams</v>
      </c>
      <c r="W3585" s="3" t="str">
        <f>IFERROR(VLOOKUP(B3585, return[], 2,FALSE), "No")</f>
        <v>No</v>
      </c>
      <c r="X3585" s="3">
        <f>IF(order[[#This Row],[Returns]] = "No", 0, 1)</f>
        <v>0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VLOOKUP(M3586, ppl[], 2,FALSE)</f>
        <v>Kelly Williams</v>
      </c>
      <c r="W3586" s="3" t="str">
        <f>IFERROR(VLOOKUP(B3586, return[], 2,FALSE), "No")</f>
        <v>No</v>
      </c>
      <c r="X3586" s="3">
        <f>IF(order[[#This Row],[Returns]] = "No", 0, 1)</f>
        <v>0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VLOOKUP(M3587, ppl[], 2,FALSE)</f>
        <v>Kelly Williams</v>
      </c>
      <c r="W3587" s="3" t="str">
        <f>IFERROR(VLOOKUP(B3587, return[], 2,FALSE), "No")</f>
        <v>No</v>
      </c>
      <c r="X3587" s="3">
        <f>IF(order[[#This Row],[Returns]] = "No", 0, 1)</f>
        <v>0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VLOOKUP(M3588, ppl[], 2,FALSE)</f>
        <v>Anna Andreadi</v>
      </c>
      <c r="W3588" s="3" t="str">
        <f>IFERROR(VLOOKUP(B3588, return[], 2,FALSE), "No")</f>
        <v>No</v>
      </c>
      <c r="X3588" s="3">
        <f>IF(order[[#This Row],[Returns]] = "No", 0, 1)</f>
        <v>0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VLOOKUP(M3589, ppl[], 2,FALSE)</f>
        <v>Chuck Magee</v>
      </c>
      <c r="W3589" s="3" t="str">
        <f>IFERROR(VLOOKUP(B3589, return[], 2,FALSE), "No")</f>
        <v>No</v>
      </c>
      <c r="X3589" s="3">
        <f>IF(order[[#This Row],[Returns]] = "No", 0, 1)</f>
        <v>0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VLOOKUP(M3590, ppl[], 2,FALSE)</f>
        <v>Cassandra Brandow</v>
      </c>
      <c r="W3590" s="3" t="str">
        <f>IFERROR(VLOOKUP(B3590, return[], 2,FALSE), "No")</f>
        <v>Yes</v>
      </c>
      <c r="X3590" s="3">
        <f>IF(order[[#This Row],[Returns]] = "No", 0, 1)</f>
        <v>1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VLOOKUP(M3591, ppl[], 2,FALSE)</f>
        <v>Cassandra Brandow</v>
      </c>
      <c r="W3591" s="3" t="str">
        <f>IFERROR(VLOOKUP(B3591, return[], 2,FALSE), "No")</f>
        <v>No</v>
      </c>
      <c r="X3591" s="3">
        <f>IF(order[[#This Row],[Returns]] = "No", 0, 1)</f>
        <v>0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VLOOKUP(M3592, ppl[], 2,FALSE)</f>
        <v>Cassandra Brandow</v>
      </c>
      <c r="W3592" s="3" t="str">
        <f>IFERROR(VLOOKUP(B3592, return[], 2,FALSE), "No")</f>
        <v>No</v>
      </c>
      <c r="X3592" s="3">
        <f>IF(order[[#This Row],[Returns]] = "No", 0, 1)</f>
        <v>0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VLOOKUP(M3593, ppl[], 2,FALSE)</f>
        <v>Kelly Williams</v>
      </c>
      <c r="W3593" s="3" t="str">
        <f>IFERROR(VLOOKUP(B3593, return[], 2,FALSE), "No")</f>
        <v>No</v>
      </c>
      <c r="X3593" s="3">
        <f>IF(order[[#This Row],[Returns]] = "No", 0, 1)</f>
        <v>0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VLOOKUP(M3594, ppl[], 2,FALSE)</f>
        <v>Chuck Magee</v>
      </c>
      <c r="W3594" s="3" t="str">
        <f>IFERROR(VLOOKUP(B3594, return[], 2,FALSE), "No")</f>
        <v>No</v>
      </c>
      <c r="X3594" s="3">
        <f>IF(order[[#This Row],[Returns]] = "No", 0, 1)</f>
        <v>0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VLOOKUP(M3595, ppl[], 2,FALSE)</f>
        <v>Chuck Magee</v>
      </c>
      <c r="W3595" s="3" t="str">
        <f>IFERROR(VLOOKUP(B3595, return[], 2,FALSE), "No")</f>
        <v>No</v>
      </c>
      <c r="X3595" s="3">
        <f>IF(order[[#This Row],[Returns]] = "No", 0, 1)</f>
        <v>0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VLOOKUP(M3596, ppl[], 2,FALSE)</f>
        <v>Chuck Magee</v>
      </c>
      <c r="W3596" s="3" t="str">
        <f>IFERROR(VLOOKUP(B3596, return[], 2,FALSE), "No")</f>
        <v>No</v>
      </c>
      <c r="X3596" s="3">
        <f>IF(order[[#This Row],[Returns]] = "No", 0, 1)</f>
        <v>0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VLOOKUP(M3597, ppl[], 2,FALSE)</f>
        <v>Chuck Magee</v>
      </c>
      <c r="W3597" s="3" t="str">
        <f>IFERROR(VLOOKUP(B3597, return[], 2,FALSE), "No")</f>
        <v>No</v>
      </c>
      <c r="X3597" s="3">
        <f>IF(order[[#This Row],[Returns]] = "No", 0, 1)</f>
        <v>0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VLOOKUP(M3598, ppl[], 2,FALSE)</f>
        <v>Chuck Magee</v>
      </c>
      <c r="W3598" s="3" t="str">
        <f>IFERROR(VLOOKUP(B3598, return[], 2,FALSE), "No")</f>
        <v>No</v>
      </c>
      <c r="X3598" s="3">
        <f>IF(order[[#This Row],[Returns]] = "No", 0, 1)</f>
        <v>0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VLOOKUP(M3599, ppl[], 2,FALSE)</f>
        <v>Chuck Magee</v>
      </c>
      <c r="W3599" s="3" t="str">
        <f>IFERROR(VLOOKUP(B3599, return[], 2,FALSE), "No")</f>
        <v>No</v>
      </c>
      <c r="X3599" s="3">
        <f>IF(order[[#This Row],[Returns]] = "No", 0, 1)</f>
        <v>0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VLOOKUP(M3600, ppl[], 2,FALSE)</f>
        <v>Chuck Magee</v>
      </c>
      <c r="W3600" s="3" t="str">
        <f>IFERROR(VLOOKUP(B3600, return[], 2,FALSE), "No")</f>
        <v>No</v>
      </c>
      <c r="X3600" s="3">
        <f>IF(order[[#This Row],[Returns]] = "No", 0, 1)</f>
        <v>0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VLOOKUP(M3601, ppl[], 2,FALSE)</f>
        <v>Chuck Magee</v>
      </c>
      <c r="W3601" s="3" t="str">
        <f>IFERROR(VLOOKUP(B3601, return[], 2,FALSE), "No")</f>
        <v>No</v>
      </c>
      <c r="X3601" s="3">
        <f>IF(order[[#This Row],[Returns]] = "No", 0, 1)</f>
        <v>0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VLOOKUP(M3602, ppl[], 2,FALSE)</f>
        <v>Anna Andreadi</v>
      </c>
      <c r="W3602" s="3" t="str">
        <f>IFERROR(VLOOKUP(B3602, return[], 2,FALSE), "No")</f>
        <v>No</v>
      </c>
      <c r="X3602" s="3">
        <f>IF(order[[#This Row],[Returns]] = "No", 0, 1)</f>
        <v>0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VLOOKUP(M3603, ppl[], 2,FALSE)</f>
        <v>Chuck Magee</v>
      </c>
      <c r="W3603" s="3" t="str">
        <f>IFERROR(VLOOKUP(B3603, return[], 2,FALSE), "No")</f>
        <v>No</v>
      </c>
      <c r="X3603" s="3">
        <f>IF(order[[#This Row],[Returns]] = "No", 0, 1)</f>
        <v>0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VLOOKUP(M3604, ppl[], 2,FALSE)</f>
        <v>Chuck Magee</v>
      </c>
      <c r="W3604" s="3" t="str">
        <f>IFERROR(VLOOKUP(B3604, return[], 2,FALSE), "No")</f>
        <v>No</v>
      </c>
      <c r="X3604" s="3">
        <f>IF(order[[#This Row],[Returns]] = "No", 0, 1)</f>
        <v>0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VLOOKUP(M3605, ppl[], 2,FALSE)</f>
        <v>Chuck Magee</v>
      </c>
      <c r="W3605" s="3" t="str">
        <f>IFERROR(VLOOKUP(B3605, return[], 2,FALSE), "No")</f>
        <v>No</v>
      </c>
      <c r="X3605" s="3">
        <f>IF(order[[#This Row],[Returns]] = "No", 0, 1)</f>
        <v>0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VLOOKUP(M3606, ppl[], 2,FALSE)</f>
        <v>Chuck Magee</v>
      </c>
      <c r="W3606" s="3" t="str">
        <f>IFERROR(VLOOKUP(B3606, return[], 2,FALSE), "No")</f>
        <v>No</v>
      </c>
      <c r="X3606" s="3">
        <f>IF(order[[#This Row],[Returns]] = "No", 0, 1)</f>
        <v>0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VLOOKUP(M3607, ppl[], 2,FALSE)</f>
        <v>Chuck Magee</v>
      </c>
      <c r="W3607" s="3" t="str">
        <f>IFERROR(VLOOKUP(B3607, return[], 2,FALSE), "No")</f>
        <v>No</v>
      </c>
      <c r="X3607" s="3">
        <f>IF(order[[#This Row],[Returns]] = "No", 0, 1)</f>
        <v>0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VLOOKUP(M3608, ppl[], 2,FALSE)</f>
        <v>Chuck Magee</v>
      </c>
      <c r="W3608" s="3" t="str">
        <f>IFERROR(VLOOKUP(B3608, return[], 2,FALSE), "No")</f>
        <v>No</v>
      </c>
      <c r="X3608" s="3">
        <f>IF(order[[#This Row],[Returns]] = "No", 0, 1)</f>
        <v>0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VLOOKUP(M3609, ppl[], 2,FALSE)</f>
        <v>Chuck Magee</v>
      </c>
      <c r="W3609" s="3" t="str">
        <f>IFERROR(VLOOKUP(B3609, return[], 2,FALSE), "No")</f>
        <v>No</v>
      </c>
      <c r="X3609" s="3">
        <f>IF(order[[#This Row],[Returns]] = "No", 0, 1)</f>
        <v>0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VLOOKUP(M3610, ppl[], 2,FALSE)</f>
        <v>Chuck Magee</v>
      </c>
      <c r="W3610" s="3" t="str">
        <f>IFERROR(VLOOKUP(B3610, return[], 2,FALSE), "No")</f>
        <v>No</v>
      </c>
      <c r="X3610" s="3">
        <f>IF(order[[#This Row],[Returns]] = "No", 0, 1)</f>
        <v>0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VLOOKUP(M3611, ppl[], 2,FALSE)</f>
        <v>Chuck Magee</v>
      </c>
      <c r="W3611" s="3" t="str">
        <f>IFERROR(VLOOKUP(B3611, return[], 2,FALSE), "No")</f>
        <v>No</v>
      </c>
      <c r="X3611" s="3">
        <f>IF(order[[#This Row],[Returns]] = "No", 0, 1)</f>
        <v>0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VLOOKUP(M3612, ppl[], 2,FALSE)</f>
        <v>Chuck Magee</v>
      </c>
      <c r="W3612" s="3" t="str">
        <f>IFERROR(VLOOKUP(B3612, return[], 2,FALSE), "No")</f>
        <v>No</v>
      </c>
      <c r="X3612" s="3">
        <f>IF(order[[#This Row],[Returns]] = "No", 0, 1)</f>
        <v>0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VLOOKUP(M3613, ppl[], 2,FALSE)</f>
        <v>Kelly Williams</v>
      </c>
      <c r="W3613" s="3" t="str">
        <f>IFERROR(VLOOKUP(B3613, return[], 2,FALSE), "No")</f>
        <v>No</v>
      </c>
      <c r="X3613" s="3">
        <f>IF(order[[#This Row],[Returns]] = "No", 0, 1)</f>
        <v>0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VLOOKUP(M3614, ppl[], 2,FALSE)</f>
        <v>Chuck Magee</v>
      </c>
      <c r="W3614" s="3" t="str">
        <f>IFERROR(VLOOKUP(B3614, return[], 2,FALSE), "No")</f>
        <v>No</v>
      </c>
      <c r="X3614" s="3">
        <f>IF(order[[#This Row],[Returns]] = "No", 0, 1)</f>
        <v>0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VLOOKUP(M3615, ppl[], 2,FALSE)</f>
        <v>Chuck Magee</v>
      </c>
      <c r="W3615" s="3" t="str">
        <f>IFERROR(VLOOKUP(B3615, return[], 2,FALSE), "No")</f>
        <v>No</v>
      </c>
      <c r="X3615" s="3">
        <f>IF(order[[#This Row],[Returns]] = "No", 0, 1)</f>
        <v>0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VLOOKUP(M3616, ppl[], 2,FALSE)</f>
        <v>Kelly Williams</v>
      </c>
      <c r="W3616" s="3" t="str">
        <f>IFERROR(VLOOKUP(B3616, return[], 2,FALSE), "No")</f>
        <v>No</v>
      </c>
      <c r="X3616" s="3">
        <f>IF(order[[#This Row],[Returns]] = "No", 0, 1)</f>
        <v>0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VLOOKUP(M3617, ppl[], 2,FALSE)</f>
        <v>Kelly Williams</v>
      </c>
      <c r="W3617" s="3" t="str">
        <f>IFERROR(VLOOKUP(B3617, return[], 2,FALSE), "No")</f>
        <v>No</v>
      </c>
      <c r="X3617" s="3">
        <f>IF(order[[#This Row],[Returns]] = "No", 0, 1)</f>
        <v>0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VLOOKUP(M3618, ppl[], 2,FALSE)</f>
        <v>Chuck Magee</v>
      </c>
      <c r="W3618" s="3" t="str">
        <f>IFERROR(VLOOKUP(B3618, return[], 2,FALSE), "No")</f>
        <v>No</v>
      </c>
      <c r="X3618" s="3">
        <f>IF(order[[#This Row],[Returns]] = "No", 0, 1)</f>
        <v>0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VLOOKUP(M3619, ppl[], 2,FALSE)</f>
        <v>Anna Andreadi</v>
      </c>
      <c r="W3619" s="3" t="str">
        <f>IFERROR(VLOOKUP(B3619, return[], 2,FALSE), "No")</f>
        <v>Yes</v>
      </c>
      <c r="X3619" s="3">
        <f>IF(order[[#This Row],[Returns]] = "No", 0, 1)</f>
        <v>1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VLOOKUP(M3620, ppl[], 2,FALSE)</f>
        <v>Anna Andreadi</v>
      </c>
      <c r="W3620" s="3" t="str">
        <f>IFERROR(VLOOKUP(B3620, return[], 2,FALSE), "No")</f>
        <v>Yes</v>
      </c>
      <c r="X3620" s="3">
        <f>IF(order[[#This Row],[Returns]] = "No", 0, 1)</f>
        <v>1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VLOOKUP(M3621, ppl[], 2,FALSE)</f>
        <v>Anna Andreadi</v>
      </c>
      <c r="W3621" s="3" t="str">
        <f>IFERROR(VLOOKUP(B3621, return[], 2,FALSE), "No")</f>
        <v>Yes</v>
      </c>
      <c r="X3621" s="3">
        <f>IF(order[[#This Row],[Returns]] = "No", 0, 1)</f>
        <v>1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VLOOKUP(M3622, ppl[], 2,FALSE)</f>
        <v>Cassandra Brandow</v>
      </c>
      <c r="W3622" s="3" t="str">
        <f>IFERROR(VLOOKUP(B3622, return[], 2,FALSE), "No")</f>
        <v>No</v>
      </c>
      <c r="X3622" s="3">
        <f>IF(order[[#This Row],[Returns]] = "No", 0, 1)</f>
        <v>0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VLOOKUP(M3623, ppl[], 2,FALSE)</f>
        <v>Cassandra Brandow</v>
      </c>
      <c r="W3623" s="3" t="str">
        <f>IFERROR(VLOOKUP(B3623, return[], 2,FALSE), "No")</f>
        <v>No</v>
      </c>
      <c r="X3623" s="3">
        <f>IF(order[[#This Row],[Returns]] = "No", 0, 1)</f>
        <v>0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VLOOKUP(M3624, ppl[], 2,FALSE)</f>
        <v>Cassandra Brandow</v>
      </c>
      <c r="W3624" s="3" t="str">
        <f>IFERROR(VLOOKUP(B3624, return[], 2,FALSE), "No")</f>
        <v>No</v>
      </c>
      <c r="X3624" s="3">
        <f>IF(order[[#This Row],[Returns]] = "No", 0, 1)</f>
        <v>0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VLOOKUP(M3625, ppl[], 2,FALSE)</f>
        <v>Cassandra Brandow</v>
      </c>
      <c r="W3625" s="3" t="str">
        <f>IFERROR(VLOOKUP(B3625, return[], 2,FALSE), "No")</f>
        <v>No</v>
      </c>
      <c r="X3625" s="3">
        <f>IF(order[[#This Row],[Returns]] = "No", 0, 1)</f>
        <v>0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VLOOKUP(M3626, ppl[], 2,FALSE)</f>
        <v>Anna Andreadi</v>
      </c>
      <c r="W3626" s="3" t="str">
        <f>IFERROR(VLOOKUP(B3626, return[], 2,FALSE), "No")</f>
        <v>No</v>
      </c>
      <c r="X3626" s="3">
        <f>IF(order[[#This Row],[Returns]] = "No", 0, 1)</f>
        <v>0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VLOOKUP(M3627, ppl[], 2,FALSE)</f>
        <v>Anna Andreadi</v>
      </c>
      <c r="W3627" s="3" t="str">
        <f>IFERROR(VLOOKUP(B3627, return[], 2,FALSE), "No")</f>
        <v>No</v>
      </c>
      <c r="X3627" s="3">
        <f>IF(order[[#This Row],[Returns]] = "No", 0, 1)</f>
        <v>0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VLOOKUP(M3628, ppl[], 2,FALSE)</f>
        <v>Anna Andreadi</v>
      </c>
      <c r="W3628" s="3" t="str">
        <f>IFERROR(VLOOKUP(B3628, return[], 2,FALSE), "No")</f>
        <v>No</v>
      </c>
      <c r="X3628" s="3">
        <f>IF(order[[#This Row],[Returns]] = "No", 0, 1)</f>
        <v>0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VLOOKUP(M3629, ppl[], 2,FALSE)</f>
        <v>Anna Andreadi</v>
      </c>
      <c r="W3629" s="3" t="str">
        <f>IFERROR(VLOOKUP(B3629, return[], 2,FALSE), "No")</f>
        <v>No</v>
      </c>
      <c r="X3629" s="3">
        <f>IF(order[[#This Row],[Returns]] = "No", 0, 1)</f>
        <v>0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VLOOKUP(M3630, ppl[], 2,FALSE)</f>
        <v>Anna Andreadi</v>
      </c>
      <c r="W3630" s="3" t="str">
        <f>IFERROR(VLOOKUP(B3630, return[], 2,FALSE), "No")</f>
        <v>No</v>
      </c>
      <c r="X3630" s="3">
        <f>IF(order[[#This Row],[Returns]] = "No", 0, 1)</f>
        <v>0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VLOOKUP(M3631, ppl[], 2,FALSE)</f>
        <v>Chuck Magee</v>
      </c>
      <c r="W3631" s="3" t="str">
        <f>IFERROR(VLOOKUP(B3631, return[], 2,FALSE), "No")</f>
        <v>No</v>
      </c>
      <c r="X3631" s="3">
        <f>IF(order[[#This Row],[Returns]] = "No", 0, 1)</f>
        <v>0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VLOOKUP(M3632, ppl[], 2,FALSE)</f>
        <v>Chuck Magee</v>
      </c>
      <c r="W3632" s="3" t="str">
        <f>IFERROR(VLOOKUP(B3632, return[], 2,FALSE), "No")</f>
        <v>No</v>
      </c>
      <c r="X3632" s="3">
        <f>IF(order[[#This Row],[Returns]] = "No", 0, 1)</f>
        <v>0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VLOOKUP(M3633, ppl[], 2,FALSE)</f>
        <v>Anna Andreadi</v>
      </c>
      <c r="W3633" s="3" t="str">
        <f>IFERROR(VLOOKUP(B3633, return[], 2,FALSE), "No")</f>
        <v>No</v>
      </c>
      <c r="X3633" s="3">
        <f>IF(order[[#This Row],[Returns]] = "No", 0, 1)</f>
        <v>0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VLOOKUP(M3634, ppl[], 2,FALSE)</f>
        <v>Anna Andreadi</v>
      </c>
      <c r="W3634" s="3" t="str">
        <f>IFERROR(VLOOKUP(B3634, return[], 2,FALSE), "No")</f>
        <v>No</v>
      </c>
      <c r="X3634" s="3">
        <f>IF(order[[#This Row],[Returns]] = "No", 0, 1)</f>
        <v>0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VLOOKUP(M3635, ppl[], 2,FALSE)</f>
        <v>Chuck Magee</v>
      </c>
      <c r="W3635" s="3" t="str">
        <f>IFERROR(VLOOKUP(B3635, return[], 2,FALSE), "No")</f>
        <v>No</v>
      </c>
      <c r="X3635" s="3">
        <f>IF(order[[#This Row],[Returns]] = "No", 0, 1)</f>
        <v>0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VLOOKUP(M3636, ppl[], 2,FALSE)</f>
        <v>Chuck Magee</v>
      </c>
      <c r="W3636" s="3" t="str">
        <f>IFERROR(VLOOKUP(B3636, return[], 2,FALSE), "No")</f>
        <v>No</v>
      </c>
      <c r="X3636" s="3">
        <f>IF(order[[#This Row],[Returns]] = "No", 0, 1)</f>
        <v>0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VLOOKUP(M3637, ppl[], 2,FALSE)</f>
        <v>Chuck Magee</v>
      </c>
      <c r="W3637" s="3" t="str">
        <f>IFERROR(VLOOKUP(B3637, return[], 2,FALSE), "No")</f>
        <v>No</v>
      </c>
      <c r="X3637" s="3">
        <f>IF(order[[#This Row],[Returns]] = "No", 0, 1)</f>
        <v>0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VLOOKUP(M3638, ppl[], 2,FALSE)</f>
        <v>Chuck Magee</v>
      </c>
      <c r="W3638" s="3" t="str">
        <f>IFERROR(VLOOKUP(B3638, return[], 2,FALSE), "No")</f>
        <v>No</v>
      </c>
      <c r="X3638" s="3">
        <f>IF(order[[#This Row],[Returns]] = "No", 0, 1)</f>
        <v>0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VLOOKUP(M3639, ppl[], 2,FALSE)</f>
        <v>Chuck Magee</v>
      </c>
      <c r="W3639" s="3" t="str">
        <f>IFERROR(VLOOKUP(B3639, return[], 2,FALSE), "No")</f>
        <v>No</v>
      </c>
      <c r="X3639" s="3">
        <f>IF(order[[#This Row],[Returns]] = "No", 0, 1)</f>
        <v>0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VLOOKUP(M3640, ppl[], 2,FALSE)</f>
        <v>Chuck Magee</v>
      </c>
      <c r="W3640" s="3" t="str">
        <f>IFERROR(VLOOKUP(B3640, return[], 2,FALSE), "No")</f>
        <v>No</v>
      </c>
      <c r="X3640" s="3">
        <f>IF(order[[#This Row],[Returns]] = "No", 0, 1)</f>
        <v>0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VLOOKUP(M3641, ppl[], 2,FALSE)</f>
        <v>Chuck Magee</v>
      </c>
      <c r="W3641" s="3" t="str">
        <f>IFERROR(VLOOKUP(B3641, return[], 2,FALSE), "No")</f>
        <v>No</v>
      </c>
      <c r="X3641" s="3">
        <f>IF(order[[#This Row],[Returns]] = "No", 0, 1)</f>
        <v>0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VLOOKUP(M3642, ppl[], 2,FALSE)</f>
        <v>Chuck Magee</v>
      </c>
      <c r="W3642" s="3" t="str">
        <f>IFERROR(VLOOKUP(B3642, return[], 2,FALSE), "No")</f>
        <v>No</v>
      </c>
      <c r="X3642" s="3">
        <f>IF(order[[#This Row],[Returns]] = "No", 0, 1)</f>
        <v>0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VLOOKUP(M3643, ppl[], 2,FALSE)</f>
        <v>Chuck Magee</v>
      </c>
      <c r="W3643" s="3" t="str">
        <f>IFERROR(VLOOKUP(B3643, return[], 2,FALSE), "No")</f>
        <v>No</v>
      </c>
      <c r="X3643" s="3">
        <f>IF(order[[#This Row],[Returns]] = "No", 0, 1)</f>
        <v>0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VLOOKUP(M3644, ppl[], 2,FALSE)</f>
        <v>Anna Andreadi</v>
      </c>
      <c r="W3644" s="3" t="str">
        <f>IFERROR(VLOOKUP(B3644, return[], 2,FALSE), "No")</f>
        <v>No</v>
      </c>
      <c r="X3644" s="3">
        <f>IF(order[[#This Row],[Returns]] = "No", 0, 1)</f>
        <v>0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VLOOKUP(M3645, ppl[], 2,FALSE)</f>
        <v>Anna Andreadi</v>
      </c>
      <c r="W3645" s="3" t="str">
        <f>IFERROR(VLOOKUP(B3645, return[], 2,FALSE), "No")</f>
        <v>No</v>
      </c>
      <c r="X3645" s="3">
        <f>IF(order[[#This Row],[Returns]] = "No", 0, 1)</f>
        <v>0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VLOOKUP(M3646, ppl[], 2,FALSE)</f>
        <v>Anna Andreadi</v>
      </c>
      <c r="W3646" s="3" t="str">
        <f>IFERROR(VLOOKUP(B3646, return[], 2,FALSE), "No")</f>
        <v>No</v>
      </c>
      <c r="X3646" s="3">
        <f>IF(order[[#This Row],[Returns]] = "No", 0, 1)</f>
        <v>0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VLOOKUP(M3647, ppl[], 2,FALSE)</f>
        <v>Anna Andreadi</v>
      </c>
      <c r="W3647" s="3" t="str">
        <f>IFERROR(VLOOKUP(B3647, return[], 2,FALSE), "No")</f>
        <v>No</v>
      </c>
      <c r="X3647" s="3">
        <f>IF(order[[#This Row],[Returns]] = "No", 0, 1)</f>
        <v>0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VLOOKUP(M3648, ppl[], 2,FALSE)</f>
        <v>Anna Andreadi</v>
      </c>
      <c r="W3648" s="3" t="str">
        <f>IFERROR(VLOOKUP(B3648, return[], 2,FALSE), "No")</f>
        <v>No</v>
      </c>
      <c r="X3648" s="3">
        <f>IF(order[[#This Row],[Returns]] = "No", 0, 1)</f>
        <v>0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VLOOKUP(M3649, ppl[], 2,FALSE)</f>
        <v>Anna Andreadi</v>
      </c>
      <c r="W3649" s="3" t="str">
        <f>IFERROR(VLOOKUP(B3649, return[], 2,FALSE), "No")</f>
        <v>No</v>
      </c>
      <c r="X3649" s="3">
        <f>IF(order[[#This Row],[Returns]] = "No", 0, 1)</f>
        <v>0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VLOOKUP(M3650, ppl[], 2,FALSE)</f>
        <v>Cassandra Brandow</v>
      </c>
      <c r="W3650" s="3" t="str">
        <f>IFERROR(VLOOKUP(B3650, return[], 2,FALSE), "No")</f>
        <v>No</v>
      </c>
      <c r="X3650" s="3">
        <f>IF(order[[#This Row],[Returns]] = "No", 0, 1)</f>
        <v>0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VLOOKUP(M3651, ppl[], 2,FALSE)</f>
        <v>Cassandra Brandow</v>
      </c>
      <c r="W3651" s="3" t="str">
        <f>IFERROR(VLOOKUP(B3651, return[], 2,FALSE), "No")</f>
        <v>No</v>
      </c>
      <c r="X3651" s="3">
        <f>IF(order[[#This Row],[Returns]] = "No", 0, 1)</f>
        <v>0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VLOOKUP(M3652, ppl[], 2,FALSE)</f>
        <v>Kelly Williams</v>
      </c>
      <c r="W3652" s="3" t="str">
        <f>IFERROR(VLOOKUP(B3652, return[], 2,FALSE), "No")</f>
        <v>No</v>
      </c>
      <c r="X3652" s="3">
        <f>IF(order[[#This Row],[Returns]] = "No", 0, 1)</f>
        <v>0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VLOOKUP(M3653, ppl[], 2,FALSE)</f>
        <v>Kelly Williams</v>
      </c>
      <c r="W3653" s="3" t="str">
        <f>IFERROR(VLOOKUP(B3653, return[], 2,FALSE), "No")</f>
        <v>No</v>
      </c>
      <c r="X3653" s="3">
        <f>IF(order[[#This Row],[Returns]] = "No", 0, 1)</f>
        <v>0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VLOOKUP(M3654, ppl[], 2,FALSE)</f>
        <v>Kelly Williams</v>
      </c>
      <c r="W3654" s="3" t="str">
        <f>IFERROR(VLOOKUP(B3654, return[], 2,FALSE), "No")</f>
        <v>No</v>
      </c>
      <c r="X3654" s="3">
        <f>IF(order[[#This Row],[Returns]] = "No", 0, 1)</f>
        <v>0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VLOOKUP(M3655, ppl[], 2,FALSE)</f>
        <v>Kelly Williams</v>
      </c>
      <c r="W3655" s="3" t="str">
        <f>IFERROR(VLOOKUP(B3655, return[], 2,FALSE), "No")</f>
        <v>No</v>
      </c>
      <c r="X3655" s="3">
        <f>IF(order[[#This Row],[Returns]] = "No", 0, 1)</f>
        <v>0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VLOOKUP(M3656, ppl[], 2,FALSE)</f>
        <v>Kelly Williams</v>
      </c>
      <c r="W3656" s="3" t="str">
        <f>IFERROR(VLOOKUP(B3656, return[], 2,FALSE), "No")</f>
        <v>No</v>
      </c>
      <c r="X3656" s="3">
        <f>IF(order[[#This Row],[Returns]] = "No", 0, 1)</f>
        <v>0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VLOOKUP(M3657, ppl[], 2,FALSE)</f>
        <v>Cassandra Brandow</v>
      </c>
      <c r="W3657" s="3" t="str">
        <f>IFERROR(VLOOKUP(B3657, return[], 2,FALSE), "No")</f>
        <v>No</v>
      </c>
      <c r="X3657" s="3">
        <f>IF(order[[#This Row],[Returns]] = "No", 0, 1)</f>
        <v>0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VLOOKUP(M3658, ppl[], 2,FALSE)</f>
        <v>Chuck Magee</v>
      </c>
      <c r="W3658" s="3" t="str">
        <f>IFERROR(VLOOKUP(B3658, return[], 2,FALSE), "No")</f>
        <v>No</v>
      </c>
      <c r="X3658" s="3">
        <f>IF(order[[#This Row],[Returns]] = "No", 0, 1)</f>
        <v>0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VLOOKUP(M3659, ppl[], 2,FALSE)</f>
        <v>Cassandra Brandow</v>
      </c>
      <c r="W3659" s="3" t="str">
        <f>IFERROR(VLOOKUP(B3659, return[], 2,FALSE), "No")</f>
        <v>No</v>
      </c>
      <c r="X3659" s="3">
        <f>IF(order[[#This Row],[Returns]] = "No", 0, 1)</f>
        <v>0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VLOOKUP(M3660, ppl[], 2,FALSE)</f>
        <v>Cassandra Brandow</v>
      </c>
      <c r="W3660" s="3" t="str">
        <f>IFERROR(VLOOKUP(B3660, return[], 2,FALSE), "No")</f>
        <v>No</v>
      </c>
      <c r="X3660" s="3">
        <f>IF(order[[#This Row],[Returns]] = "No", 0, 1)</f>
        <v>0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VLOOKUP(M3661, ppl[], 2,FALSE)</f>
        <v>Cassandra Brandow</v>
      </c>
      <c r="W3661" s="3" t="str">
        <f>IFERROR(VLOOKUP(B3661, return[], 2,FALSE), "No")</f>
        <v>No</v>
      </c>
      <c r="X3661" s="3">
        <f>IF(order[[#This Row],[Returns]] = "No", 0, 1)</f>
        <v>0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VLOOKUP(M3662, ppl[], 2,FALSE)</f>
        <v>Anna Andreadi</v>
      </c>
      <c r="W3662" s="3" t="str">
        <f>IFERROR(VLOOKUP(B3662, return[], 2,FALSE), "No")</f>
        <v>No</v>
      </c>
      <c r="X3662" s="3">
        <f>IF(order[[#This Row],[Returns]] = "No", 0, 1)</f>
        <v>0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VLOOKUP(M3663, ppl[], 2,FALSE)</f>
        <v>Kelly Williams</v>
      </c>
      <c r="W3663" s="3" t="str">
        <f>IFERROR(VLOOKUP(B3663, return[], 2,FALSE), "No")</f>
        <v>No</v>
      </c>
      <c r="X3663" s="3">
        <f>IF(order[[#This Row],[Returns]] = "No", 0, 1)</f>
        <v>0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VLOOKUP(M3664, ppl[], 2,FALSE)</f>
        <v>Chuck Magee</v>
      </c>
      <c r="W3664" s="3" t="str">
        <f>IFERROR(VLOOKUP(B3664, return[], 2,FALSE), "No")</f>
        <v>No</v>
      </c>
      <c r="X3664" s="3">
        <f>IF(order[[#This Row],[Returns]] = "No", 0, 1)</f>
        <v>0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VLOOKUP(M3665, ppl[], 2,FALSE)</f>
        <v>Chuck Magee</v>
      </c>
      <c r="W3665" s="3" t="str">
        <f>IFERROR(VLOOKUP(B3665, return[], 2,FALSE), "No")</f>
        <v>No</v>
      </c>
      <c r="X3665" s="3">
        <f>IF(order[[#This Row],[Returns]] = "No", 0, 1)</f>
        <v>0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VLOOKUP(M3666, ppl[], 2,FALSE)</f>
        <v>Anna Andreadi</v>
      </c>
      <c r="W3666" s="3" t="str">
        <f>IFERROR(VLOOKUP(B3666, return[], 2,FALSE), "No")</f>
        <v>No</v>
      </c>
      <c r="X3666" s="3">
        <f>IF(order[[#This Row],[Returns]] = "No", 0, 1)</f>
        <v>0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VLOOKUP(M3667, ppl[], 2,FALSE)</f>
        <v>Anna Andreadi</v>
      </c>
      <c r="W3667" s="3" t="str">
        <f>IFERROR(VLOOKUP(B3667, return[], 2,FALSE), "No")</f>
        <v>No</v>
      </c>
      <c r="X3667" s="3">
        <f>IF(order[[#This Row],[Returns]] = "No", 0, 1)</f>
        <v>0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VLOOKUP(M3668, ppl[], 2,FALSE)</f>
        <v>Anna Andreadi</v>
      </c>
      <c r="W3668" s="3" t="str">
        <f>IFERROR(VLOOKUP(B3668, return[], 2,FALSE), "No")</f>
        <v>No</v>
      </c>
      <c r="X3668" s="3">
        <f>IF(order[[#This Row],[Returns]] = "No", 0, 1)</f>
        <v>0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VLOOKUP(M3669, ppl[], 2,FALSE)</f>
        <v>Anna Andreadi</v>
      </c>
      <c r="W3669" s="3" t="str">
        <f>IFERROR(VLOOKUP(B3669, return[], 2,FALSE), "No")</f>
        <v>No</v>
      </c>
      <c r="X3669" s="3">
        <f>IF(order[[#This Row],[Returns]] = "No", 0, 1)</f>
        <v>0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VLOOKUP(M3670, ppl[], 2,FALSE)</f>
        <v>Anna Andreadi</v>
      </c>
      <c r="W3670" s="3" t="str">
        <f>IFERROR(VLOOKUP(B3670, return[], 2,FALSE), "No")</f>
        <v>No</v>
      </c>
      <c r="X3670" s="3">
        <f>IF(order[[#This Row],[Returns]] = "No", 0, 1)</f>
        <v>0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VLOOKUP(M3671, ppl[], 2,FALSE)</f>
        <v>Anna Andreadi</v>
      </c>
      <c r="W3671" s="3" t="str">
        <f>IFERROR(VLOOKUP(B3671, return[], 2,FALSE), "No")</f>
        <v>No</v>
      </c>
      <c r="X3671" s="3">
        <f>IF(order[[#This Row],[Returns]] = "No", 0, 1)</f>
        <v>0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VLOOKUP(M3672, ppl[], 2,FALSE)</f>
        <v>Anna Andreadi</v>
      </c>
      <c r="W3672" s="3" t="str">
        <f>IFERROR(VLOOKUP(B3672, return[], 2,FALSE), "No")</f>
        <v>No</v>
      </c>
      <c r="X3672" s="3">
        <f>IF(order[[#This Row],[Returns]] = "No", 0, 1)</f>
        <v>0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VLOOKUP(M3673, ppl[], 2,FALSE)</f>
        <v>Anna Andreadi</v>
      </c>
      <c r="W3673" s="3" t="str">
        <f>IFERROR(VLOOKUP(B3673, return[], 2,FALSE), "No")</f>
        <v>No</v>
      </c>
      <c r="X3673" s="3">
        <f>IF(order[[#This Row],[Returns]] = "No", 0, 1)</f>
        <v>0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VLOOKUP(M3674, ppl[], 2,FALSE)</f>
        <v>Chuck Magee</v>
      </c>
      <c r="W3674" s="3" t="str">
        <f>IFERROR(VLOOKUP(B3674, return[], 2,FALSE), "No")</f>
        <v>No</v>
      </c>
      <c r="X3674" s="3">
        <f>IF(order[[#This Row],[Returns]] = "No", 0, 1)</f>
        <v>0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VLOOKUP(M3675, ppl[], 2,FALSE)</f>
        <v>Chuck Magee</v>
      </c>
      <c r="W3675" s="3" t="str">
        <f>IFERROR(VLOOKUP(B3675, return[], 2,FALSE), "No")</f>
        <v>No</v>
      </c>
      <c r="X3675" s="3">
        <f>IF(order[[#This Row],[Returns]] = "No", 0, 1)</f>
        <v>0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VLOOKUP(M3676, ppl[], 2,FALSE)</f>
        <v>Chuck Magee</v>
      </c>
      <c r="W3676" s="3" t="str">
        <f>IFERROR(VLOOKUP(B3676, return[], 2,FALSE), "No")</f>
        <v>No</v>
      </c>
      <c r="X3676" s="3">
        <f>IF(order[[#This Row],[Returns]] = "No", 0, 1)</f>
        <v>0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VLOOKUP(M3677, ppl[], 2,FALSE)</f>
        <v>Chuck Magee</v>
      </c>
      <c r="W3677" s="3" t="str">
        <f>IFERROR(VLOOKUP(B3677, return[], 2,FALSE), "No")</f>
        <v>No</v>
      </c>
      <c r="X3677" s="3">
        <f>IF(order[[#This Row],[Returns]] = "No", 0, 1)</f>
        <v>0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VLOOKUP(M3678, ppl[], 2,FALSE)</f>
        <v>Anna Andreadi</v>
      </c>
      <c r="W3678" s="3" t="str">
        <f>IFERROR(VLOOKUP(B3678, return[], 2,FALSE), "No")</f>
        <v>Yes</v>
      </c>
      <c r="X3678" s="3">
        <f>IF(order[[#This Row],[Returns]] = "No", 0, 1)</f>
        <v>1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VLOOKUP(M3679, ppl[], 2,FALSE)</f>
        <v>Chuck Magee</v>
      </c>
      <c r="W3679" s="3" t="str">
        <f>IFERROR(VLOOKUP(B3679, return[], 2,FALSE), "No")</f>
        <v>No</v>
      </c>
      <c r="X3679" s="3">
        <f>IF(order[[#This Row],[Returns]] = "No", 0, 1)</f>
        <v>0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VLOOKUP(M3680, ppl[], 2,FALSE)</f>
        <v>Chuck Magee</v>
      </c>
      <c r="W3680" s="3" t="str">
        <f>IFERROR(VLOOKUP(B3680, return[], 2,FALSE), "No")</f>
        <v>No</v>
      </c>
      <c r="X3680" s="3">
        <f>IF(order[[#This Row],[Returns]] = "No", 0, 1)</f>
        <v>0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VLOOKUP(M3681, ppl[], 2,FALSE)</f>
        <v>Chuck Magee</v>
      </c>
      <c r="W3681" s="3" t="str">
        <f>IFERROR(VLOOKUP(B3681, return[], 2,FALSE), "No")</f>
        <v>No</v>
      </c>
      <c r="X3681" s="3">
        <f>IF(order[[#This Row],[Returns]] = "No", 0, 1)</f>
        <v>0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VLOOKUP(M3682, ppl[], 2,FALSE)</f>
        <v>Chuck Magee</v>
      </c>
      <c r="W3682" s="3" t="str">
        <f>IFERROR(VLOOKUP(B3682, return[], 2,FALSE), "No")</f>
        <v>No</v>
      </c>
      <c r="X3682" s="3">
        <f>IF(order[[#This Row],[Returns]] = "No", 0, 1)</f>
        <v>0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VLOOKUP(M3683, ppl[], 2,FALSE)</f>
        <v>Chuck Magee</v>
      </c>
      <c r="W3683" s="3" t="str">
        <f>IFERROR(VLOOKUP(B3683, return[], 2,FALSE), "No")</f>
        <v>No</v>
      </c>
      <c r="X3683" s="3">
        <f>IF(order[[#This Row],[Returns]] = "No", 0, 1)</f>
        <v>0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VLOOKUP(M3684, ppl[], 2,FALSE)</f>
        <v>Chuck Magee</v>
      </c>
      <c r="W3684" s="3" t="str">
        <f>IFERROR(VLOOKUP(B3684, return[], 2,FALSE), "No")</f>
        <v>No</v>
      </c>
      <c r="X3684" s="3">
        <f>IF(order[[#This Row],[Returns]] = "No", 0, 1)</f>
        <v>0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VLOOKUP(M3685, ppl[], 2,FALSE)</f>
        <v>Chuck Magee</v>
      </c>
      <c r="W3685" s="3" t="str">
        <f>IFERROR(VLOOKUP(B3685, return[], 2,FALSE), "No")</f>
        <v>No</v>
      </c>
      <c r="X3685" s="3">
        <f>IF(order[[#This Row],[Returns]] = "No", 0, 1)</f>
        <v>0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VLOOKUP(M3686, ppl[], 2,FALSE)</f>
        <v>Chuck Magee</v>
      </c>
      <c r="W3686" s="3" t="str">
        <f>IFERROR(VLOOKUP(B3686, return[], 2,FALSE), "No")</f>
        <v>No</v>
      </c>
      <c r="X3686" s="3">
        <f>IF(order[[#This Row],[Returns]] = "No", 0, 1)</f>
        <v>0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VLOOKUP(M3687, ppl[], 2,FALSE)</f>
        <v>Chuck Magee</v>
      </c>
      <c r="W3687" s="3" t="str">
        <f>IFERROR(VLOOKUP(B3687, return[], 2,FALSE), "No")</f>
        <v>No</v>
      </c>
      <c r="X3687" s="3">
        <f>IF(order[[#This Row],[Returns]] = "No", 0, 1)</f>
        <v>0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VLOOKUP(M3688, ppl[], 2,FALSE)</f>
        <v>Anna Andreadi</v>
      </c>
      <c r="W3688" s="3" t="str">
        <f>IFERROR(VLOOKUP(B3688, return[], 2,FALSE), "No")</f>
        <v>No</v>
      </c>
      <c r="X3688" s="3">
        <f>IF(order[[#This Row],[Returns]] = "No", 0, 1)</f>
        <v>0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VLOOKUP(M3689, ppl[], 2,FALSE)</f>
        <v>Cassandra Brandow</v>
      </c>
      <c r="W3689" s="3" t="str">
        <f>IFERROR(VLOOKUP(B3689, return[], 2,FALSE), "No")</f>
        <v>No</v>
      </c>
      <c r="X3689" s="3">
        <f>IF(order[[#This Row],[Returns]] = "No", 0, 1)</f>
        <v>0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VLOOKUP(M3690, ppl[], 2,FALSE)</f>
        <v>Anna Andreadi</v>
      </c>
      <c r="W3690" s="3" t="str">
        <f>IFERROR(VLOOKUP(B3690, return[], 2,FALSE), "No")</f>
        <v>No</v>
      </c>
      <c r="X3690" s="3">
        <f>IF(order[[#This Row],[Returns]] = "No", 0, 1)</f>
        <v>0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VLOOKUP(M3691, ppl[], 2,FALSE)</f>
        <v>Anna Andreadi</v>
      </c>
      <c r="W3691" s="3" t="str">
        <f>IFERROR(VLOOKUP(B3691, return[], 2,FALSE), "No")</f>
        <v>No</v>
      </c>
      <c r="X3691" s="3">
        <f>IF(order[[#This Row],[Returns]] = "No", 0, 1)</f>
        <v>0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VLOOKUP(M3692, ppl[], 2,FALSE)</f>
        <v>Anna Andreadi</v>
      </c>
      <c r="W3692" s="3" t="str">
        <f>IFERROR(VLOOKUP(B3692, return[], 2,FALSE), "No")</f>
        <v>No</v>
      </c>
      <c r="X3692" s="3">
        <f>IF(order[[#This Row],[Returns]] = "No", 0, 1)</f>
        <v>0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VLOOKUP(M3693, ppl[], 2,FALSE)</f>
        <v>Anna Andreadi</v>
      </c>
      <c r="W3693" s="3" t="str">
        <f>IFERROR(VLOOKUP(B3693, return[], 2,FALSE), "No")</f>
        <v>No</v>
      </c>
      <c r="X3693" s="3">
        <f>IF(order[[#This Row],[Returns]] = "No", 0, 1)</f>
        <v>0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VLOOKUP(M3694, ppl[], 2,FALSE)</f>
        <v>Anna Andreadi</v>
      </c>
      <c r="W3694" s="3" t="str">
        <f>IFERROR(VLOOKUP(B3694, return[], 2,FALSE), "No")</f>
        <v>No</v>
      </c>
      <c r="X3694" s="3">
        <f>IF(order[[#This Row],[Returns]] = "No", 0, 1)</f>
        <v>0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VLOOKUP(M3695, ppl[], 2,FALSE)</f>
        <v>Anna Andreadi</v>
      </c>
      <c r="W3695" s="3" t="str">
        <f>IFERROR(VLOOKUP(B3695, return[], 2,FALSE), "No")</f>
        <v>No</v>
      </c>
      <c r="X3695" s="3">
        <f>IF(order[[#This Row],[Returns]] = "No", 0, 1)</f>
        <v>0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VLOOKUP(M3696, ppl[], 2,FALSE)</f>
        <v>Cassandra Brandow</v>
      </c>
      <c r="W3696" s="3" t="str">
        <f>IFERROR(VLOOKUP(B3696, return[], 2,FALSE), "No")</f>
        <v>No</v>
      </c>
      <c r="X3696" s="3">
        <f>IF(order[[#This Row],[Returns]] = "No", 0, 1)</f>
        <v>0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VLOOKUP(M3697, ppl[], 2,FALSE)</f>
        <v>Cassandra Brandow</v>
      </c>
      <c r="W3697" s="3" t="str">
        <f>IFERROR(VLOOKUP(B3697, return[], 2,FALSE), "No")</f>
        <v>No</v>
      </c>
      <c r="X3697" s="3">
        <f>IF(order[[#This Row],[Returns]] = "No", 0, 1)</f>
        <v>0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VLOOKUP(M3698, ppl[], 2,FALSE)</f>
        <v>Cassandra Brandow</v>
      </c>
      <c r="W3698" s="3" t="str">
        <f>IFERROR(VLOOKUP(B3698, return[], 2,FALSE), "No")</f>
        <v>No</v>
      </c>
      <c r="X3698" s="3">
        <f>IF(order[[#This Row],[Returns]] = "No", 0, 1)</f>
        <v>0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VLOOKUP(M3699, ppl[], 2,FALSE)</f>
        <v>Anna Andreadi</v>
      </c>
      <c r="W3699" s="3" t="str">
        <f>IFERROR(VLOOKUP(B3699, return[], 2,FALSE), "No")</f>
        <v>No</v>
      </c>
      <c r="X3699" s="3">
        <f>IF(order[[#This Row],[Returns]] = "No", 0, 1)</f>
        <v>0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VLOOKUP(M3700, ppl[], 2,FALSE)</f>
        <v>Anna Andreadi</v>
      </c>
      <c r="W3700" s="3" t="str">
        <f>IFERROR(VLOOKUP(B3700, return[], 2,FALSE), "No")</f>
        <v>No</v>
      </c>
      <c r="X3700" s="3">
        <f>IF(order[[#This Row],[Returns]] = "No", 0, 1)</f>
        <v>0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VLOOKUP(M3701, ppl[], 2,FALSE)</f>
        <v>Chuck Magee</v>
      </c>
      <c r="W3701" s="3" t="str">
        <f>IFERROR(VLOOKUP(B3701, return[], 2,FALSE), "No")</f>
        <v>No</v>
      </c>
      <c r="X3701" s="3">
        <f>IF(order[[#This Row],[Returns]] = "No", 0, 1)</f>
        <v>0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VLOOKUP(M3702, ppl[], 2,FALSE)</f>
        <v>Chuck Magee</v>
      </c>
      <c r="W3702" s="3" t="str">
        <f>IFERROR(VLOOKUP(B3702, return[], 2,FALSE), "No")</f>
        <v>No</v>
      </c>
      <c r="X3702" s="3">
        <f>IF(order[[#This Row],[Returns]] = "No", 0, 1)</f>
        <v>0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VLOOKUP(M3703, ppl[], 2,FALSE)</f>
        <v>Chuck Magee</v>
      </c>
      <c r="W3703" s="3" t="str">
        <f>IFERROR(VLOOKUP(B3703, return[], 2,FALSE), "No")</f>
        <v>No</v>
      </c>
      <c r="X3703" s="3">
        <f>IF(order[[#This Row],[Returns]] = "No", 0, 1)</f>
        <v>0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VLOOKUP(M3704, ppl[], 2,FALSE)</f>
        <v>Cassandra Brandow</v>
      </c>
      <c r="W3704" s="3" t="str">
        <f>IFERROR(VLOOKUP(B3704, return[], 2,FALSE), "No")</f>
        <v>No</v>
      </c>
      <c r="X3704" s="3">
        <f>IF(order[[#This Row],[Returns]] = "No", 0, 1)</f>
        <v>0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VLOOKUP(M3705, ppl[], 2,FALSE)</f>
        <v>Cassandra Brandow</v>
      </c>
      <c r="W3705" s="3" t="str">
        <f>IFERROR(VLOOKUP(B3705, return[], 2,FALSE), "No")</f>
        <v>No</v>
      </c>
      <c r="X3705" s="3">
        <f>IF(order[[#This Row],[Returns]] = "No", 0, 1)</f>
        <v>0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VLOOKUP(M3706, ppl[], 2,FALSE)</f>
        <v>Cassandra Brandow</v>
      </c>
      <c r="W3706" s="3" t="str">
        <f>IFERROR(VLOOKUP(B3706, return[], 2,FALSE), "No")</f>
        <v>No</v>
      </c>
      <c r="X3706" s="3">
        <f>IF(order[[#This Row],[Returns]] = "No", 0, 1)</f>
        <v>0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VLOOKUP(M3707, ppl[], 2,FALSE)</f>
        <v>Cassandra Brandow</v>
      </c>
      <c r="W3707" s="3" t="str">
        <f>IFERROR(VLOOKUP(B3707, return[], 2,FALSE), "No")</f>
        <v>No</v>
      </c>
      <c r="X3707" s="3">
        <f>IF(order[[#This Row],[Returns]] = "No", 0, 1)</f>
        <v>0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VLOOKUP(M3708, ppl[], 2,FALSE)</f>
        <v>Kelly Williams</v>
      </c>
      <c r="W3708" s="3" t="str">
        <f>IFERROR(VLOOKUP(B3708, return[], 2,FALSE), "No")</f>
        <v>No</v>
      </c>
      <c r="X3708" s="3">
        <f>IF(order[[#This Row],[Returns]] = "No", 0, 1)</f>
        <v>0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VLOOKUP(M3709, ppl[], 2,FALSE)</f>
        <v>Kelly Williams</v>
      </c>
      <c r="W3709" s="3" t="str">
        <f>IFERROR(VLOOKUP(B3709, return[], 2,FALSE), "No")</f>
        <v>No</v>
      </c>
      <c r="X3709" s="3">
        <f>IF(order[[#This Row],[Returns]] = "No", 0, 1)</f>
        <v>0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VLOOKUP(M3710, ppl[], 2,FALSE)</f>
        <v>Kelly Williams</v>
      </c>
      <c r="W3710" s="3" t="str">
        <f>IFERROR(VLOOKUP(B3710, return[], 2,FALSE), "No")</f>
        <v>No</v>
      </c>
      <c r="X3710" s="3">
        <f>IF(order[[#This Row],[Returns]] = "No", 0, 1)</f>
        <v>0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VLOOKUP(M3711, ppl[], 2,FALSE)</f>
        <v>Kelly Williams</v>
      </c>
      <c r="W3711" s="3" t="str">
        <f>IFERROR(VLOOKUP(B3711, return[], 2,FALSE), "No")</f>
        <v>No</v>
      </c>
      <c r="X3711" s="3">
        <f>IF(order[[#This Row],[Returns]] = "No", 0, 1)</f>
        <v>0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VLOOKUP(M3712, ppl[], 2,FALSE)</f>
        <v>Anna Andreadi</v>
      </c>
      <c r="W3712" s="3" t="str">
        <f>IFERROR(VLOOKUP(B3712, return[], 2,FALSE), "No")</f>
        <v>Yes</v>
      </c>
      <c r="X3712" s="3">
        <f>IF(order[[#This Row],[Returns]] = "No", 0, 1)</f>
        <v>1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VLOOKUP(M3713, ppl[], 2,FALSE)</f>
        <v>Anna Andreadi</v>
      </c>
      <c r="W3713" s="3" t="str">
        <f>IFERROR(VLOOKUP(B3713, return[], 2,FALSE), "No")</f>
        <v>Yes</v>
      </c>
      <c r="X3713" s="3">
        <f>IF(order[[#This Row],[Returns]] = "No", 0, 1)</f>
        <v>1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VLOOKUP(M3714, ppl[], 2,FALSE)</f>
        <v>Anna Andreadi</v>
      </c>
      <c r="W3714" s="3" t="str">
        <f>IFERROR(VLOOKUP(B3714, return[], 2,FALSE), "No")</f>
        <v>No</v>
      </c>
      <c r="X3714" s="3">
        <f>IF(order[[#This Row],[Returns]] = "No", 0, 1)</f>
        <v>0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VLOOKUP(M3715, ppl[], 2,FALSE)</f>
        <v>Anna Andreadi</v>
      </c>
      <c r="W3715" s="3" t="str">
        <f>IFERROR(VLOOKUP(B3715, return[], 2,FALSE), "No")</f>
        <v>No</v>
      </c>
      <c r="X3715" s="3">
        <f>IF(order[[#This Row],[Returns]] = "No", 0, 1)</f>
        <v>0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VLOOKUP(M3716, ppl[], 2,FALSE)</f>
        <v>Anna Andreadi</v>
      </c>
      <c r="W3716" s="3" t="str">
        <f>IFERROR(VLOOKUP(B3716, return[], 2,FALSE), "No")</f>
        <v>No</v>
      </c>
      <c r="X3716" s="3">
        <f>IF(order[[#This Row],[Returns]] = "No", 0, 1)</f>
        <v>0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VLOOKUP(M3717, ppl[], 2,FALSE)</f>
        <v>Anna Andreadi</v>
      </c>
      <c r="W3717" s="3" t="str">
        <f>IFERROR(VLOOKUP(B3717, return[], 2,FALSE), "No")</f>
        <v>No</v>
      </c>
      <c r="X3717" s="3">
        <f>IF(order[[#This Row],[Returns]] = "No", 0, 1)</f>
        <v>0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VLOOKUP(M3718, ppl[], 2,FALSE)</f>
        <v>Kelly Williams</v>
      </c>
      <c r="W3718" s="3" t="str">
        <f>IFERROR(VLOOKUP(B3718, return[], 2,FALSE), "No")</f>
        <v>No</v>
      </c>
      <c r="X3718" s="3">
        <f>IF(order[[#This Row],[Returns]] = "No", 0, 1)</f>
        <v>0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VLOOKUP(M3719, ppl[], 2,FALSE)</f>
        <v>Cassandra Brandow</v>
      </c>
      <c r="W3719" s="3" t="str">
        <f>IFERROR(VLOOKUP(B3719, return[], 2,FALSE), "No")</f>
        <v>No</v>
      </c>
      <c r="X3719" s="3">
        <f>IF(order[[#This Row],[Returns]] = "No", 0, 1)</f>
        <v>0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VLOOKUP(M3720, ppl[], 2,FALSE)</f>
        <v>Cassandra Brandow</v>
      </c>
      <c r="W3720" s="3" t="str">
        <f>IFERROR(VLOOKUP(B3720, return[], 2,FALSE), "No")</f>
        <v>No</v>
      </c>
      <c r="X3720" s="3">
        <f>IF(order[[#This Row],[Returns]] = "No", 0, 1)</f>
        <v>0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VLOOKUP(M3721, ppl[], 2,FALSE)</f>
        <v>Kelly Williams</v>
      </c>
      <c r="W3721" s="3" t="str">
        <f>IFERROR(VLOOKUP(B3721, return[], 2,FALSE), "No")</f>
        <v>No</v>
      </c>
      <c r="X3721" s="3">
        <f>IF(order[[#This Row],[Returns]] = "No", 0, 1)</f>
        <v>0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VLOOKUP(M3722, ppl[], 2,FALSE)</f>
        <v>Cassandra Brandow</v>
      </c>
      <c r="W3722" s="3" t="str">
        <f>IFERROR(VLOOKUP(B3722, return[], 2,FALSE), "No")</f>
        <v>No</v>
      </c>
      <c r="X3722" s="3">
        <f>IF(order[[#This Row],[Returns]] = "No", 0, 1)</f>
        <v>0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VLOOKUP(M3723, ppl[], 2,FALSE)</f>
        <v>Cassandra Brandow</v>
      </c>
      <c r="W3723" s="3" t="str">
        <f>IFERROR(VLOOKUP(B3723, return[], 2,FALSE), "No")</f>
        <v>No</v>
      </c>
      <c r="X3723" s="3">
        <f>IF(order[[#This Row],[Returns]] = "No", 0, 1)</f>
        <v>0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VLOOKUP(M3724, ppl[], 2,FALSE)</f>
        <v>Kelly Williams</v>
      </c>
      <c r="W3724" s="3" t="str">
        <f>IFERROR(VLOOKUP(B3724, return[], 2,FALSE), "No")</f>
        <v>No</v>
      </c>
      <c r="X3724" s="3">
        <f>IF(order[[#This Row],[Returns]] = "No", 0, 1)</f>
        <v>0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VLOOKUP(M3725, ppl[], 2,FALSE)</f>
        <v>Anna Andreadi</v>
      </c>
      <c r="W3725" s="3" t="str">
        <f>IFERROR(VLOOKUP(B3725, return[], 2,FALSE), "No")</f>
        <v>No</v>
      </c>
      <c r="X3725" s="3">
        <f>IF(order[[#This Row],[Returns]] = "No", 0, 1)</f>
        <v>0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VLOOKUP(M3726, ppl[], 2,FALSE)</f>
        <v>Kelly Williams</v>
      </c>
      <c r="W3726" s="3" t="str">
        <f>IFERROR(VLOOKUP(B3726, return[], 2,FALSE), "No")</f>
        <v>No</v>
      </c>
      <c r="X3726" s="3">
        <f>IF(order[[#This Row],[Returns]] = "No", 0, 1)</f>
        <v>0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VLOOKUP(M3727, ppl[], 2,FALSE)</f>
        <v>Anna Andreadi</v>
      </c>
      <c r="W3727" s="3" t="str">
        <f>IFERROR(VLOOKUP(B3727, return[], 2,FALSE), "No")</f>
        <v>No</v>
      </c>
      <c r="X3727" s="3">
        <f>IF(order[[#This Row],[Returns]] = "No", 0, 1)</f>
        <v>0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VLOOKUP(M3728, ppl[], 2,FALSE)</f>
        <v>Chuck Magee</v>
      </c>
      <c r="W3728" s="3" t="str">
        <f>IFERROR(VLOOKUP(B3728, return[], 2,FALSE), "No")</f>
        <v>No</v>
      </c>
      <c r="X3728" s="3">
        <f>IF(order[[#This Row],[Returns]] = "No", 0, 1)</f>
        <v>0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VLOOKUP(M3729, ppl[], 2,FALSE)</f>
        <v>Chuck Magee</v>
      </c>
      <c r="W3729" s="3" t="str">
        <f>IFERROR(VLOOKUP(B3729, return[], 2,FALSE), "No")</f>
        <v>No</v>
      </c>
      <c r="X3729" s="3">
        <f>IF(order[[#This Row],[Returns]] = "No", 0, 1)</f>
        <v>0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VLOOKUP(M3730, ppl[], 2,FALSE)</f>
        <v>Chuck Magee</v>
      </c>
      <c r="W3730" s="3" t="str">
        <f>IFERROR(VLOOKUP(B3730, return[], 2,FALSE), "No")</f>
        <v>No</v>
      </c>
      <c r="X3730" s="3">
        <f>IF(order[[#This Row],[Returns]] = "No", 0, 1)</f>
        <v>0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VLOOKUP(M3731, ppl[], 2,FALSE)</f>
        <v>Chuck Magee</v>
      </c>
      <c r="W3731" s="3" t="str">
        <f>IFERROR(VLOOKUP(B3731, return[], 2,FALSE), "No")</f>
        <v>No</v>
      </c>
      <c r="X3731" s="3">
        <f>IF(order[[#This Row],[Returns]] = "No", 0, 1)</f>
        <v>0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VLOOKUP(M3732, ppl[], 2,FALSE)</f>
        <v>Chuck Magee</v>
      </c>
      <c r="W3732" s="3" t="str">
        <f>IFERROR(VLOOKUP(B3732, return[], 2,FALSE), "No")</f>
        <v>No</v>
      </c>
      <c r="X3732" s="3">
        <f>IF(order[[#This Row],[Returns]] = "No", 0, 1)</f>
        <v>0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VLOOKUP(M3733, ppl[], 2,FALSE)</f>
        <v>Chuck Magee</v>
      </c>
      <c r="W3733" s="3" t="str">
        <f>IFERROR(VLOOKUP(B3733, return[], 2,FALSE), "No")</f>
        <v>No</v>
      </c>
      <c r="X3733" s="3">
        <f>IF(order[[#This Row],[Returns]] = "No", 0, 1)</f>
        <v>0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VLOOKUP(M3734, ppl[], 2,FALSE)</f>
        <v>Chuck Magee</v>
      </c>
      <c r="W3734" s="3" t="str">
        <f>IFERROR(VLOOKUP(B3734, return[], 2,FALSE), "No")</f>
        <v>No</v>
      </c>
      <c r="X3734" s="3">
        <f>IF(order[[#This Row],[Returns]] = "No", 0, 1)</f>
        <v>0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VLOOKUP(M3735, ppl[], 2,FALSE)</f>
        <v>Chuck Magee</v>
      </c>
      <c r="W3735" s="3" t="str">
        <f>IFERROR(VLOOKUP(B3735, return[], 2,FALSE), "No")</f>
        <v>No</v>
      </c>
      <c r="X3735" s="3">
        <f>IF(order[[#This Row],[Returns]] = "No", 0, 1)</f>
        <v>0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VLOOKUP(M3736, ppl[], 2,FALSE)</f>
        <v>Chuck Magee</v>
      </c>
      <c r="W3736" s="3" t="str">
        <f>IFERROR(VLOOKUP(B3736, return[], 2,FALSE), "No")</f>
        <v>Yes</v>
      </c>
      <c r="X3736" s="3">
        <f>IF(order[[#This Row],[Returns]] = "No", 0, 1)</f>
        <v>1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VLOOKUP(M3737, ppl[], 2,FALSE)</f>
        <v>Chuck Magee</v>
      </c>
      <c r="W3737" s="3" t="str">
        <f>IFERROR(VLOOKUP(B3737, return[], 2,FALSE), "No")</f>
        <v>Yes</v>
      </c>
      <c r="X3737" s="3">
        <f>IF(order[[#This Row],[Returns]] = "No", 0, 1)</f>
        <v>1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VLOOKUP(M3738, ppl[], 2,FALSE)</f>
        <v>Chuck Magee</v>
      </c>
      <c r="W3738" s="3" t="str">
        <f>IFERROR(VLOOKUP(B3738, return[], 2,FALSE), "No")</f>
        <v>No</v>
      </c>
      <c r="X3738" s="3">
        <f>IF(order[[#This Row],[Returns]] = "No", 0, 1)</f>
        <v>0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VLOOKUP(M3739, ppl[], 2,FALSE)</f>
        <v>Chuck Magee</v>
      </c>
      <c r="W3739" s="3" t="str">
        <f>IFERROR(VLOOKUP(B3739, return[], 2,FALSE), "No")</f>
        <v>No</v>
      </c>
      <c r="X3739" s="3">
        <f>IF(order[[#This Row],[Returns]] = "No", 0, 1)</f>
        <v>0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VLOOKUP(M3740, ppl[], 2,FALSE)</f>
        <v>Kelly Williams</v>
      </c>
      <c r="W3740" s="3" t="str">
        <f>IFERROR(VLOOKUP(B3740, return[], 2,FALSE), "No")</f>
        <v>No</v>
      </c>
      <c r="X3740" s="3">
        <f>IF(order[[#This Row],[Returns]] = "No", 0, 1)</f>
        <v>0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VLOOKUP(M3741, ppl[], 2,FALSE)</f>
        <v>Kelly Williams</v>
      </c>
      <c r="W3741" s="3" t="str">
        <f>IFERROR(VLOOKUP(B3741, return[], 2,FALSE), "No")</f>
        <v>No</v>
      </c>
      <c r="X3741" s="3">
        <f>IF(order[[#This Row],[Returns]] = "No", 0, 1)</f>
        <v>0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VLOOKUP(M3742, ppl[], 2,FALSE)</f>
        <v>Kelly Williams</v>
      </c>
      <c r="W3742" s="3" t="str">
        <f>IFERROR(VLOOKUP(B3742, return[], 2,FALSE), "No")</f>
        <v>No</v>
      </c>
      <c r="X3742" s="3">
        <f>IF(order[[#This Row],[Returns]] = "No", 0, 1)</f>
        <v>0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VLOOKUP(M3743, ppl[], 2,FALSE)</f>
        <v>Chuck Magee</v>
      </c>
      <c r="W3743" s="3" t="str">
        <f>IFERROR(VLOOKUP(B3743, return[], 2,FALSE), "No")</f>
        <v>No</v>
      </c>
      <c r="X3743" s="3">
        <f>IF(order[[#This Row],[Returns]] = "No", 0, 1)</f>
        <v>0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VLOOKUP(M3744, ppl[], 2,FALSE)</f>
        <v>Chuck Magee</v>
      </c>
      <c r="W3744" s="3" t="str">
        <f>IFERROR(VLOOKUP(B3744, return[], 2,FALSE), "No")</f>
        <v>No</v>
      </c>
      <c r="X3744" s="3">
        <f>IF(order[[#This Row],[Returns]] = "No", 0, 1)</f>
        <v>0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VLOOKUP(M3745, ppl[], 2,FALSE)</f>
        <v>Chuck Magee</v>
      </c>
      <c r="W3745" s="3" t="str">
        <f>IFERROR(VLOOKUP(B3745, return[], 2,FALSE), "No")</f>
        <v>No</v>
      </c>
      <c r="X3745" s="3">
        <f>IF(order[[#This Row],[Returns]] = "No", 0, 1)</f>
        <v>0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VLOOKUP(M3746, ppl[], 2,FALSE)</f>
        <v>Cassandra Brandow</v>
      </c>
      <c r="W3746" s="3" t="str">
        <f>IFERROR(VLOOKUP(B3746, return[], 2,FALSE), "No")</f>
        <v>No</v>
      </c>
      <c r="X3746" s="3">
        <f>IF(order[[#This Row],[Returns]] = "No", 0, 1)</f>
        <v>0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VLOOKUP(M3747, ppl[], 2,FALSE)</f>
        <v>Cassandra Brandow</v>
      </c>
      <c r="W3747" s="3" t="str">
        <f>IFERROR(VLOOKUP(B3747, return[], 2,FALSE), "No")</f>
        <v>No</v>
      </c>
      <c r="X3747" s="3">
        <f>IF(order[[#This Row],[Returns]] = "No", 0, 1)</f>
        <v>0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VLOOKUP(M3748, ppl[], 2,FALSE)</f>
        <v>Cassandra Brandow</v>
      </c>
      <c r="W3748" s="3" t="str">
        <f>IFERROR(VLOOKUP(B3748, return[], 2,FALSE), "No")</f>
        <v>No</v>
      </c>
      <c r="X3748" s="3">
        <f>IF(order[[#This Row],[Returns]] = "No", 0, 1)</f>
        <v>0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VLOOKUP(M3749, ppl[], 2,FALSE)</f>
        <v>Anna Andreadi</v>
      </c>
      <c r="W3749" s="3" t="str">
        <f>IFERROR(VLOOKUP(B3749, return[], 2,FALSE), "No")</f>
        <v>Yes</v>
      </c>
      <c r="X3749" s="3">
        <f>IF(order[[#This Row],[Returns]] = "No", 0, 1)</f>
        <v>1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VLOOKUP(M3750, ppl[], 2,FALSE)</f>
        <v>Anna Andreadi</v>
      </c>
      <c r="W3750" s="3" t="str">
        <f>IFERROR(VLOOKUP(B3750, return[], 2,FALSE), "No")</f>
        <v>Yes</v>
      </c>
      <c r="X3750" s="3">
        <f>IF(order[[#This Row],[Returns]] = "No", 0, 1)</f>
        <v>1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VLOOKUP(M3751, ppl[], 2,FALSE)</f>
        <v>Anna Andreadi</v>
      </c>
      <c r="W3751" s="3" t="str">
        <f>IFERROR(VLOOKUP(B3751, return[], 2,FALSE), "No")</f>
        <v>Yes</v>
      </c>
      <c r="X3751" s="3">
        <f>IF(order[[#This Row],[Returns]] = "No", 0, 1)</f>
        <v>1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VLOOKUP(M3752, ppl[], 2,FALSE)</f>
        <v>Anna Andreadi</v>
      </c>
      <c r="W3752" s="3" t="str">
        <f>IFERROR(VLOOKUP(B3752, return[], 2,FALSE), "No")</f>
        <v>Yes</v>
      </c>
      <c r="X3752" s="3">
        <f>IF(order[[#This Row],[Returns]] = "No", 0, 1)</f>
        <v>1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VLOOKUP(M3753, ppl[], 2,FALSE)</f>
        <v>Anna Andreadi</v>
      </c>
      <c r="W3753" s="3" t="str">
        <f>IFERROR(VLOOKUP(B3753, return[], 2,FALSE), "No")</f>
        <v>Yes</v>
      </c>
      <c r="X3753" s="3">
        <f>IF(order[[#This Row],[Returns]] = "No", 0, 1)</f>
        <v>1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VLOOKUP(M3754, ppl[], 2,FALSE)</f>
        <v>Anna Andreadi</v>
      </c>
      <c r="W3754" s="3" t="str">
        <f>IFERROR(VLOOKUP(B3754, return[], 2,FALSE), "No")</f>
        <v>Yes</v>
      </c>
      <c r="X3754" s="3">
        <f>IF(order[[#This Row],[Returns]] = "No", 0, 1)</f>
        <v>1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VLOOKUP(M3755, ppl[], 2,FALSE)</f>
        <v>Anna Andreadi</v>
      </c>
      <c r="W3755" s="3" t="str">
        <f>IFERROR(VLOOKUP(B3755, return[], 2,FALSE), "No")</f>
        <v>Yes</v>
      </c>
      <c r="X3755" s="3">
        <f>IF(order[[#This Row],[Returns]] = "No", 0, 1)</f>
        <v>1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VLOOKUP(M3756, ppl[], 2,FALSE)</f>
        <v>Anna Andreadi</v>
      </c>
      <c r="W3756" s="3" t="str">
        <f>IFERROR(VLOOKUP(B3756, return[], 2,FALSE), "No")</f>
        <v>Yes</v>
      </c>
      <c r="X3756" s="3">
        <f>IF(order[[#This Row],[Returns]] = "No", 0, 1)</f>
        <v>1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VLOOKUP(M3757, ppl[], 2,FALSE)</f>
        <v>Kelly Williams</v>
      </c>
      <c r="W3757" s="3" t="str">
        <f>IFERROR(VLOOKUP(B3757, return[], 2,FALSE), "No")</f>
        <v>No</v>
      </c>
      <c r="X3757" s="3">
        <f>IF(order[[#This Row],[Returns]] = "No", 0, 1)</f>
        <v>0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VLOOKUP(M3758, ppl[], 2,FALSE)</f>
        <v>Kelly Williams</v>
      </c>
      <c r="W3758" s="3" t="str">
        <f>IFERROR(VLOOKUP(B3758, return[], 2,FALSE), "No")</f>
        <v>No</v>
      </c>
      <c r="X3758" s="3">
        <f>IF(order[[#This Row],[Returns]] = "No", 0, 1)</f>
        <v>0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VLOOKUP(M3759, ppl[], 2,FALSE)</f>
        <v>Chuck Magee</v>
      </c>
      <c r="W3759" s="3" t="str">
        <f>IFERROR(VLOOKUP(B3759, return[], 2,FALSE), "No")</f>
        <v>No</v>
      </c>
      <c r="X3759" s="3">
        <f>IF(order[[#This Row],[Returns]] = "No", 0, 1)</f>
        <v>0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VLOOKUP(M3760, ppl[], 2,FALSE)</f>
        <v>Anna Andreadi</v>
      </c>
      <c r="W3760" s="3" t="str">
        <f>IFERROR(VLOOKUP(B3760, return[], 2,FALSE), "No")</f>
        <v>No</v>
      </c>
      <c r="X3760" s="3">
        <f>IF(order[[#This Row],[Returns]] = "No", 0, 1)</f>
        <v>0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VLOOKUP(M3761, ppl[], 2,FALSE)</f>
        <v>Anna Andreadi</v>
      </c>
      <c r="W3761" s="3" t="str">
        <f>IFERROR(VLOOKUP(B3761, return[], 2,FALSE), "No")</f>
        <v>No</v>
      </c>
      <c r="X3761" s="3">
        <f>IF(order[[#This Row],[Returns]] = "No", 0, 1)</f>
        <v>0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VLOOKUP(M3762, ppl[], 2,FALSE)</f>
        <v>Anna Andreadi</v>
      </c>
      <c r="W3762" s="3" t="str">
        <f>IFERROR(VLOOKUP(B3762, return[], 2,FALSE), "No")</f>
        <v>No</v>
      </c>
      <c r="X3762" s="3">
        <f>IF(order[[#This Row],[Returns]] = "No", 0, 1)</f>
        <v>0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VLOOKUP(M3763, ppl[], 2,FALSE)</f>
        <v>Chuck Magee</v>
      </c>
      <c r="W3763" s="3" t="str">
        <f>IFERROR(VLOOKUP(B3763, return[], 2,FALSE), "No")</f>
        <v>No</v>
      </c>
      <c r="X3763" s="3">
        <f>IF(order[[#This Row],[Returns]] = "No", 0, 1)</f>
        <v>0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VLOOKUP(M3764, ppl[], 2,FALSE)</f>
        <v>Kelly Williams</v>
      </c>
      <c r="W3764" s="3" t="str">
        <f>IFERROR(VLOOKUP(B3764, return[], 2,FALSE), "No")</f>
        <v>No</v>
      </c>
      <c r="X3764" s="3">
        <f>IF(order[[#This Row],[Returns]] = "No", 0, 1)</f>
        <v>0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VLOOKUP(M3765, ppl[], 2,FALSE)</f>
        <v>Kelly Williams</v>
      </c>
      <c r="W3765" s="3" t="str">
        <f>IFERROR(VLOOKUP(B3765, return[], 2,FALSE), "No")</f>
        <v>No</v>
      </c>
      <c r="X3765" s="3">
        <f>IF(order[[#This Row],[Returns]] = "No", 0, 1)</f>
        <v>0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VLOOKUP(M3766, ppl[], 2,FALSE)</f>
        <v>Kelly Williams</v>
      </c>
      <c r="W3766" s="3" t="str">
        <f>IFERROR(VLOOKUP(B3766, return[], 2,FALSE), "No")</f>
        <v>No</v>
      </c>
      <c r="X3766" s="3">
        <f>IF(order[[#This Row],[Returns]] = "No", 0, 1)</f>
        <v>0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VLOOKUP(M3767, ppl[], 2,FALSE)</f>
        <v>Kelly Williams</v>
      </c>
      <c r="W3767" s="3" t="str">
        <f>IFERROR(VLOOKUP(B3767, return[], 2,FALSE), "No")</f>
        <v>No</v>
      </c>
      <c r="X3767" s="3">
        <f>IF(order[[#This Row],[Returns]] = "No", 0, 1)</f>
        <v>0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VLOOKUP(M3768, ppl[], 2,FALSE)</f>
        <v>Kelly Williams</v>
      </c>
      <c r="W3768" s="3" t="str">
        <f>IFERROR(VLOOKUP(B3768, return[], 2,FALSE), "No")</f>
        <v>No</v>
      </c>
      <c r="X3768" s="3">
        <f>IF(order[[#This Row],[Returns]] = "No", 0, 1)</f>
        <v>0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VLOOKUP(M3769, ppl[], 2,FALSE)</f>
        <v>Kelly Williams</v>
      </c>
      <c r="W3769" s="3" t="str">
        <f>IFERROR(VLOOKUP(B3769, return[], 2,FALSE), "No")</f>
        <v>No</v>
      </c>
      <c r="X3769" s="3">
        <f>IF(order[[#This Row],[Returns]] = "No", 0, 1)</f>
        <v>0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VLOOKUP(M3770, ppl[], 2,FALSE)</f>
        <v>Cassandra Brandow</v>
      </c>
      <c r="W3770" s="3" t="str">
        <f>IFERROR(VLOOKUP(B3770, return[], 2,FALSE), "No")</f>
        <v>No</v>
      </c>
      <c r="X3770" s="3">
        <f>IF(order[[#This Row],[Returns]] = "No", 0, 1)</f>
        <v>0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VLOOKUP(M3771, ppl[], 2,FALSE)</f>
        <v>Cassandra Brandow</v>
      </c>
      <c r="W3771" s="3" t="str">
        <f>IFERROR(VLOOKUP(B3771, return[], 2,FALSE), "No")</f>
        <v>No</v>
      </c>
      <c r="X3771" s="3">
        <f>IF(order[[#This Row],[Returns]] = "No", 0, 1)</f>
        <v>0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VLOOKUP(M3772, ppl[], 2,FALSE)</f>
        <v>Anna Andreadi</v>
      </c>
      <c r="W3772" s="3" t="str">
        <f>IFERROR(VLOOKUP(B3772, return[], 2,FALSE), "No")</f>
        <v>No</v>
      </c>
      <c r="X3772" s="3">
        <f>IF(order[[#This Row],[Returns]] = "No", 0, 1)</f>
        <v>0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VLOOKUP(M3773, ppl[], 2,FALSE)</f>
        <v>Chuck Magee</v>
      </c>
      <c r="W3773" s="3" t="str">
        <f>IFERROR(VLOOKUP(B3773, return[], 2,FALSE), "No")</f>
        <v>No</v>
      </c>
      <c r="X3773" s="3">
        <f>IF(order[[#This Row],[Returns]] = "No", 0, 1)</f>
        <v>0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VLOOKUP(M3774, ppl[], 2,FALSE)</f>
        <v>Cassandra Brandow</v>
      </c>
      <c r="W3774" s="3" t="str">
        <f>IFERROR(VLOOKUP(B3774, return[], 2,FALSE), "No")</f>
        <v>No</v>
      </c>
      <c r="X3774" s="3">
        <f>IF(order[[#This Row],[Returns]] = "No", 0, 1)</f>
        <v>0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VLOOKUP(M3775, ppl[], 2,FALSE)</f>
        <v>Cassandra Brandow</v>
      </c>
      <c r="W3775" s="3" t="str">
        <f>IFERROR(VLOOKUP(B3775, return[], 2,FALSE), "No")</f>
        <v>No</v>
      </c>
      <c r="X3775" s="3">
        <f>IF(order[[#This Row],[Returns]] = "No", 0, 1)</f>
        <v>0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VLOOKUP(M3776, ppl[], 2,FALSE)</f>
        <v>Cassandra Brandow</v>
      </c>
      <c r="W3776" s="3" t="str">
        <f>IFERROR(VLOOKUP(B3776, return[], 2,FALSE), "No")</f>
        <v>No</v>
      </c>
      <c r="X3776" s="3">
        <f>IF(order[[#This Row],[Returns]] = "No", 0, 1)</f>
        <v>0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VLOOKUP(M3777, ppl[], 2,FALSE)</f>
        <v>Cassandra Brandow</v>
      </c>
      <c r="W3777" s="3" t="str">
        <f>IFERROR(VLOOKUP(B3777, return[], 2,FALSE), "No")</f>
        <v>No</v>
      </c>
      <c r="X3777" s="3">
        <f>IF(order[[#This Row],[Returns]] = "No", 0, 1)</f>
        <v>0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VLOOKUP(M3778, ppl[], 2,FALSE)</f>
        <v>Cassandra Brandow</v>
      </c>
      <c r="W3778" s="3" t="str">
        <f>IFERROR(VLOOKUP(B3778, return[], 2,FALSE), "No")</f>
        <v>No</v>
      </c>
      <c r="X3778" s="3">
        <f>IF(order[[#This Row],[Returns]] = "No", 0, 1)</f>
        <v>0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VLOOKUP(M3779, ppl[], 2,FALSE)</f>
        <v>Anna Andreadi</v>
      </c>
      <c r="W3779" s="3" t="str">
        <f>IFERROR(VLOOKUP(B3779, return[], 2,FALSE), "No")</f>
        <v>No</v>
      </c>
      <c r="X3779" s="3">
        <f>IF(order[[#This Row],[Returns]] = "No", 0, 1)</f>
        <v>0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VLOOKUP(M3780, ppl[], 2,FALSE)</f>
        <v>Cassandra Brandow</v>
      </c>
      <c r="W3780" s="3" t="str">
        <f>IFERROR(VLOOKUP(B3780, return[], 2,FALSE), "No")</f>
        <v>No</v>
      </c>
      <c r="X3780" s="3">
        <f>IF(order[[#This Row],[Returns]] = "No", 0, 1)</f>
        <v>0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VLOOKUP(M3781, ppl[], 2,FALSE)</f>
        <v>Chuck Magee</v>
      </c>
      <c r="W3781" s="3" t="str">
        <f>IFERROR(VLOOKUP(B3781, return[], 2,FALSE), "No")</f>
        <v>No</v>
      </c>
      <c r="X3781" s="3">
        <f>IF(order[[#This Row],[Returns]] = "No", 0, 1)</f>
        <v>0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VLOOKUP(M3782, ppl[], 2,FALSE)</f>
        <v>Kelly Williams</v>
      </c>
      <c r="W3782" s="3" t="str">
        <f>IFERROR(VLOOKUP(B3782, return[], 2,FALSE), "No")</f>
        <v>No</v>
      </c>
      <c r="X3782" s="3">
        <f>IF(order[[#This Row],[Returns]] = "No", 0, 1)</f>
        <v>0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VLOOKUP(M3783, ppl[], 2,FALSE)</f>
        <v>Chuck Magee</v>
      </c>
      <c r="W3783" s="3" t="str">
        <f>IFERROR(VLOOKUP(B3783, return[], 2,FALSE), "No")</f>
        <v>No</v>
      </c>
      <c r="X3783" s="3">
        <f>IF(order[[#This Row],[Returns]] = "No", 0, 1)</f>
        <v>0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VLOOKUP(M3784, ppl[], 2,FALSE)</f>
        <v>Cassandra Brandow</v>
      </c>
      <c r="W3784" s="3" t="str">
        <f>IFERROR(VLOOKUP(B3784, return[], 2,FALSE), "No")</f>
        <v>No</v>
      </c>
      <c r="X3784" s="3">
        <f>IF(order[[#This Row],[Returns]] = "No", 0, 1)</f>
        <v>0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VLOOKUP(M3785, ppl[], 2,FALSE)</f>
        <v>Cassandra Brandow</v>
      </c>
      <c r="W3785" s="3" t="str">
        <f>IFERROR(VLOOKUP(B3785, return[], 2,FALSE), "No")</f>
        <v>No</v>
      </c>
      <c r="X3785" s="3">
        <f>IF(order[[#This Row],[Returns]] = "No", 0, 1)</f>
        <v>0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VLOOKUP(M3786, ppl[], 2,FALSE)</f>
        <v>Cassandra Brandow</v>
      </c>
      <c r="W3786" s="3" t="str">
        <f>IFERROR(VLOOKUP(B3786, return[], 2,FALSE), "No")</f>
        <v>No</v>
      </c>
      <c r="X3786" s="3">
        <f>IF(order[[#This Row],[Returns]] = "No", 0, 1)</f>
        <v>0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VLOOKUP(M3787, ppl[], 2,FALSE)</f>
        <v>Chuck Magee</v>
      </c>
      <c r="W3787" s="3" t="str">
        <f>IFERROR(VLOOKUP(B3787, return[], 2,FALSE), "No")</f>
        <v>No</v>
      </c>
      <c r="X3787" s="3">
        <f>IF(order[[#This Row],[Returns]] = "No", 0, 1)</f>
        <v>0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VLOOKUP(M3788, ppl[], 2,FALSE)</f>
        <v>Anna Andreadi</v>
      </c>
      <c r="W3788" s="3" t="str">
        <f>IFERROR(VLOOKUP(B3788, return[], 2,FALSE), "No")</f>
        <v>No</v>
      </c>
      <c r="X3788" s="3">
        <f>IF(order[[#This Row],[Returns]] = "No", 0, 1)</f>
        <v>0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VLOOKUP(M3789, ppl[], 2,FALSE)</f>
        <v>Kelly Williams</v>
      </c>
      <c r="W3789" s="3" t="str">
        <f>IFERROR(VLOOKUP(B3789, return[], 2,FALSE), "No")</f>
        <v>No</v>
      </c>
      <c r="X3789" s="3">
        <f>IF(order[[#This Row],[Returns]] = "No", 0, 1)</f>
        <v>0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VLOOKUP(M3790, ppl[], 2,FALSE)</f>
        <v>Kelly Williams</v>
      </c>
      <c r="W3790" s="3" t="str">
        <f>IFERROR(VLOOKUP(B3790, return[], 2,FALSE), "No")</f>
        <v>No</v>
      </c>
      <c r="X3790" s="3">
        <f>IF(order[[#This Row],[Returns]] = "No", 0, 1)</f>
        <v>0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VLOOKUP(M3791, ppl[], 2,FALSE)</f>
        <v>Kelly Williams</v>
      </c>
      <c r="W3791" s="3" t="str">
        <f>IFERROR(VLOOKUP(B3791, return[], 2,FALSE), "No")</f>
        <v>No</v>
      </c>
      <c r="X3791" s="3">
        <f>IF(order[[#This Row],[Returns]] = "No", 0, 1)</f>
        <v>0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VLOOKUP(M3792, ppl[], 2,FALSE)</f>
        <v>Anna Andreadi</v>
      </c>
      <c r="W3792" s="3" t="str">
        <f>IFERROR(VLOOKUP(B3792, return[], 2,FALSE), "No")</f>
        <v>No</v>
      </c>
      <c r="X3792" s="3">
        <f>IF(order[[#This Row],[Returns]] = "No", 0, 1)</f>
        <v>0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VLOOKUP(M3793, ppl[], 2,FALSE)</f>
        <v>Chuck Magee</v>
      </c>
      <c r="W3793" s="3" t="str">
        <f>IFERROR(VLOOKUP(B3793, return[], 2,FALSE), "No")</f>
        <v>No</v>
      </c>
      <c r="X3793" s="3">
        <f>IF(order[[#This Row],[Returns]] = "No", 0, 1)</f>
        <v>0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VLOOKUP(M3794, ppl[], 2,FALSE)</f>
        <v>Chuck Magee</v>
      </c>
      <c r="W3794" s="3" t="str">
        <f>IFERROR(VLOOKUP(B3794, return[], 2,FALSE), "No")</f>
        <v>No</v>
      </c>
      <c r="X3794" s="3">
        <f>IF(order[[#This Row],[Returns]] = "No", 0, 1)</f>
        <v>0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VLOOKUP(M3795, ppl[], 2,FALSE)</f>
        <v>Chuck Magee</v>
      </c>
      <c r="W3795" s="3" t="str">
        <f>IFERROR(VLOOKUP(B3795, return[], 2,FALSE), "No")</f>
        <v>No</v>
      </c>
      <c r="X3795" s="3">
        <f>IF(order[[#This Row],[Returns]] = "No", 0, 1)</f>
        <v>0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VLOOKUP(M3796, ppl[], 2,FALSE)</f>
        <v>Anna Andreadi</v>
      </c>
      <c r="W3796" s="3" t="str">
        <f>IFERROR(VLOOKUP(B3796, return[], 2,FALSE), "No")</f>
        <v>No</v>
      </c>
      <c r="X3796" s="3">
        <f>IF(order[[#This Row],[Returns]] = "No", 0, 1)</f>
        <v>0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VLOOKUP(M3797, ppl[], 2,FALSE)</f>
        <v>Anna Andreadi</v>
      </c>
      <c r="W3797" s="3" t="str">
        <f>IFERROR(VLOOKUP(B3797, return[], 2,FALSE), "No")</f>
        <v>No</v>
      </c>
      <c r="X3797" s="3">
        <f>IF(order[[#This Row],[Returns]] = "No", 0, 1)</f>
        <v>0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VLOOKUP(M3798, ppl[], 2,FALSE)</f>
        <v>Anna Andreadi</v>
      </c>
      <c r="W3798" s="3" t="str">
        <f>IFERROR(VLOOKUP(B3798, return[], 2,FALSE), "No")</f>
        <v>No</v>
      </c>
      <c r="X3798" s="3">
        <f>IF(order[[#This Row],[Returns]] = "No", 0, 1)</f>
        <v>0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VLOOKUP(M3799, ppl[], 2,FALSE)</f>
        <v>Cassandra Brandow</v>
      </c>
      <c r="W3799" s="3" t="str">
        <f>IFERROR(VLOOKUP(B3799, return[], 2,FALSE), "No")</f>
        <v>No</v>
      </c>
      <c r="X3799" s="3">
        <f>IF(order[[#This Row],[Returns]] = "No", 0, 1)</f>
        <v>0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VLOOKUP(M3800, ppl[], 2,FALSE)</f>
        <v>Cassandra Brandow</v>
      </c>
      <c r="W3800" s="3" t="str">
        <f>IFERROR(VLOOKUP(B3800, return[], 2,FALSE), "No")</f>
        <v>No</v>
      </c>
      <c r="X3800" s="3">
        <f>IF(order[[#This Row],[Returns]] = "No", 0, 1)</f>
        <v>0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VLOOKUP(M3801, ppl[], 2,FALSE)</f>
        <v>Cassandra Brandow</v>
      </c>
      <c r="W3801" s="3" t="str">
        <f>IFERROR(VLOOKUP(B3801, return[], 2,FALSE), "No")</f>
        <v>No</v>
      </c>
      <c r="X3801" s="3">
        <f>IF(order[[#This Row],[Returns]] = "No", 0, 1)</f>
        <v>0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VLOOKUP(M3802, ppl[], 2,FALSE)</f>
        <v>Cassandra Brandow</v>
      </c>
      <c r="W3802" s="3" t="str">
        <f>IFERROR(VLOOKUP(B3802, return[], 2,FALSE), "No")</f>
        <v>No</v>
      </c>
      <c r="X3802" s="3">
        <f>IF(order[[#This Row],[Returns]] = "No", 0, 1)</f>
        <v>0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VLOOKUP(M3803, ppl[], 2,FALSE)</f>
        <v>Cassandra Brandow</v>
      </c>
      <c r="W3803" s="3" t="str">
        <f>IFERROR(VLOOKUP(B3803, return[], 2,FALSE), "No")</f>
        <v>No</v>
      </c>
      <c r="X3803" s="3">
        <f>IF(order[[#This Row],[Returns]] = "No", 0, 1)</f>
        <v>0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VLOOKUP(M3804, ppl[], 2,FALSE)</f>
        <v>Cassandra Brandow</v>
      </c>
      <c r="W3804" s="3" t="str">
        <f>IFERROR(VLOOKUP(B3804, return[], 2,FALSE), "No")</f>
        <v>No</v>
      </c>
      <c r="X3804" s="3">
        <f>IF(order[[#This Row],[Returns]] = "No", 0, 1)</f>
        <v>0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VLOOKUP(M3805, ppl[], 2,FALSE)</f>
        <v>Cassandra Brandow</v>
      </c>
      <c r="W3805" s="3" t="str">
        <f>IFERROR(VLOOKUP(B3805, return[], 2,FALSE), "No")</f>
        <v>No</v>
      </c>
      <c r="X3805" s="3">
        <f>IF(order[[#This Row],[Returns]] = "No", 0, 1)</f>
        <v>0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VLOOKUP(M3806, ppl[], 2,FALSE)</f>
        <v>Cassandra Brandow</v>
      </c>
      <c r="W3806" s="3" t="str">
        <f>IFERROR(VLOOKUP(B3806, return[], 2,FALSE), "No")</f>
        <v>No</v>
      </c>
      <c r="X3806" s="3">
        <f>IF(order[[#This Row],[Returns]] = "No", 0, 1)</f>
        <v>0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VLOOKUP(M3807, ppl[], 2,FALSE)</f>
        <v>Cassandra Brandow</v>
      </c>
      <c r="W3807" s="3" t="str">
        <f>IFERROR(VLOOKUP(B3807, return[], 2,FALSE), "No")</f>
        <v>No</v>
      </c>
      <c r="X3807" s="3">
        <f>IF(order[[#This Row],[Returns]] = "No", 0, 1)</f>
        <v>0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VLOOKUP(M3808, ppl[], 2,FALSE)</f>
        <v>Cassandra Brandow</v>
      </c>
      <c r="W3808" s="3" t="str">
        <f>IFERROR(VLOOKUP(B3808, return[], 2,FALSE), "No")</f>
        <v>Yes</v>
      </c>
      <c r="X3808" s="3">
        <f>IF(order[[#This Row],[Returns]] = "No", 0, 1)</f>
        <v>1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VLOOKUP(M3809, ppl[], 2,FALSE)</f>
        <v>Cassandra Brandow</v>
      </c>
      <c r="W3809" s="3" t="str">
        <f>IFERROR(VLOOKUP(B3809, return[], 2,FALSE), "No")</f>
        <v>Yes</v>
      </c>
      <c r="X3809" s="3">
        <f>IF(order[[#This Row],[Returns]] = "No", 0, 1)</f>
        <v>1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VLOOKUP(M3810, ppl[], 2,FALSE)</f>
        <v>Cassandra Brandow</v>
      </c>
      <c r="W3810" s="3" t="str">
        <f>IFERROR(VLOOKUP(B3810, return[], 2,FALSE), "No")</f>
        <v>Yes</v>
      </c>
      <c r="X3810" s="3">
        <f>IF(order[[#This Row],[Returns]] = "No", 0, 1)</f>
        <v>1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VLOOKUP(M3811, ppl[], 2,FALSE)</f>
        <v>Cassandra Brandow</v>
      </c>
      <c r="W3811" s="3" t="str">
        <f>IFERROR(VLOOKUP(B3811, return[], 2,FALSE), "No")</f>
        <v>Yes</v>
      </c>
      <c r="X3811" s="3">
        <f>IF(order[[#This Row],[Returns]] = "No", 0, 1)</f>
        <v>1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VLOOKUP(M3812, ppl[], 2,FALSE)</f>
        <v>Cassandra Brandow</v>
      </c>
      <c r="W3812" s="3" t="str">
        <f>IFERROR(VLOOKUP(B3812, return[], 2,FALSE), "No")</f>
        <v>Yes</v>
      </c>
      <c r="X3812" s="3">
        <f>IF(order[[#This Row],[Returns]] = "No", 0, 1)</f>
        <v>1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VLOOKUP(M3813, ppl[], 2,FALSE)</f>
        <v>Cassandra Brandow</v>
      </c>
      <c r="W3813" s="3" t="str">
        <f>IFERROR(VLOOKUP(B3813, return[], 2,FALSE), "No")</f>
        <v>Yes</v>
      </c>
      <c r="X3813" s="3">
        <f>IF(order[[#This Row],[Returns]] = "No", 0, 1)</f>
        <v>1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VLOOKUP(M3814, ppl[], 2,FALSE)</f>
        <v>Kelly Williams</v>
      </c>
      <c r="W3814" s="3" t="str">
        <f>IFERROR(VLOOKUP(B3814, return[], 2,FALSE), "No")</f>
        <v>No</v>
      </c>
      <c r="X3814" s="3">
        <f>IF(order[[#This Row],[Returns]] = "No", 0, 1)</f>
        <v>0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VLOOKUP(M3815, ppl[], 2,FALSE)</f>
        <v>Kelly Williams</v>
      </c>
      <c r="W3815" s="3" t="str">
        <f>IFERROR(VLOOKUP(B3815, return[], 2,FALSE), "No")</f>
        <v>No</v>
      </c>
      <c r="X3815" s="3">
        <f>IF(order[[#This Row],[Returns]] = "No", 0, 1)</f>
        <v>0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VLOOKUP(M3816, ppl[], 2,FALSE)</f>
        <v>Cassandra Brandow</v>
      </c>
      <c r="W3816" s="3" t="str">
        <f>IFERROR(VLOOKUP(B3816, return[], 2,FALSE), "No")</f>
        <v>No</v>
      </c>
      <c r="X3816" s="3">
        <f>IF(order[[#This Row],[Returns]] = "No", 0, 1)</f>
        <v>0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VLOOKUP(M3817, ppl[], 2,FALSE)</f>
        <v>Cassandra Brandow</v>
      </c>
      <c r="W3817" s="3" t="str">
        <f>IFERROR(VLOOKUP(B3817, return[], 2,FALSE), "No")</f>
        <v>No</v>
      </c>
      <c r="X3817" s="3">
        <f>IF(order[[#This Row],[Returns]] = "No", 0, 1)</f>
        <v>0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VLOOKUP(M3818, ppl[], 2,FALSE)</f>
        <v>Cassandra Brandow</v>
      </c>
      <c r="W3818" s="3" t="str">
        <f>IFERROR(VLOOKUP(B3818, return[], 2,FALSE), "No")</f>
        <v>No</v>
      </c>
      <c r="X3818" s="3">
        <f>IF(order[[#This Row],[Returns]] = "No", 0, 1)</f>
        <v>0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VLOOKUP(M3819, ppl[], 2,FALSE)</f>
        <v>Cassandra Brandow</v>
      </c>
      <c r="W3819" s="3" t="str">
        <f>IFERROR(VLOOKUP(B3819, return[], 2,FALSE), "No")</f>
        <v>No</v>
      </c>
      <c r="X3819" s="3">
        <f>IF(order[[#This Row],[Returns]] = "No", 0, 1)</f>
        <v>0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VLOOKUP(M3820, ppl[], 2,FALSE)</f>
        <v>Cassandra Brandow</v>
      </c>
      <c r="W3820" s="3" t="str">
        <f>IFERROR(VLOOKUP(B3820, return[], 2,FALSE), "No")</f>
        <v>No</v>
      </c>
      <c r="X3820" s="3">
        <f>IF(order[[#This Row],[Returns]] = "No", 0, 1)</f>
        <v>0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VLOOKUP(M3821, ppl[], 2,FALSE)</f>
        <v>Chuck Magee</v>
      </c>
      <c r="W3821" s="3" t="str">
        <f>IFERROR(VLOOKUP(B3821, return[], 2,FALSE), "No")</f>
        <v>No</v>
      </c>
      <c r="X3821" s="3">
        <f>IF(order[[#This Row],[Returns]] = "No", 0, 1)</f>
        <v>0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VLOOKUP(M3822, ppl[], 2,FALSE)</f>
        <v>Chuck Magee</v>
      </c>
      <c r="W3822" s="3" t="str">
        <f>IFERROR(VLOOKUP(B3822, return[], 2,FALSE), "No")</f>
        <v>No</v>
      </c>
      <c r="X3822" s="3">
        <f>IF(order[[#This Row],[Returns]] = "No", 0, 1)</f>
        <v>0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VLOOKUP(M3823, ppl[], 2,FALSE)</f>
        <v>Chuck Magee</v>
      </c>
      <c r="W3823" s="3" t="str">
        <f>IFERROR(VLOOKUP(B3823, return[], 2,FALSE), "No")</f>
        <v>No</v>
      </c>
      <c r="X3823" s="3">
        <f>IF(order[[#This Row],[Returns]] = "No", 0, 1)</f>
        <v>0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VLOOKUP(M3824, ppl[], 2,FALSE)</f>
        <v>Chuck Magee</v>
      </c>
      <c r="W3824" s="3" t="str">
        <f>IFERROR(VLOOKUP(B3824, return[], 2,FALSE), "No")</f>
        <v>No</v>
      </c>
      <c r="X3824" s="3">
        <f>IF(order[[#This Row],[Returns]] = "No", 0, 1)</f>
        <v>0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VLOOKUP(M3825, ppl[], 2,FALSE)</f>
        <v>Chuck Magee</v>
      </c>
      <c r="W3825" s="3" t="str">
        <f>IFERROR(VLOOKUP(B3825, return[], 2,FALSE), "No")</f>
        <v>Yes</v>
      </c>
      <c r="X3825" s="3">
        <f>IF(order[[#This Row],[Returns]] = "No", 0, 1)</f>
        <v>1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VLOOKUP(M3826, ppl[], 2,FALSE)</f>
        <v>Chuck Magee</v>
      </c>
      <c r="W3826" s="3" t="str">
        <f>IFERROR(VLOOKUP(B3826, return[], 2,FALSE), "No")</f>
        <v>Yes</v>
      </c>
      <c r="X3826" s="3">
        <f>IF(order[[#This Row],[Returns]] = "No", 0, 1)</f>
        <v>1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VLOOKUP(M3827, ppl[], 2,FALSE)</f>
        <v>Chuck Magee</v>
      </c>
      <c r="W3827" s="3" t="str">
        <f>IFERROR(VLOOKUP(B3827, return[], 2,FALSE), "No")</f>
        <v>Yes</v>
      </c>
      <c r="X3827" s="3">
        <f>IF(order[[#This Row],[Returns]] = "No", 0, 1)</f>
        <v>1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VLOOKUP(M3828, ppl[], 2,FALSE)</f>
        <v>Kelly Williams</v>
      </c>
      <c r="W3828" s="3" t="str">
        <f>IFERROR(VLOOKUP(B3828, return[], 2,FALSE), "No")</f>
        <v>No</v>
      </c>
      <c r="X3828" s="3">
        <f>IF(order[[#This Row],[Returns]] = "No", 0, 1)</f>
        <v>0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VLOOKUP(M3829, ppl[], 2,FALSE)</f>
        <v>Kelly Williams</v>
      </c>
      <c r="W3829" s="3" t="str">
        <f>IFERROR(VLOOKUP(B3829, return[], 2,FALSE), "No")</f>
        <v>No</v>
      </c>
      <c r="X3829" s="3">
        <f>IF(order[[#This Row],[Returns]] = "No", 0, 1)</f>
        <v>0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VLOOKUP(M3830, ppl[], 2,FALSE)</f>
        <v>Kelly Williams</v>
      </c>
      <c r="W3830" s="3" t="str">
        <f>IFERROR(VLOOKUP(B3830, return[], 2,FALSE), "No")</f>
        <v>No</v>
      </c>
      <c r="X3830" s="3">
        <f>IF(order[[#This Row],[Returns]] = "No", 0, 1)</f>
        <v>0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VLOOKUP(M3831, ppl[], 2,FALSE)</f>
        <v>Kelly Williams</v>
      </c>
      <c r="W3831" s="3" t="str">
        <f>IFERROR(VLOOKUP(B3831, return[], 2,FALSE), "No")</f>
        <v>No</v>
      </c>
      <c r="X3831" s="3">
        <f>IF(order[[#This Row],[Returns]] = "No", 0, 1)</f>
        <v>0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VLOOKUP(M3832, ppl[], 2,FALSE)</f>
        <v>Kelly Williams</v>
      </c>
      <c r="W3832" s="3" t="str">
        <f>IFERROR(VLOOKUP(B3832, return[], 2,FALSE), "No")</f>
        <v>No</v>
      </c>
      <c r="X3832" s="3">
        <f>IF(order[[#This Row],[Returns]] = "No", 0, 1)</f>
        <v>0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VLOOKUP(M3833, ppl[], 2,FALSE)</f>
        <v>Chuck Magee</v>
      </c>
      <c r="W3833" s="3" t="str">
        <f>IFERROR(VLOOKUP(B3833, return[], 2,FALSE), "No")</f>
        <v>No</v>
      </c>
      <c r="X3833" s="3">
        <f>IF(order[[#This Row],[Returns]] = "No", 0, 1)</f>
        <v>0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VLOOKUP(M3834, ppl[], 2,FALSE)</f>
        <v>Chuck Magee</v>
      </c>
      <c r="W3834" s="3" t="str">
        <f>IFERROR(VLOOKUP(B3834, return[], 2,FALSE), "No")</f>
        <v>No</v>
      </c>
      <c r="X3834" s="3">
        <f>IF(order[[#This Row],[Returns]] = "No", 0, 1)</f>
        <v>0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VLOOKUP(M3835, ppl[], 2,FALSE)</f>
        <v>Chuck Magee</v>
      </c>
      <c r="W3835" s="3" t="str">
        <f>IFERROR(VLOOKUP(B3835, return[], 2,FALSE), "No")</f>
        <v>No</v>
      </c>
      <c r="X3835" s="3">
        <f>IF(order[[#This Row],[Returns]] = "No", 0, 1)</f>
        <v>0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VLOOKUP(M3836, ppl[], 2,FALSE)</f>
        <v>Chuck Magee</v>
      </c>
      <c r="W3836" s="3" t="str">
        <f>IFERROR(VLOOKUP(B3836, return[], 2,FALSE), "No")</f>
        <v>No</v>
      </c>
      <c r="X3836" s="3">
        <f>IF(order[[#This Row],[Returns]] = "No", 0, 1)</f>
        <v>0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VLOOKUP(M3837, ppl[], 2,FALSE)</f>
        <v>Anna Andreadi</v>
      </c>
      <c r="W3837" s="3" t="str">
        <f>IFERROR(VLOOKUP(B3837, return[], 2,FALSE), "No")</f>
        <v>No</v>
      </c>
      <c r="X3837" s="3">
        <f>IF(order[[#This Row],[Returns]] = "No", 0, 1)</f>
        <v>0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VLOOKUP(M3838, ppl[], 2,FALSE)</f>
        <v>Anna Andreadi</v>
      </c>
      <c r="W3838" s="3" t="str">
        <f>IFERROR(VLOOKUP(B3838, return[], 2,FALSE), "No")</f>
        <v>No</v>
      </c>
      <c r="X3838" s="3">
        <f>IF(order[[#This Row],[Returns]] = "No", 0, 1)</f>
        <v>0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VLOOKUP(M3839, ppl[], 2,FALSE)</f>
        <v>Anna Andreadi</v>
      </c>
      <c r="W3839" s="3" t="str">
        <f>IFERROR(VLOOKUP(B3839, return[], 2,FALSE), "No")</f>
        <v>No</v>
      </c>
      <c r="X3839" s="3">
        <f>IF(order[[#This Row],[Returns]] = "No", 0, 1)</f>
        <v>0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VLOOKUP(M3840, ppl[], 2,FALSE)</f>
        <v>Anna Andreadi</v>
      </c>
      <c r="W3840" s="3" t="str">
        <f>IFERROR(VLOOKUP(B3840, return[], 2,FALSE), "No")</f>
        <v>No</v>
      </c>
      <c r="X3840" s="3">
        <f>IF(order[[#This Row],[Returns]] = "No", 0, 1)</f>
        <v>0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VLOOKUP(M3841, ppl[], 2,FALSE)</f>
        <v>Anna Andreadi</v>
      </c>
      <c r="W3841" s="3" t="str">
        <f>IFERROR(VLOOKUP(B3841, return[], 2,FALSE), "No")</f>
        <v>No</v>
      </c>
      <c r="X3841" s="3">
        <f>IF(order[[#This Row],[Returns]] = "No", 0, 1)</f>
        <v>0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VLOOKUP(M3842, ppl[], 2,FALSE)</f>
        <v>Anna Andreadi</v>
      </c>
      <c r="W3842" s="3" t="str">
        <f>IFERROR(VLOOKUP(B3842, return[], 2,FALSE), "No")</f>
        <v>No</v>
      </c>
      <c r="X3842" s="3">
        <f>IF(order[[#This Row],[Returns]] = "No", 0, 1)</f>
        <v>0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VLOOKUP(M3843, ppl[], 2,FALSE)</f>
        <v>Cassandra Brandow</v>
      </c>
      <c r="W3843" s="3" t="str">
        <f>IFERROR(VLOOKUP(B3843, return[], 2,FALSE), "No")</f>
        <v>No</v>
      </c>
      <c r="X3843" s="3">
        <f>IF(order[[#This Row],[Returns]] = "No", 0, 1)</f>
        <v>0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VLOOKUP(M3844, ppl[], 2,FALSE)</f>
        <v>Anna Andreadi</v>
      </c>
      <c r="W3844" s="3" t="str">
        <f>IFERROR(VLOOKUP(B3844, return[], 2,FALSE), "No")</f>
        <v>No</v>
      </c>
      <c r="X3844" s="3">
        <f>IF(order[[#This Row],[Returns]] = "No", 0, 1)</f>
        <v>0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VLOOKUP(M3845, ppl[], 2,FALSE)</f>
        <v>Anna Andreadi</v>
      </c>
      <c r="W3845" s="3" t="str">
        <f>IFERROR(VLOOKUP(B3845, return[], 2,FALSE), "No")</f>
        <v>No</v>
      </c>
      <c r="X3845" s="3">
        <f>IF(order[[#This Row],[Returns]] = "No", 0, 1)</f>
        <v>0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VLOOKUP(M3846, ppl[], 2,FALSE)</f>
        <v>Anna Andreadi</v>
      </c>
      <c r="W3846" s="3" t="str">
        <f>IFERROR(VLOOKUP(B3846, return[], 2,FALSE), "No")</f>
        <v>No</v>
      </c>
      <c r="X3846" s="3">
        <f>IF(order[[#This Row],[Returns]] = "No", 0, 1)</f>
        <v>0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VLOOKUP(M3847, ppl[], 2,FALSE)</f>
        <v>Anna Andreadi</v>
      </c>
      <c r="W3847" s="3" t="str">
        <f>IFERROR(VLOOKUP(B3847, return[], 2,FALSE), "No")</f>
        <v>No</v>
      </c>
      <c r="X3847" s="3">
        <f>IF(order[[#This Row],[Returns]] = "No", 0, 1)</f>
        <v>0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VLOOKUP(M3848, ppl[], 2,FALSE)</f>
        <v>Anna Andreadi</v>
      </c>
      <c r="W3848" s="3" t="str">
        <f>IFERROR(VLOOKUP(B3848, return[], 2,FALSE), "No")</f>
        <v>No</v>
      </c>
      <c r="X3848" s="3">
        <f>IF(order[[#This Row],[Returns]] = "No", 0, 1)</f>
        <v>0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VLOOKUP(M3849, ppl[], 2,FALSE)</f>
        <v>Kelly Williams</v>
      </c>
      <c r="W3849" s="3" t="str">
        <f>IFERROR(VLOOKUP(B3849, return[], 2,FALSE), "No")</f>
        <v>No</v>
      </c>
      <c r="X3849" s="3">
        <f>IF(order[[#This Row],[Returns]] = "No", 0, 1)</f>
        <v>0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VLOOKUP(M3850, ppl[], 2,FALSE)</f>
        <v>Cassandra Brandow</v>
      </c>
      <c r="W3850" s="3" t="str">
        <f>IFERROR(VLOOKUP(B3850, return[], 2,FALSE), "No")</f>
        <v>No</v>
      </c>
      <c r="X3850" s="3">
        <f>IF(order[[#This Row],[Returns]] = "No", 0, 1)</f>
        <v>0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VLOOKUP(M3851, ppl[], 2,FALSE)</f>
        <v>Cassandra Brandow</v>
      </c>
      <c r="W3851" s="3" t="str">
        <f>IFERROR(VLOOKUP(B3851, return[], 2,FALSE), "No")</f>
        <v>No</v>
      </c>
      <c r="X3851" s="3">
        <f>IF(order[[#This Row],[Returns]] = "No", 0, 1)</f>
        <v>0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VLOOKUP(M3852, ppl[], 2,FALSE)</f>
        <v>Kelly Williams</v>
      </c>
      <c r="W3852" s="3" t="str">
        <f>IFERROR(VLOOKUP(B3852, return[], 2,FALSE), "No")</f>
        <v>No</v>
      </c>
      <c r="X3852" s="3">
        <f>IF(order[[#This Row],[Returns]] = "No", 0, 1)</f>
        <v>0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VLOOKUP(M3853, ppl[], 2,FALSE)</f>
        <v>Chuck Magee</v>
      </c>
      <c r="W3853" s="3" t="str">
        <f>IFERROR(VLOOKUP(B3853, return[], 2,FALSE), "No")</f>
        <v>No</v>
      </c>
      <c r="X3853" s="3">
        <f>IF(order[[#This Row],[Returns]] = "No", 0, 1)</f>
        <v>0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VLOOKUP(M3854, ppl[], 2,FALSE)</f>
        <v>Kelly Williams</v>
      </c>
      <c r="W3854" s="3" t="str">
        <f>IFERROR(VLOOKUP(B3854, return[], 2,FALSE), "No")</f>
        <v>No</v>
      </c>
      <c r="X3854" s="3">
        <f>IF(order[[#This Row],[Returns]] = "No", 0, 1)</f>
        <v>0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VLOOKUP(M3855, ppl[], 2,FALSE)</f>
        <v>Anna Andreadi</v>
      </c>
      <c r="W3855" s="3" t="str">
        <f>IFERROR(VLOOKUP(B3855, return[], 2,FALSE), "No")</f>
        <v>No</v>
      </c>
      <c r="X3855" s="3">
        <f>IF(order[[#This Row],[Returns]] = "No", 0, 1)</f>
        <v>0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VLOOKUP(M3856, ppl[], 2,FALSE)</f>
        <v>Anna Andreadi</v>
      </c>
      <c r="W3856" s="3" t="str">
        <f>IFERROR(VLOOKUP(B3856, return[], 2,FALSE), "No")</f>
        <v>No</v>
      </c>
      <c r="X3856" s="3">
        <f>IF(order[[#This Row],[Returns]] = "No", 0, 1)</f>
        <v>0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VLOOKUP(M3857, ppl[], 2,FALSE)</f>
        <v>Kelly Williams</v>
      </c>
      <c r="W3857" s="3" t="str">
        <f>IFERROR(VLOOKUP(B3857, return[], 2,FALSE), "No")</f>
        <v>No</v>
      </c>
      <c r="X3857" s="3">
        <f>IF(order[[#This Row],[Returns]] = "No", 0, 1)</f>
        <v>0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VLOOKUP(M3858, ppl[], 2,FALSE)</f>
        <v>Kelly Williams</v>
      </c>
      <c r="W3858" s="3" t="str">
        <f>IFERROR(VLOOKUP(B3858, return[], 2,FALSE), "No")</f>
        <v>No</v>
      </c>
      <c r="X3858" s="3">
        <f>IF(order[[#This Row],[Returns]] = "No", 0, 1)</f>
        <v>0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VLOOKUP(M3859, ppl[], 2,FALSE)</f>
        <v>Kelly Williams</v>
      </c>
      <c r="W3859" s="3" t="str">
        <f>IFERROR(VLOOKUP(B3859, return[], 2,FALSE), "No")</f>
        <v>No</v>
      </c>
      <c r="X3859" s="3">
        <f>IF(order[[#This Row],[Returns]] = "No", 0, 1)</f>
        <v>0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VLOOKUP(M3860, ppl[], 2,FALSE)</f>
        <v>Anna Andreadi</v>
      </c>
      <c r="W3860" s="3" t="str">
        <f>IFERROR(VLOOKUP(B3860, return[], 2,FALSE), "No")</f>
        <v>Yes</v>
      </c>
      <c r="X3860" s="3">
        <f>IF(order[[#This Row],[Returns]] = "No", 0, 1)</f>
        <v>1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VLOOKUP(M3861, ppl[], 2,FALSE)</f>
        <v>Kelly Williams</v>
      </c>
      <c r="W3861" s="3" t="str">
        <f>IFERROR(VLOOKUP(B3861, return[], 2,FALSE), "No")</f>
        <v>No</v>
      </c>
      <c r="X3861" s="3">
        <f>IF(order[[#This Row],[Returns]] = "No", 0, 1)</f>
        <v>0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VLOOKUP(M3862, ppl[], 2,FALSE)</f>
        <v>Kelly Williams</v>
      </c>
      <c r="W3862" s="3" t="str">
        <f>IFERROR(VLOOKUP(B3862, return[], 2,FALSE), "No")</f>
        <v>No</v>
      </c>
      <c r="X3862" s="3">
        <f>IF(order[[#This Row],[Returns]] = "No", 0, 1)</f>
        <v>0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VLOOKUP(M3863, ppl[], 2,FALSE)</f>
        <v>Chuck Magee</v>
      </c>
      <c r="W3863" s="3" t="str">
        <f>IFERROR(VLOOKUP(B3863, return[], 2,FALSE), "No")</f>
        <v>No</v>
      </c>
      <c r="X3863" s="3">
        <f>IF(order[[#This Row],[Returns]] = "No", 0, 1)</f>
        <v>0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VLOOKUP(M3864, ppl[], 2,FALSE)</f>
        <v>Chuck Magee</v>
      </c>
      <c r="W3864" s="3" t="str">
        <f>IFERROR(VLOOKUP(B3864, return[], 2,FALSE), "No")</f>
        <v>No</v>
      </c>
      <c r="X3864" s="3">
        <f>IF(order[[#This Row],[Returns]] = "No", 0, 1)</f>
        <v>0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VLOOKUP(M3865, ppl[], 2,FALSE)</f>
        <v>Anna Andreadi</v>
      </c>
      <c r="W3865" s="3" t="str">
        <f>IFERROR(VLOOKUP(B3865, return[], 2,FALSE), "No")</f>
        <v>No</v>
      </c>
      <c r="X3865" s="3">
        <f>IF(order[[#This Row],[Returns]] = "No", 0, 1)</f>
        <v>0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VLOOKUP(M3866, ppl[], 2,FALSE)</f>
        <v>Kelly Williams</v>
      </c>
      <c r="W3866" s="3" t="str">
        <f>IFERROR(VLOOKUP(B3866, return[], 2,FALSE), "No")</f>
        <v>No</v>
      </c>
      <c r="X3866" s="3">
        <f>IF(order[[#This Row],[Returns]] = "No", 0, 1)</f>
        <v>0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VLOOKUP(M3867, ppl[], 2,FALSE)</f>
        <v>Anna Andreadi</v>
      </c>
      <c r="W3867" s="3" t="str">
        <f>IFERROR(VLOOKUP(B3867, return[], 2,FALSE), "No")</f>
        <v>No</v>
      </c>
      <c r="X3867" s="3">
        <f>IF(order[[#This Row],[Returns]] = "No", 0, 1)</f>
        <v>0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VLOOKUP(M3868, ppl[], 2,FALSE)</f>
        <v>Kelly Williams</v>
      </c>
      <c r="W3868" s="3" t="str">
        <f>IFERROR(VLOOKUP(B3868, return[], 2,FALSE), "No")</f>
        <v>No</v>
      </c>
      <c r="X3868" s="3">
        <f>IF(order[[#This Row],[Returns]] = "No", 0, 1)</f>
        <v>0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VLOOKUP(M3869, ppl[], 2,FALSE)</f>
        <v>Anna Andreadi</v>
      </c>
      <c r="W3869" s="3" t="str">
        <f>IFERROR(VLOOKUP(B3869, return[], 2,FALSE), "No")</f>
        <v>No</v>
      </c>
      <c r="X3869" s="3">
        <f>IF(order[[#This Row],[Returns]] = "No", 0, 1)</f>
        <v>0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VLOOKUP(M3870, ppl[], 2,FALSE)</f>
        <v>Anna Andreadi</v>
      </c>
      <c r="W3870" s="3" t="str">
        <f>IFERROR(VLOOKUP(B3870, return[], 2,FALSE), "No")</f>
        <v>No</v>
      </c>
      <c r="X3870" s="3">
        <f>IF(order[[#This Row],[Returns]] = "No", 0, 1)</f>
        <v>0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VLOOKUP(M3871, ppl[], 2,FALSE)</f>
        <v>Anna Andreadi</v>
      </c>
      <c r="W3871" s="3" t="str">
        <f>IFERROR(VLOOKUP(B3871, return[], 2,FALSE), "No")</f>
        <v>No</v>
      </c>
      <c r="X3871" s="3">
        <f>IF(order[[#This Row],[Returns]] = "No", 0, 1)</f>
        <v>0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VLOOKUP(M3872, ppl[], 2,FALSE)</f>
        <v>Anna Andreadi</v>
      </c>
      <c r="W3872" s="3" t="str">
        <f>IFERROR(VLOOKUP(B3872, return[], 2,FALSE), "No")</f>
        <v>No</v>
      </c>
      <c r="X3872" s="3">
        <f>IF(order[[#This Row],[Returns]] = "No", 0, 1)</f>
        <v>0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VLOOKUP(M3873, ppl[], 2,FALSE)</f>
        <v>Anna Andreadi</v>
      </c>
      <c r="W3873" s="3" t="str">
        <f>IFERROR(VLOOKUP(B3873, return[], 2,FALSE), "No")</f>
        <v>No</v>
      </c>
      <c r="X3873" s="3">
        <f>IF(order[[#This Row],[Returns]] = "No", 0, 1)</f>
        <v>0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VLOOKUP(M3874, ppl[], 2,FALSE)</f>
        <v>Anna Andreadi</v>
      </c>
      <c r="W3874" s="3" t="str">
        <f>IFERROR(VLOOKUP(B3874, return[], 2,FALSE), "No")</f>
        <v>No</v>
      </c>
      <c r="X3874" s="3">
        <f>IF(order[[#This Row],[Returns]] = "No", 0, 1)</f>
        <v>0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VLOOKUP(M3875, ppl[], 2,FALSE)</f>
        <v>Cassandra Brandow</v>
      </c>
      <c r="W3875" s="3" t="str">
        <f>IFERROR(VLOOKUP(B3875, return[], 2,FALSE), "No")</f>
        <v>No</v>
      </c>
      <c r="X3875" s="3">
        <f>IF(order[[#This Row],[Returns]] = "No", 0, 1)</f>
        <v>0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VLOOKUP(M3876, ppl[], 2,FALSE)</f>
        <v>Cassandra Brandow</v>
      </c>
      <c r="W3876" s="3" t="str">
        <f>IFERROR(VLOOKUP(B3876, return[], 2,FALSE), "No")</f>
        <v>No</v>
      </c>
      <c r="X3876" s="3">
        <f>IF(order[[#This Row],[Returns]] = "No", 0, 1)</f>
        <v>0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VLOOKUP(M3877, ppl[], 2,FALSE)</f>
        <v>Cassandra Brandow</v>
      </c>
      <c r="W3877" s="3" t="str">
        <f>IFERROR(VLOOKUP(B3877, return[], 2,FALSE), "No")</f>
        <v>No</v>
      </c>
      <c r="X3877" s="3">
        <f>IF(order[[#This Row],[Returns]] = "No", 0, 1)</f>
        <v>0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VLOOKUP(M3878, ppl[], 2,FALSE)</f>
        <v>Cassandra Brandow</v>
      </c>
      <c r="W3878" s="3" t="str">
        <f>IFERROR(VLOOKUP(B3878, return[], 2,FALSE), "No")</f>
        <v>No</v>
      </c>
      <c r="X3878" s="3">
        <f>IF(order[[#This Row],[Returns]] = "No", 0, 1)</f>
        <v>0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VLOOKUP(M3879, ppl[], 2,FALSE)</f>
        <v>Cassandra Brandow</v>
      </c>
      <c r="W3879" s="3" t="str">
        <f>IFERROR(VLOOKUP(B3879, return[], 2,FALSE), "No")</f>
        <v>No</v>
      </c>
      <c r="X3879" s="3">
        <f>IF(order[[#This Row],[Returns]] = "No", 0, 1)</f>
        <v>0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VLOOKUP(M3880, ppl[], 2,FALSE)</f>
        <v>Kelly Williams</v>
      </c>
      <c r="W3880" s="3" t="str">
        <f>IFERROR(VLOOKUP(B3880, return[], 2,FALSE), "No")</f>
        <v>No</v>
      </c>
      <c r="X3880" s="3">
        <f>IF(order[[#This Row],[Returns]] = "No", 0, 1)</f>
        <v>0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VLOOKUP(M3881, ppl[], 2,FALSE)</f>
        <v>Kelly Williams</v>
      </c>
      <c r="W3881" s="3" t="str">
        <f>IFERROR(VLOOKUP(B3881, return[], 2,FALSE), "No")</f>
        <v>No</v>
      </c>
      <c r="X3881" s="3">
        <f>IF(order[[#This Row],[Returns]] = "No", 0, 1)</f>
        <v>0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VLOOKUP(M3882, ppl[], 2,FALSE)</f>
        <v>Anna Andreadi</v>
      </c>
      <c r="W3882" s="3" t="str">
        <f>IFERROR(VLOOKUP(B3882, return[], 2,FALSE), "No")</f>
        <v>No</v>
      </c>
      <c r="X3882" s="3">
        <f>IF(order[[#This Row],[Returns]] = "No", 0, 1)</f>
        <v>0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VLOOKUP(M3883, ppl[], 2,FALSE)</f>
        <v>Anna Andreadi</v>
      </c>
      <c r="W3883" s="3" t="str">
        <f>IFERROR(VLOOKUP(B3883, return[], 2,FALSE), "No")</f>
        <v>No</v>
      </c>
      <c r="X3883" s="3">
        <f>IF(order[[#This Row],[Returns]] = "No", 0, 1)</f>
        <v>0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VLOOKUP(M3884, ppl[], 2,FALSE)</f>
        <v>Anna Andreadi</v>
      </c>
      <c r="W3884" s="3" t="str">
        <f>IFERROR(VLOOKUP(B3884, return[], 2,FALSE), "No")</f>
        <v>No</v>
      </c>
      <c r="X3884" s="3">
        <f>IF(order[[#This Row],[Returns]] = "No", 0, 1)</f>
        <v>0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VLOOKUP(M3885, ppl[], 2,FALSE)</f>
        <v>Anna Andreadi</v>
      </c>
      <c r="W3885" s="3" t="str">
        <f>IFERROR(VLOOKUP(B3885, return[], 2,FALSE), "No")</f>
        <v>No</v>
      </c>
      <c r="X3885" s="3">
        <f>IF(order[[#This Row],[Returns]] = "No", 0, 1)</f>
        <v>0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VLOOKUP(M3886, ppl[], 2,FALSE)</f>
        <v>Cassandra Brandow</v>
      </c>
      <c r="W3886" s="3" t="str">
        <f>IFERROR(VLOOKUP(B3886, return[], 2,FALSE), "No")</f>
        <v>No</v>
      </c>
      <c r="X3886" s="3">
        <f>IF(order[[#This Row],[Returns]] = "No", 0, 1)</f>
        <v>0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VLOOKUP(M3887, ppl[], 2,FALSE)</f>
        <v>Kelly Williams</v>
      </c>
      <c r="W3887" s="3" t="str">
        <f>IFERROR(VLOOKUP(B3887, return[], 2,FALSE), "No")</f>
        <v>No</v>
      </c>
      <c r="X3887" s="3">
        <f>IF(order[[#This Row],[Returns]] = "No", 0, 1)</f>
        <v>0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VLOOKUP(M3888, ppl[], 2,FALSE)</f>
        <v>Kelly Williams</v>
      </c>
      <c r="W3888" s="3" t="str">
        <f>IFERROR(VLOOKUP(B3888, return[], 2,FALSE), "No")</f>
        <v>Yes</v>
      </c>
      <c r="X3888" s="3">
        <f>IF(order[[#This Row],[Returns]] = "No", 0, 1)</f>
        <v>1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VLOOKUP(M3889, ppl[], 2,FALSE)</f>
        <v>Cassandra Brandow</v>
      </c>
      <c r="W3889" s="3" t="str">
        <f>IFERROR(VLOOKUP(B3889, return[], 2,FALSE), "No")</f>
        <v>No</v>
      </c>
      <c r="X3889" s="3">
        <f>IF(order[[#This Row],[Returns]] = "No", 0, 1)</f>
        <v>0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VLOOKUP(M3890, ppl[], 2,FALSE)</f>
        <v>Cassandra Brandow</v>
      </c>
      <c r="W3890" s="3" t="str">
        <f>IFERROR(VLOOKUP(B3890, return[], 2,FALSE), "No")</f>
        <v>No</v>
      </c>
      <c r="X3890" s="3">
        <f>IF(order[[#This Row],[Returns]] = "No", 0, 1)</f>
        <v>0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VLOOKUP(M3891, ppl[], 2,FALSE)</f>
        <v>Cassandra Brandow</v>
      </c>
      <c r="W3891" s="3" t="str">
        <f>IFERROR(VLOOKUP(B3891, return[], 2,FALSE), "No")</f>
        <v>No</v>
      </c>
      <c r="X3891" s="3">
        <f>IF(order[[#This Row],[Returns]] = "No", 0, 1)</f>
        <v>0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VLOOKUP(M3892, ppl[], 2,FALSE)</f>
        <v>Anna Andreadi</v>
      </c>
      <c r="W3892" s="3" t="str">
        <f>IFERROR(VLOOKUP(B3892, return[], 2,FALSE), "No")</f>
        <v>No</v>
      </c>
      <c r="X3892" s="3">
        <f>IF(order[[#This Row],[Returns]] = "No", 0, 1)</f>
        <v>0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VLOOKUP(M3893, ppl[], 2,FALSE)</f>
        <v>Anna Andreadi</v>
      </c>
      <c r="W3893" s="3" t="str">
        <f>IFERROR(VLOOKUP(B3893, return[], 2,FALSE), "No")</f>
        <v>No</v>
      </c>
      <c r="X3893" s="3">
        <f>IF(order[[#This Row],[Returns]] = "No", 0, 1)</f>
        <v>0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VLOOKUP(M3894, ppl[], 2,FALSE)</f>
        <v>Anna Andreadi</v>
      </c>
      <c r="W3894" s="3" t="str">
        <f>IFERROR(VLOOKUP(B3894, return[], 2,FALSE), "No")</f>
        <v>No</v>
      </c>
      <c r="X3894" s="3">
        <f>IF(order[[#This Row],[Returns]] = "No", 0, 1)</f>
        <v>0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VLOOKUP(M3895, ppl[], 2,FALSE)</f>
        <v>Kelly Williams</v>
      </c>
      <c r="W3895" s="3" t="str">
        <f>IFERROR(VLOOKUP(B3895, return[], 2,FALSE), "No")</f>
        <v>No</v>
      </c>
      <c r="X3895" s="3">
        <f>IF(order[[#This Row],[Returns]] = "No", 0, 1)</f>
        <v>0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VLOOKUP(M3896, ppl[], 2,FALSE)</f>
        <v>Kelly Williams</v>
      </c>
      <c r="W3896" s="3" t="str">
        <f>IFERROR(VLOOKUP(B3896, return[], 2,FALSE), "No")</f>
        <v>No</v>
      </c>
      <c r="X3896" s="3">
        <f>IF(order[[#This Row],[Returns]] = "No", 0, 1)</f>
        <v>0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VLOOKUP(M3897, ppl[], 2,FALSE)</f>
        <v>Cassandra Brandow</v>
      </c>
      <c r="W3897" s="3" t="str">
        <f>IFERROR(VLOOKUP(B3897, return[], 2,FALSE), "No")</f>
        <v>No</v>
      </c>
      <c r="X3897" s="3">
        <f>IF(order[[#This Row],[Returns]] = "No", 0, 1)</f>
        <v>0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VLOOKUP(M3898, ppl[], 2,FALSE)</f>
        <v>Kelly Williams</v>
      </c>
      <c r="W3898" s="3" t="str">
        <f>IFERROR(VLOOKUP(B3898, return[], 2,FALSE), "No")</f>
        <v>No</v>
      </c>
      <c r="X3898" s="3">
        <f>IF(order[[#This Row],[Returns]] = "No", 0, 1)</f>
        <v>0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VLOOKUP(M3899, ppl[], 2,FALSE)</f>
        <v>Kelly Williams</v>
      </c>
      <c r="W3899" s="3" t="str">
        <f>IFERROR(VLOOKUP(B3899, return[], 2,FALSE), "No")</f>
        <v>No</v>
      </c>
      <c r="X3899" s="3">
        <f>IF(order[[#This Row],[Returns]] = "No", 0, 1)</f>
        <v>0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VLOOKUP(M3900, ppl[], 2,FALSE)</f>
        <v>Kelly Williams</v>
      </c>
      <c r="W3900" s="3" t="str">
        <f>IFERROR(VLOOKUP(B3900, return[], 2,FALSE), "No")</f>
        <v>No</v>
      </c>
      <c r="X3900" s="3">
        <f>IF(order[[#This Row],[Returns]] = "No", 0, 1)</f>
        <v>0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VLOOKUP(M3901, ppl[], 2,FALSE)</f>
        <v>Chuck Magee</v>
      </c>
      <c r="W3901" s="3" t="str">
        <f>IFERROR(VLOOKUP(B3901, return[], 2,FALSE), "No")</f>
        <v>No</v>
      </c>
      <c r="X3901" s="3">
        <f>IF(order[[#This Row],[Returns]] = "No", 0, 1)</f>
        <v>0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VLOOKUP(M3902, ppl[], 2,FALSE)</f>
        <v>Kelly Williams</v>
      </c>
      <c r="W3902" s="3" t="str">
        <f>IFERROR(VLOOKUP(B3902, return[], 2,FALSE), "No")</f>
        <v>No</v>
      </c>
      <c r="X3902" s="3">
        <f>IF(order[[#This Row],[Returns]] = "No", 0, 1)</f>
        <v>0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VLOOKUP(M3903, ppl[], 2,FALSE)</f>
        <v>Chuck Magee</v>
      </c>
      <c r="W3903" s="3" t="str">
        <f>IFERROR(VLOOKUP(B3903, return[], 2,FALSE), "No")</f>
        <v>No</v>
      </c>
      <c r="X3903" s="3">
        <f>IF(order[[#This Row],[Returns]] = "No", 0, 1)</f>
        <v>0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VLOOKUP(M3904, ppl[], 2,FALSE)</f>
        <v>Anna Andreadi</v>
      </c>
      <c r="W3904" s="3" t="str">
        <f>IFERROR(VLOOKUP(B3904, return[], 2,FALSE), "No")</f>
        <v>No</v>
      </c>
      <c r="X3904" s="3">
        <f>IF(order[[#This Row],[Returns]] = "No", 0, 1)</f>
        <v>0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VLOOKUP(M3905, ppl[], 2,FALSE)</f>
        <v>Chuck Magee</v>
      </c>
      <c r="W3905" s="3" t="str">
        <f>IFERROR(VLOOKUP(B3905, return[], 2,FALSE), "No")</f>
        <v>No</v>
      </c>
      <c r="X3905" s="3">
        <f>IF(order[[#This Row],[Returns]] = "No", 0, 1)</f>
        <v>0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VLOOKUP(M3906, ppl[], 2,FALSE)</f>
        <v>Chuck Magee</v>
      </c>
      <c r="W3906" s="3" t="str">
        <f>IFERROR(VLOOKUP(B3906, return[], 2,FALSE), "No")</f>
        <v>No</v>
      </c>
      <c r="X3906" s="3">
        <f>IF(order[[#This Row],[Returns]] = "No", 0, 1)</f>
        <v>0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VLOOKUP(M3907, ppl[], 2,FALSE)</f>
        <v>Chuck Magee</v>
      </c>
      <c r="W3907" s="3" t="str">
        <f>IFERROR(VLOOKUP(B3907, return[], 2,FALSE), "No")</f>
        <v>No</v>
      </c>
      <c r="X3907" s="3">
        <f>IF(order[[#This Row],[Returns]] = "No", 0, 1)</f>
        <v>0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VLOOKUP(M3908, ppl[], 2,FALSE)</f>
        <v>Chuck Magee</v>
      </c>
      <c r="W3908" s="3" t="str">
        <f>IFERROR(VLOOKUP(B3908, return[], 2,FALSE), "No")</f>
        <v>No</v>
      </c>
      <c r="X3908" s="3">
        <f>IF(order[[#This Row],[Returns]] = "No", 0, 1)</f>
        <v>0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VLOOKUP(M3909, ppl[], 2,FALSE)</f>
        <v>Chuck Magee</v>
      </c>
      <c r="W3909" s="3" t="str">
        <f>IFERROR(VLOOKUP(B3909, return[], 2,FALSE), "No")</f>
        <v>No</v>
      </c>
      <c r="X3909" s="3">
        <f>IF(order[[#This Row],[Returns]] = "No", 0, 1)</f>
        <v>0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VLOOKUP(M3910, ppl[], 2,FALSE)</f>
        <v>Chuck Magee</v>
      </c>
      <c r="W3910" s="3" t="str">
        <f>IFERROR(VLOOKUP(B3910, return[], 2,FALSE), "No")</f>
        <v>No</v>
      </c>
      <c r="X3910" s="3">
        <f>IF(order[[#This Row],[Returns]] = "No", 0, 1)</f>
        <v>0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VLOOKUP(M3911, ppl[], 2,FALSE)</f>
        <v>Chuck Magee</v>
      </c>
      <c r="W3911" s="3" t="str">
        <f>IFERROR(VLOOKUP(B3911, return[], 2,FALSE), "No")</f>
        <v>No</v>
      </c>
      <c r="X3911" s="3">
        <f>IF(order[[#This Row],[Returns]] = "No", 0, 1)</f>
        <v>0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VLOOKUP(M3912, ppl[], 2,FALSE)</f>
        <v>Chuck Magee</v>
      </c>
      <c r="W3912" s="3" t="str">
        <f>IFERROR(VLOOKUP(B3912, return[], 2,FALSE), "No")</f>
        <v>No</v>
      </c>
      <c r="X3912" s="3">
        <f>IF(order[[#This Row],[Returns]] = "No", 0, 1)</f>
        <v>0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VLOOKUP(M3913, ppl[], 2,FALSE)</f>
        <v>Kelly Williams</v>
      </c>
      <c r="W3913" s="3" t="str">
        <f>IFERROR(VLOOKUP(B3913, return[], 2,FALSE), "No")</f>
        <v>No</v>
      </c>
      <c r="X3913" s="3">
        <f>IF(order[[#This Row],[Returns]] = "No", 0, 1)</f>
        <v>0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VLOOKUP(M3914, ppl[], 2,FALSE)</f>
        <v>Chuck Magee</v>
      </c>
      <c r="W3914" s="3" t="str">
        <f>IFERROR(VLOOKUP(B3914, return[], 2,FALSE), "No")</f>
        <v>No</v>
      </c>
      <c r="X3914" s="3">
        <f>IF(order[[#This Row],[Returns]] = "No", 0, 1)</f>
        <v>0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VLOOKUP(M3915, ppl[], 2,FALSE)</f>
        <v>Chuck Magee</v>
      </c>
      <c r="W3915" s="3" t="str">
        <f>IFERROR(VLOOKUP(B3915, return[], 2,FALSE), "No")</f>
        <v>No</v>
      </c>
      <c r="X3915" s="3">
        <f>IF(order[[#This Row],[Returns]] = "No", 0, 1)</f>
        <v>0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VLOOKUP(M3916, ppl[], 2,FALSE)</f>
        <v>Anna Andreadi</v>
      </c>
      <c r="W3916" s="3" t="str">
        <f>IFERROR(VLOOKUP(B3916, return[], 2,FALSE), "No")</f>
        <v>No</v>
      </c>
      <c r="X3916" s="3">
        <f>IF(order[[#This Row],[Returns]] = "No", 0, 1)</f>
        <v>0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VLOOKUP(M3917, ppl[], 2,FALSE)</f>
        <v>Anna Andreadi</v>
      </c>
      <c r="W3917" s="3" t="str">
        <f>IFERROR(VLOOKUP(B3917, return[], 2,FALSE), "No")</f>
        <v>No</v>
      </c>
      <c r="X3917" s="3">
        <f>IF(order[[#This Row],[Returns]] = "No", 0, 1)</f>
        <v>0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VLOOKUP(M3918, ppl[], 2,FALSE)</f>
        <v>Anna Andreadi</v>
      </c>
      <c r="W3918" s="3" t="str">
        <f>IFERROR(VLOOKUP(B3918, return[], 2,FALSE), "No")</f>
        <v>No</v>
      </c>
      <c r="X3918" s="3">
        <f>IF(order[[#This Row],[Returns]] = "No", 0, 1)</f>
        <v>0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VLOOKUP(M3919, ppl[], 2,FALSE)</f>
        <v>Anna Andreadi</v>
      </c>
      <c r="W3919" s="3" t="str">
        <f>IFERROR(VLOOKUP(B3919, return[], 2,FALSE), "No")</f>
        <v>No</v>
      </c>
      <c r="X3919" s="3">
        <f>IF(order[[#This Row],[Returns]] = "No", 0, 1)</f>
        <v>0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VLOOKUP(M3920, ppl[], 2,FALSE)</f>
        <v>Anna Andreadi</v>
      </c>
      <c r="W3920" s="3" t="str">
        <f>IFERROR(VLOOKUP(B3920, return[], 2,FALSE), "No")</f>
        <v>No</v>
      </c>
      <c r="X3920" s="3">
        <f>IF(order[[#This Row],[Returns]] = "No", 0, 1)</f>
        <v>0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VLOOKUP(M3921, ppl[], 2,FALSE)</f>
        <v>Cassandra Brandow</v>
      </c>
      <c r="W3921" s="3" t="str">
        <f>IFERROR(VLOOKUP(B3921, return[], 2,FALSE), "No")</f>
        <v>No</v>
      </c>
      <c r="X3921" s="3">
        <f>IF(order[[#This Row],[Returns]] = "No", 0, 1)</f>
        <v>0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VLOOKUP(M3922, ppl[], 2,FALSE)</f>
        <v>Cassandra Brandow</v>
      </c>
      <c r="W3922" s="3" t="str">
        <f>IFERROR(VLOOKUP(B3922, return[], 2,FALSE), "No")</f>
        <v>No</v>
      </c>
      <c r="X3922" s="3">
        <f>IF(order[[#This Row],[Returns]] = "No", 0, 1)</f>
        <v>0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VLOOKUP(M3923, ppl[], 2,FALSE)</f>
        <v>Kelly Williams</v>
      </c>
      <c r="W3923" s="3" t="str">
        <f>IFERROR(VLOOKUP(B3923, return[], 2,FALSE), "No")</f>
        <v>No</v>
      </c>
      <c r="X3923" s="3">
        <f>IF(order[[#This Row],[Returns]] = "No", 0, 1)</f>
        <v>0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VLOOKUP(M3924, ppl[], 2,FALSE)</f>
        <v>Kelly Williams</v>
      </c>
      <c r="W3924" s="3" t="str">
        <f>IFERROR(VLOOKUP(B3924, return[], 2,FALSE), "No")</f>
        <v>No</v>
      </c>
      <c r="X3924" s="3">
        <f>IF(order[[#This Row],[Returns]] = "No", 0, 1)</f>
        <v>0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VLOOKUP(M3925, ppl[], 2,FALSE)</f>
        <v>Kelly Williams</v>
      </c>
      <c r="W3925" s="3" t="str">
        <f>IFERROR(VLOOKUP(B3925, return[], 2,FALSE), "No")</f>
        <v>No</v>
      </c>
      <c r="X3925" s="3">
        <f>IF(order[[#This Row],[Returns]] = "No", 0, 1)</f>
        <v>0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VLOOKUP(M3926, ppl[], 2,FALSE)</f>
        <v>Anna Andreadi</v>
      </c>
      <c r="W3926" s="3" t="str">
        <f>IFERROR(VLOOKUP(B3926, return[], 2,FALSE), "No")</f>
        <v>Yes</v>
      </c>
      <c r="X3926" s="3">
        <f>IF(order[[#This Row],[Returns]] = "No", 0, 1)</f>
        <v>1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VLOOKUP(M3927, ppl[], 2,FALSE)</f>
        <v>Anna Andreadi</v>
      </c>
      <c r="W3927" s="3" t="str">
        <f>IFERROR(VLOOKUP(B3927, return[], 2,FALSE), "No")</f>
        <v>Yes</v>
      </c>
      <c r="X3927" s="3">
        <f>IF(order[[#This Row],[Returns]] = "No", 0, 1)</f>
        <v>1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VLOOKUP(M3928, ppl[], 2,FALSE)</f>
        <v>Anna Andreadi</v>
      </c>
      <c r="W3928" s="3" t="str">
        <f>IFERROR(VLOOKUP(B3928, return[], 2,FALSE), "No")</f>
        <v>Yes</v>
      </c>
      <c r="X3928" s="3">
        <f>IF(order[[#This Row],[Returns]] = "No", 0, 1)</f>
        <v>1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VLOOKUP(M3929, ppl[], 2,FALSE)</f>
        <v>Anna Andreadi</v>
      </c>
      <c r="W3929" s="3" t="str">
        <f>IFERROR(VLOOKUP(B3929, return[], 2,FALSE), "No")</f>
        <v>Yes</v>
      </c>
      <c r="X3929" s="3">
        <f>IF(order[[#This Row],[Returns]] = "No", 0, 1)</f>
        <v>1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VLOOKUP(M3930, ppl[], 2,FALSE)</f>
        <v>Kelly Williams</v>
      </c>
      <c r="W3930" s="3" t="str">
        <f>IFERROR(VLOOKUP(B3930, return[], 2,FALSE), "No")</f>
        <v>No</v>
      </c>
      <c r="X3930" s="3">
        <f>IF(order[[#This Row],[Returns]] = "No", 0, 1)</f>
        <v>0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VLOOKUP(M3931, ppl[], 2,FALSE)</f>
        <v>Kelly Williams</v>
      </c>
      <c r="W3931" s="3" t="str">
        <f>IFERROR(VLOOKUP(B3931, return[], 2,FALSE), "No")</f>
        <v>No</v>
      </c>
      <c r="X3931" s="3">
        <f>IF(order[[#This Row],[Returns]] = "No", 0, 1)</f>
        <v>0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VLOOKUP(M3932, ppl[], 2,FALSE)</f>
        <v>Kelly Williams</v>
      </c>
      <c r="W3932" s="3" t="str">
        <f>IFERROR(VLOOKUP(B3932, return[], 2,FALSE), "No")</f>
        <v>No</v>
      </c>
      <c r="X3932" s="3">
        <f>IF(order[[#This Row],[Returns]] = "No", 0, 1)</f>
        <v>0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VLOOKUP(M3933, ppl[], 2,FALSE)</f>
        <v>Chuck Magee</v>
      </c>
      <c r="W3933" s="3" t="str">
        <f>IFERROR(VLOOKUP(B3933, return[], 2,FALSE), "No")</f>
        <v>No</v>
      </c>
      <c r="X3933" s="3">
        <f>IF(order[[#This Row],[Returns]] = "No", 0, 1)</f>
        <v>0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VLOOKUP(M3934, ppl[], 2,FALSE)</f>
        <v>Chuck Magee</v>
      </c>
      <c r="W3934" s="3" t="str">
        <f>IFERROR(VLOOKUP(B3934, return[], 2,FALSE), "No")</f>
        <v>No</v>
      </c>
      <c r="X3934" s="3">
        <f>IF(order[[#This Row],[Returns]] = "No", 0, 1)</f>
        <v>0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VLOOKUP(M3935, ppl[], 2,FALSE)</f>
        <v>Anna Andreadi</v>
      </c>
      <c r="W3935" s="3" t="str">
        <f>IFERROR(VLOOKUP(B3935, return[], 2,FALSE), "No")</f>
        <v>No</v>
      </c>
      <c r="X3935" s="3">
        <f>IF(order[[#This Row],[Returns]] = "No", 0, 1)</f>
        <v>0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VLOOKUP(M3936, ppl[], 2,FALSE)</f>
        <v>Anna Andreadi</v>
      </c>
      <c r="W3936" s="3" t="str">
        <f>IFERROR(VLOOKUP(B3936, return[], 2,FALSE), "No")</f>
        <v>No</v>
      </c>
      <c r="X3936" s="3">
        <f>IF(order[[#This Row],[Returns]] = "No", 0, 1)</f>
        <v>0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VLOOKUP(M3937, ppl[], 2,FALSE)</f>
        <v>Anna Andreadi</v>
      </c>
      <c r="W3937" s="3" t="str">
        <f>IFERROR(VLOOKUP(B3937, return[], 2,FALSE), "No")</f>
        <v>No</v>
      </c>
      <c r="X3937" s="3">
        <f>IF(order[[#This Row],[Returns]] = "No", 0, 1)</f>
        <v>0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VLOOKUP(M3938, ppl[], 2,FALSE)</f>
        <v>Kelly Williams</v>
      </c>
      <c r="W3938" s="3" t="str">
        <f>IFERROR(VLOOKUP(B3938, return[], 2,FALSE), "No")</f>
        <v>No</v>
      </c>
      <c r="X3938" s="3">
        <f>IF(order[[#This Row],[Returns]] = "No", 0, 1)</f>
        <v>0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VLOOKUP(M3939, ppl[], 2,FALSE)</f>
        <v>Kelly Williams</v>
      </c>
      <c r="W3939" s="3" t="str">
        <f>IFERROR(VLOOKUP(B3939, return[], 2,FALSE), "No")</f>
        <v>No</v>
      </c>
      <c r="X3939" s="3">
        <f>IF(order[[#This Row],[Returns]] = "No", 0, 1)</f>
        <v>0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VLOOKUP(M3940, ppl[], 2,FALSE)</f>
        <v>Kelly Williams</v>
      </c>
      <c r="W3940" s="3" t="str">
        <f>IFERROR(VLOOKUP(B3940, return[], 2,FALSE), "No")</f>
        <v>No</v>
      </c>
      <c r="X3940" s="3">
        <f>IF(order[[#This Row],[Returns]] = "No", 0, 1)</f>
        <v>0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VLOOKUP(M3941, ppl[], 2,FALSE)</f>
        <v>Kelly Williams</v>
      </c>
      <c r="W3941" s="3" t="str">
        <f>IFERROR(VLOOKUP(B3941, return[], 2,FALSE), "No")</f>
        <v>No</v>
      </c>
      <c r="X3941" s="3">
        <f>IF(order[[#This Row],[Returns]] = "No", 0, 1)</f>
        <v>0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VLOOKUP(M3942, ppl[], 2,FALSE)</f>
        <v>Chuck Magee</v>
      </c>
      <c r="W3942" s="3" t="str">
        <f>IFERROR(VLOOKUP(B3942, return[], 2,FALSE), "No")</f>
        <v>No</v>
      </c>
      <c r="X3942" s="3">
        <f>IF(order[[#This Row],[Returns]] = "No", 0, 1)</f>
        <v>0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VLOOKUP(M3943, ppl[], 2,FALSE)</f>
        <v>Chuck Magee</v>
      </c>
      <c r="W3943" s="3" t="str">
        <f>IFERROR(VLOOKUP(B3943, return[], 2,FALSE), "No")</f>
        <v>No</v>
      </c>
      <c r="X3943" s="3">
        <f>IF(order[[#This Row],[Returns]] = "No", 0, 1)</f>
        <v>0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VLOOKUP(M3944, ppl[], 2,FALSE)</f>
        <v>Cassandra Brandow</v>
      </c>
      <c r="W3944" s="3" t="str">
        <f>IFERROR(VLOOKUP(B3944, return[], 2,FALSE), "No")</f>
        <v>No</v>
      </c>
      <c r="X3944" s="3">
        <f>IF(order[[#This Row],[Returns]] = "No", 0, 1)</f>
        <v>0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VLOOKUP(M3945, ppl[], 2,FALSE)</f>
        <v>Chuck Magee</v>
      </c>
      <c r="W3945" s="3" t="str">
        <f>IFERROR(VLOOKUP(B3945, return[], 2,FALSE), "No")</f>
        <v>No</v>
      </c>
      <c r="X3945" s="3">
        <f>IF(order[[#This Row],[Returns]] = "No", 0, 1)</f>
        <v>0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VLOOKUP(M3946, ppl[], 2,FALSE)</f>
        <v>Anna Andreadi</v>
      </c>
      <c r="W3946" s="3" t="str">
        <f>IFERROR(VLOOKUP(B3946, return[], 2,FALSE), "No")</f>
        <v>No</v>
      </c>
      <c r="X3946" s="3">
        <f>IF(order[[#This Row],[Returns]] = "No", 0, 1)</f>
        <v>0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VLOOKUP(M3947, ppl[], 2,FALSE)</f>
        <v>Cassandra Brandow</v>
      </c>
      <c r="W3947" s="3" t="str">
        <f>IFERROR(VLOOKUP(B3947, return[], 2,FALSE), "No")</f>
        <v>No</v>
      </c>
      <c r="X3947" s="3">
        <f>IF(order[[#This Row],[Returns]] = "No", 0, 1)</f>
        <v>0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VLOOKUP(M3948, ppl[], 2,FALSE)</f>
        <v>Cassandra Brandow</v>
      </c>
      <c r="W3948" s="3" t="str">
        <f>IFERROR(VLOOKUP(B3948, return[], 2,FALSE), "No")</f>
        <v>No</v>
      </c>
      <c r="X3948" s="3">
        <f>IF(order[[#This Row],[Returns]] = "No", 0, 1)</f>
        <v>0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VLOOKUP(M3949, ppl[], 2,FALSE)</f>
        <v>Kelly Williams</v>
      </c>
      <c r="W3949" s="3" t="str">
        <f>IFERROR(VLOOKUP(B3949, return[], 2,FALSE), "No")</f>
        <v>No</v>
      </c>
      <c r="X3949" s="3">
        <f>IF(order[[#This Row],[Returns]] = "No", 0, 1)</f>
        <v>0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VLOOKUP(M3950, ppl[], 2,FALSE)</f>
        <v>Kelly Williams</v>
      </c>
      <c r="W3950" s="3" t="str">
        <f>IFERROR(VLOOKUP(B3950, return[], 2,FALSE), "No")</f>
        <v>No</v>
      </c>
      <c r="X3950" s="3">
        <f>IF(order[[#This Row],[Returns]] = "No", 0, 1)</f>
        <v>0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VLOOKUP(M3951, ppl[], 2,FALSE)</f>
        <v>Kelly Williams</v>
      </c>
      <c r="W3951" s="3" t="str">
        <f>IFERROR(VLOOKUP(B3951, return[], 2,FALSE), "No")</f>
        <v>No</v>
      </c>
      <c r="X3951" s="3">
        <f>IF(order[[#This Row],[Returns]] = "No", 0, 1)</f>
        <v>0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VLOOKUP(M3952, ppl[], 2,FALSE)</f>
        <v>Kelly Williams</v>
      </c>
      <c r="W3952" s="3" t="str">
        <f>IFERROR(VLOOKUP(B3952, return[], 2,FALSE), "No")</f>
        <v>No</v>
      </c>
      <c r="X3952" s="3">
        <f>IF(order[[#This Row],[Returns]] = "No", 0, 1)</f>
        <v>0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VLOOKUP(M3953, ppl[], 2,FALSE)</f>
        <v>Chuck Magee</v>
      </c>
      <c r="W3953" s="3" t="str">
        <f>IFERROR(VLOOKUP(B3953, return[], 2,FALSE), "No")</f>
        <v>No</v>
      </c>
      <c r="X3953" s="3">
        <f>IF(order[[#This Row],[Returns]] = "No", 0, 1)</f>
        <v>0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VLOOKUP(M3954, ppl[], 2,FALSE)</f>
        <v>Anna Andreadi</v>
      </c>
      <c r="W3954" s="3" t="str">
        <f>IFERROR(VLOOKUP(B3954, return[], 2,FALSE), "No")</f>
        <v>No</v>
      </c>
      <c r="X3954" s="3">
        <f>IF(order[[#This Row],[Returns]] = "No", 0, 1)</f>
        <v>0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VLOOKUP(M3955, ppl[], 2,FALSE)</f>
        <v>Chuck Magee</v>
      </c>
      <c r="W3955" s="3" t="str">
        <f>IFERROR(VLOOKUP(B3955, return[], 2,FALSE), "No")</f>
        <v>No</v>
      </c>
      <c r="X3955" s="3">
        <f>IF(order[[#This Row],[Returns]] = "No", 0, 1)</f>
        <v>0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VLOOKUP(M3956, ppl[], 2,FALSE)</f>
        <v>Kelly Williams</v>
      </c>
      <c r="W3956" s="3" t="str">
        <f>IFERROR(VLOOKUP(B3956, return[], 2,FALSE), "No")</f>
        <v>No</v>
      </c>
      <c r="X3956" s="3">
        <f>IF(order[[#This Row],[Returns]] = "No", 0, 1)</f>
        <v>0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VLOOKUP(M3957, ppl[], 2,FALSE)</f>
        <v>Kelly Williams</v>
      </c>
      <c r="W3957" s="3" t="str">
        <f>IFERROR(VLOOKUP(B3957, return[], 2,FALSE), "No")</f>
        <v>No</v>
      </c>
      <c r="X3957" s="3">
        <f>IF(order[[#This Row],[Returns]] = "No", 0, 1)</f>
        <v>0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VLOOKUP(M3958, ppl[], 2,FALSE)</f>
        <v>Anna Andreadi</v>
      </c>
      <c r="W3958" s="3" t="str">
        <f>IFERROR(VLOOKUP(B3958, return[], 2,FALSE), "No")</f>
        <v>No</v>
      </c>
      <c r="X3958" s="3">
        <f>IF(order[[#This Row],[Returns]] = "No", 0, 1)</f>
        <v>0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VLOOKUP(M3959, ppl[], 2,FALSE)</f>
        <v>Cassandra Brandow</v>
      </c>
      <c r="W3959" s="3" t="str">
        <f>IFERROR(VLOOKUP(B3959, return[], 2,FALSE), "No")</f>
        <v>No</v>
      </c>
      <c r="X3959" s="3">
        <f>IF(order[[#This Row],[Returns]] = "No", 0, 1)</f>
        <v>0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VLOOKUP(M3960, ppl[], 2,FALSE)</f>
        <v>Cassandra Brandow</v>
      </c>
      <c r="W3960" s="3" t="str">
        <f>IFERROR(VLOOKUP(B3960, return[], 2,FALSE), "No")</f>
        <v>No</v>
      </c>
      <c r="X3960" s="3">
        <f>IF(order[[#This Row],[Returns]] = "No", 0, 1)</f>
        <v>0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VLOOKUP(M3961, ppl[], 2,FALSE)</f>
        <v>Cassandra Brandow</v>
      </c>
      <c r="W3961" s="3" t="str">
        <f>IFERROR(VLOOKUP(B3961, return[], 2,FALSE), "No")</f>
        <v>No</v>
      </c>
      <c r="X3961" s="3">
        <f>IF(order[[#This Row],[Returns]] = "No", 0, 1)</f>
        <v>0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VLOOKUP(M3962, ppl[], 2,FALSE)</f>
        <v>Kelly Williams</v>
      </c>
      <c r="W3962" s="3" t="str">
        <f>IFERROR(VLOOKUP(B3962, return[], 2,FALSE), "No")</f>
        <v>No</v>
      </c>
      <c r="X3962" s="3">
        <f>IF(order[[#This Row],[Returns]] = "No", 0, 1)</f>
        <v>0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VLOOKUP(M3963, ppl[], 2,FALSE)</f>
        <v>Kelly Williams</v>
      </c>
      <c r="W3963" s="3" t="str">
        <f>IFERROR(VLOOKUP(B3963, return[], 2,FALSE), "No")</f>
        <v>No</v>
      </c>
      <c r="X3963" s="3">
        <f>IF(order[[#This Row],[Returns]] = "No", 0, 1)</f>
        <v>0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VLOOKUP(M3964, ppl[], 2,FALSE)</f>
        <v>Anna Andreadi</v>
      </c>
      <c r="W3964" s="3" t="str">
        <f>IFERROR(VLOOKUP(B3964, return[], 2,FALSE), "No")</f>
        <v>No</v>
      </c>
      <c r="X3964" s="3">
        <f>IF(order[[#This Row],[Returns]] = "No", 0, 1)</f>
        <v>0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VLOOKUP(M3965, ppl[], 2,FALSE)</f>
        <v>Anna Andreadi</v>
      </c>
      <c r="W3965" s="3" t="str">
        <f>IFERROR(VLOOKUP(B3965, return[], 2,FALSE), "No")</f>
        <v>No</v>
      </c>
      <c r="X3965" s="3">
        <f>IF(order[[#This Row],[Returns]] = "No", 0, 1)</f>
        <v>0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VLOOKUP(M3966, ppl[], 2,FALSE)</f>
        <v>Chuck Magee</v>
      </c>
      <c r="W3966" s="3" t="str">
        <f>IFERROR(VLOOKUP(B3966, return[], 2,FALSE), "No")</f>
        <v>No</v>
      </c>
      <c r="X3966" s="3">
        <f>IF(order[[#This Row],[Returns]] = "No", 0, 1)</f>
        <v>0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VLOOKUP(M3967, ppl[], 2,FALSE)</f>
        <v>Cassandra Brandow</v>
      </c>
      <c r="W3967" s="3" t="str">
        <f>IFERROR(VLOOKUP(B3967, return[], 2,FALSE), "No")</f>
        <v>No</v>
      </c>
      <c r="X3967" s="3">
        <f>IF(order[[#This Row],[Returns]] = "No", 0, 1)</f>
        <v>0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VLOOKUP(M3968, ppl[], 2,FALSE)</f>
        <v>Chuck Magee</v>
      </c>
      <c r="W3968" s="3" t="str">
        <f>IFERROR(VLOOKUP(B3968, return[], 2,FALSE), "No")</f>
        <v>No</v>
      </c>
      <c r="X3968" s="3">
        <f>IF(order[[#This Row],[Returns]] = "No", 0, 1)</f>
        <v>0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VLOOKUP(M3969, ppl[], 2,FALSE)</f>
        <v>Anna Andreadi</v>
      </c>
      <c r="W3969" s="3" t="str">
        <f>IFERROR(VLOOKUP(B3969, return[], 2,FALSE), "No")</f>
        <v>No</v>
      </c>
      <c r="X3969" s="3">
        <f>IF(order[[#This Row],[Returns]] = "No", 0, 1)</f>
        <v>0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VLOOKUP(M3970, ppl[], 2,FALSE)</f>
        <v>Kelly Williams</v>
      </c>
      <c r="W3970" s="3" t="str">
        <f>IFERROR(VLOOKUP(B3970, return[], 2,FALSE), "No")</f>
        <v>No</v>
      </c>
      <c r="X3970" s="3">
        <f>IF(order[[#This Row],[Returns]] = "No", 0, 1)</f>
        <v>0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VLOOKUP(M3971, ppl[], 2,FALSE)</f>
        <v>Kelly Williams</v>
      </c>
      <c r="W3971" s="3" t="str">
        <f>IFERROR(VLOOKUP(B3971, return[], 2,FALSE), "No")</f>
        <v>No</v>
      </c>
      <c r="X3971" s="3">
        <f>IF(order[[#This Row],[Returns]] = "No", 0, 1)</f>
        <v>0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VLOOKUP(M3972, ppl[], 2,FALSE)</f>
        <v>Anna Andreadi</v>
      </c>
      <c r="W3972" s="3" t="str">
        <f>IFERROR(VLOOKUP(B3972, return[], 2,FALSE), "No")</f>
        <v>No</v>
      </c>
      <c r="X3972" s="3">
        <f>IF(order[[#This Row],[Returns]] = "No", 0, 1)</f>
        <v>0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VLOOKUP(M3973, ppl[], 2,FALSE)</f>
        <v>Kelly Williams</v>
      </c>
      <c r="W3973" s="3" t="str">
        <f>IFERROR(VLOOKUP(B3973, return[], 2,FALSE), "No")</f>
        <v>Yes</v>
      </c>
      <c r="X3973" s="3">
        <f>IF(order[[#This Row],[Returns]] = "No", 0, 1)</f>
        <v>1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VLOOKUP(M3974, ppl[], 2,FALSE)</f>
        <v>Chuck Magee</v>
      </c>
      <c r="W3974" s="3" t="str">
        <f>IFERROR(VLOOKUP(B3974, return[], 2,FALSE), "No")</f>
        <v>No</v>
      </c>
      <c r="X3974" s="3">
        <f>IF(order[[#This Row],[Returns]] = "No", 0, 1)</f>
        <v>0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VLOOKUP(M3975, ppl[], 2,FALSE)</f>
        <v>Chuck Magee</v>
      </c>
      <c r="W3975" s="3" t="str">
        <f>IFERROR(VLOOKUP(B3975, return[], 2,FALSE), "No")</f>
        <v>No</v>
      </c>
      <c r="X3975" s="3">
        <f>IF(order[[#This Row],[Returns]] = "No", 0, 1)</f>
        <v>0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VLOOKUP(M3976, ppl[], 2,FALSE)</f>
        <v>Chuck Magee</v>
      </c>
      <c r="W3976" s="3" t="str">
        <f>IFERROR(VLOOKUP(B3976, return[], 2,FALSE), "No")</f>
        <v>No</v>
      </c>
      <c r="X3976" s="3">
        <f>IF(order[[#This Row],[Returns]] = "No", 0, 1)</f>
        <v>0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VLOOKUP(M3977, ppl[], 2,FALSE)</f>
        <v>Chuck Magee</v>
      </c>
      <c r="W3977" s="3" t="str">
        <f>IFERROR(VLOOKUP(B3977, return[], 2,FALSE), "No")</f>
        <v>No</v>
      </c>
      <c r="X3977" s="3">
        <f>IF(order[[#This Row],[Returns]] = "No", 0, 1)</f>
        <v>0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VLOOKUP(M3978, ppl[], 2,FALSE)</f>
        <v>Cassandra Brandow</v>
      </c>
      <c r="W3978" s="3" t="str">
        <f>IFERROR(VLOOKUP(B3978, return[], 2,FALSE), "No")</f>
        <v>No</v>
      </c>
      <c r="X3978" s="3">
        <f>IF(order[[#This Row],[Returns]] = "No", 0, 1)</f>
        <v>0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VLOOKUP(M3979, ppl[], 2,FALSE)</f>
        <v>Anna Andreadi</v>
      </c>
      <c r="W3979" s="3" t="str">
        <f>IFERROR(VLOOKUP(B3979, return[], 2,FALSE), "No")</f>
        <v>No</v>
      </c>
      <c r="X3979" s="3">
        <f>IF(order[[#This Row],[Returns]] = "No", 0, 1)</f>
        <v>0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VLOOKUP(M3980, ppl[], 2,FALSE)</f>
        <v>Anna Andreadi</v>
      </c>
      <c r="W3980" s="3" t="str">
        <f>IFERROR(VLOOKUP(B3980, return[], 2,FALSE), "No")</f>
        <v>No</v>
      </c>
      <c r="X3980" s="3">
        <f>IF(order[[#This Row],[Returns]] = "No", 0, 1)</f>
        <v>0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VLOOKUP(M3981, ppl[], 2,FALSE)</f>
        <v>Chuck Magee</v>
      </c>
      <c r="W3981" s="3" t="str">
        <f>IFERROR(VLOOKUP(B3981, return[], 2,FALSE), "No")</f>
        <v>No</v>
      </c>
      <c r="X3981" s="3">
        <f>IF(order[[#This Row],[Returns]] = "No", 0, 1)</f>
        <v>0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VLOOKUP(M3982, ppl[], 2,FALSE)</f>
        <v>Chuck Magee</v>
      </c>
      <c r="W3982" s="3" t="str">
        <f>IFERROR(VLOOKUP(B3982, return[], 2,FALSE), "No")</f>
        <v>No</v>
      </c>
      <c r="X3982" s="3">
        <f>IF(order[[#This Row],[Returns]] = "No", 0, 1)</f>
        <v>0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VLOOKUP(M3983, ppl[], 2,FALSE)</f>
        <v>Anna Andreadi</v>
      </c>
      <c r="W3983" s="3" t="str">
        <f>IFERROR(VLOOKUP(B3983, return[], 2,FALSE), "No")</f>
        <v>No</v>
      </c>
      <c r="X3983" s="3">
        <f>IF(order[[#This Row],[Returns]] = "No", 0, 1)</f>
        <v>0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VLOOKUP(M3984, ppl[], 2,FALSE)</f>
        <v>Anna Andreadi</v>
      </c>
      <c r="W3984" s="3" t="str">
        <f>IFERROR(VLOOKUP(B3984, return[], 2,FALSE), "No")</f>
        <v>No</v>
      </c>
      <c r="X3984" s="3">
        <f>IF(order[[#This Row],[Returns]] = "No", 0, 1)</f>
        <v>0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VLOOKUP(M3985, ppl[], 2,FALSE)</f>
        <v>Anna Andreadi</v>
      </c>
      <c r="W3985" s="3" t="str">
        <f>IFERROR(VLOOKUP(B3985, return[], 2,FALSE), "No")</f>
        <v>No</v>
      </c>
      <c r="X3985" s="3">
        <f>IF(order[[#This Row],[Returns]] = "No", 0, 1)</f>
        <v>0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VLOOKUP(M3986, ppl[], 2,FALSE)</f>
        <v>Anna Andreadi</v>
      </c>
      <c r="W3986" s="3" t="str">
        <f>IFERROR(VLOOKUP(B3986, return[], 2,FALSE), "No")</f>
        <v>No</v>
      </c>
      <c r="X3986" s="3">
        <f>IF(order[[#This Row],[Returns]] = "No", 0, 1)</f>
        <v>0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VLOOKUP(M3987, ppl[], 2,FALSE)</f>
        <v>Anna Andreadi</v>
      </c>
      <c r="W3987" s="3" t="str">
        <f>IFERROR(VLOOKUP(B3987, return[], 2,FALSE), "No")</f>
        <v>No</v>
      </c>
      <c r="X3987" s="3">
        <f>IF(order[[#This Row],[Returns]] = "No", 0, 1)</f>
        <v>0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VLOOKUP(M3988, ppl[], 2,FALSE)</f>
        <v>Chuck Magee</v>
      </c>
      <c r="W3988" s="3" t="str">
        <f>IFERROR(VLOOKUP(B3988, return[], 2,FALSE), "No")</f>
        <v>No</v>
      </c>
      <c r="X3988" s="3">
        <f>IF(order[[#This Row],[Returns]] = "No", 0, 1)</f>
        <v>0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VLOOKUP(M3989, ppl[], 2,FALSE)</f>
        <v>Chuck Magee</v>
      </c>
      <c r="W3989" s="3" t="str">
        <f>IFERROR(VLOOKUP(B3989, return[], 2,FALSE), "No")</f>
        <v>No</v>
      </c>
      <c r="X3989" s="3">
        <f>IF(order[[#This Row],[Returns]] = "No", 0, 1)</f>
        <v>0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VLOOKUP(M3990, ppl[], 2,FALSE)</f>
        <v>Cassandra Brandow</v>
      </c>
      <c r="W3990" s="3" t="str">
        <f>IFERROR(VLOOKUP(B3990, return[], 2,FALSE), "No")</f>
        <v>No</v>
      </c>
      <c r="X3990" s="3">
        <f>IF(order[[#This Row],[Returns]] = "No", 0, 1)</f>
        <v>0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VLOOKUP(M3991, ppl[], 2,FALSE)</f>
        <v>Chuck Magee</v>
      </c>
      <c r="W3991" s="3" t="str">
        <f>IFERROR(VLOOKUP(B3991, return[], 2,FALSE), "No")</f>
        <v>No</v>
      </c>
      <c r="X3991" s="3">
        <f>IF(order[[#This Row],[Returns]] = "No", 0, 1)</f>
        <v>0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VLOOKUP(M3992, ppl[], 2,FALSE)</f>
        <v>Chuck Magee</v>
      </c>
      <c r="W3992" s="3" t="str">
        <f>IFERROR(VLOOKUP(B3992, return[], 2,FALSE), "No")</f>
        <v>No</v>
      </c>
      <c r="X3992" s="3">
        <f>IF(order[[#This Row],[Returns]] = "No", 0, 1)</f>
        <v>0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VLOOKUP(M3993, ppl[], 2,FALSE)</f>
        <v>Cassandra Brandow</v>
      </c>
      <c r="W3993" s="3" t="str">
        <f>IFERROR(VLOOKUP(B3993, return[], 2,FALSE), "No")</f>
        <v>No</v>
      </c>
      <c r="X3993" s="3">
        <f>IF(order[[#This Row],[Returns]] = "No", 0, 1)</f>
        <v>0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VLOOKUP(M3994, ppl[], 2,FALSE)</f>
        <v>Cassandra Brandow</v>
      </c>
      <c r="W3994" s="3" t="str">
        <f>IFERROR(VLOOKUP(B3994, return[], 2,FALSE), "No")</f>
        <v>No</v>
      </c>
      <c r="X3994" s="3">
        <f>IF(order[[#This Row],[Returns]] = "No", 0, 1)</f>
        <v>0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VLOOKUP(M3995, ppl[], 2,FALSE)</f>
        <v>Cassandra Brandow</v>
      </c>
      <c r="W3995" s="3" t="str">
        <f>IFERROR(VLOOKUP(B3995, return[], 2,FALSE), "No")</f>
        <v>No</v>
      </c>
      <c r="X3995" s="3">
        <f>IF(order[[#This Row],[Returns]] = "No", 0, 1)</f>
        <v>0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VLOOKUP(M3996, ppl[], 2,FALSE)</f>
        <v>Kelly Williams</v>
      </c>
      <c r="W3996" s="3" t="str">
        <f>IFERROR(VLOOKUP(B3996, return[], 2,FALSE), "No")</f>
        <v>No</v>
      </c>
      <c r="X3996" s="3">
        <f>IF(order[[#This Row],[Returns]] = "No", 0, 1)</f>
        <v>0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VLOOKUP(M3997, ppl[], 2,FALSE)</f>
        <v>Kelly Williams</v>
      </c>
      <c r="W3997" s="3" t="str">
        <f>IFERROR(VLOOKUP(B3997, return[], 2,FALSE), "No")</f>
        <v>No</v>
      </c>
      <c r="X3997" s="3">
        <f>IF(order[[#This Row],[Returns]] = "No", 0, 1)</f>
        <v>0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VLOOKUP(M3998, ppl[], 2,FALSE)</f>
        <v>Kelly Williams</v>
      </c>
      <c r="W3998" s="3" t="str">
        <f>IFERROR(VLOOKUP(B3998, return[], 2,FALSE), "No")</f>
        <v>No</v>
      </c>
      <c r="X3998" s="3">
        <f>IF(order[[#This Row],[Returns]] = "No", 0, 1)</f>
        <v>0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VLOOKUP(M3999, ppl[], 2,FALSE)</f>
        <v>Kelly Williams</v>
      </c>
      <c r="W3999" s="3" t="str">
        <f>IFERROR(VLOOKUP(B3999, return[], 2,FALSE), "No")</f>
        <v>No</v>
      </c>
      <c r="X3999" s="3">
        <f>IF(order[[#This Row],[Returns]] = "No", 0, 1)</f>
        <v>0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VLOOKUP(M4000, ppl[], 2,FALSE)</f>
        <v>Kelly Williams</v>
      </c>
      <c r="W4000" s="3" t="str">
        <f>IFERROR(VLOOKUP(B4000, return[], 2,FALSE), "No")</f>
        <v>No</v>
      </c>
      <c r="X4000" s="3">
        <f>IF(order[[#This Row],[Returns]] = "No", 0, 1)</f>
        <v>0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VLOOKUP(M4001, ppl[], 2,FALSE)</f>
        <v>Cassandra Brandow</v>
      </c>
      <c r="W4001" s="3" t="str">
        <f>IFERROR(VLOOKUP(B4001, return[], 2,FALSE), "No")</f>
        <v>No</v>
      </c>
      <c r="X4001" s="3">
        <f>IF(order[[#This Row],[Returns]] = "No", 0, 1)</f>
        <v>0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VLOOKUP(M4002, ppl[], 2,FALSE)</f>
        <v>Anna Andreadi</v>
      </c>
      <c r="W4002" s="3" t="str">
        <f>IFERROR(VLOOKUP(B4002, return[], 2,FALSE), "No")</f>
        <v>No</v>
      </c>
      <c r="X4002" s="3">
        <f>IF(order[[#This Row],[Returns]] = "No", 0, 1)</f>
        <v>0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VLOOKUP(M4003, ppl[], 2,FALSE)</f>
        <v>Anna Andreadi</v>
      </c>
      <c r="W4003" s="3" t="str">
        <f>IFERROR(VLOOKUP(B4003, return[], 2,FALSE), "No")</f>
        <v>No</v>
      </c>
      <c r="X4003" s="3">
        <f>IF(order[[#This Row],[Returns]] = "No", 0, 1)</f>
        <v>0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VLOOKUP(M4004, ppl[], 2,FALSE)</f>
        <v>Kelly Williams</v>
      </c>
      <c r="W4004" s="3" t="str">
        <f>IFERROR(VLOOKUP(B4004, return[], 2,FALSE), "No")</f>
        <v>No</v>
      </c>
      <c r="X4004" s="3">
        <f>IF(order[[#This Row],[Returns]] = "No", 0, 1)</f>
        <v>0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VLOOKUP(M4005, ppl[], 2,FALSE)</f>
        <v>Kelly Williams</v>
      </c>
      <c r="W4005" s="3" t="str">
        <f>IFERROR(VLOOKUP(B4005, return[], 2,FALSE), "No")</f>
        <v>No</v>
      </c>
      <c r="X4005" s="3">
        <f>IF(order[[#This Row],[Returns]] = "No", 0, 1)</f>
        <v>0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VLOOKUP(M4006, ppl[], 2,FALSE)</f>
        <v>Kelly Williams</v>
      </c>
      <c r="W4006" s="3" t="str">
        <f>IFERROR(VLOOKUP(B4006, return[], 2,FALSE), "No")</f>
        <v>No</v>
      </c>
      <c r="X4006" s="3">
        <f>IF(order[[#This Row],[Returns]] = "No", 0, 1)</f>
        <v>0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VLOOKUP(M4007, ppl[], 2,FALSE)</f>
        <v>Cassandra Brandow</v>
      </c>
      <c r="W4007" s="3" t="str">
        <f>IFERROR(VLOOKUP(B4007, return[], 2,FALSE), "No")</f>
        <v>No</v>
      </c>
      <c r="X4007" s="3">
        <f>IF(order[[#This Row],[Returns]] = "No", 0, 1)</f>
        <v>0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VLOOKUP(M4008, ppl[], 2,FALSE)</f>
        <v>Cassandra Brandow</v>
      </c>
      <c r="W4008" s="3" t="str">
        <f>IFERROR(VLOOKUP(B4008, return[], 2,FALSE), "No")</f>
        <v>No</v>
      </c>
      <c r="X4008" s="3">
        <f>IF(order[[#This Row],[Returns]] = "No", 0, 1)</f>
        <v>0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VLOOKUP(M4009, ppl[], 2,FALSE)</f>
        <v>Cassandra Brandow</v>
      </c>
      <c r="W4009" s="3" t="str">
        <f>IFERROR(VLOOKUP(B4009, return[], 2,FALSE), "No")</f>
        <v>No</v>
      </c>
      <c r="X4009" s="3">
        <f>IF(order[[#This Row],[Returns]] = "No", 0, 1)</f>
        <v>0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VLOOKUP(M4010, ppl[], 2,FALSE)</f>
        <v>Anna Andreadi</v>
      </c>
      <c r="W4010" s="3" t="str">
        <f>IFERROR(VLOOKUP(B4010, return[], 2,FALSE), "No")</f>
        <v>No</v>
      </c>
      <c r="X4010" s="3">
        <f>IF(order[[#This Row],[Returns]] = "No", 0, 1)</f>
        <v>0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VLOOKUP(M4011, ppl[], 2,FALSE)</f>
        <v>Anna Andreadi</v>
      </c>
      <c r="W4011" s="3" t="str">
        <f>IFERROR(VLOOKUP(B4011, return[], 2,FALSE), "No")</f>
        <v>No</v>
      </c>
      <c r="X4011" s="3">
        <f>IF(order[[#This Row],[Returns]] = "No", 0, 1)</f>
        <v>0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VLOOKUP(M4012, ppl[], 2,FALSE)</f>
        <v>Chuck Magee</v>
      </c>
      <c r="W4012" s="3" t="str">
        <f>IFERROR(VLOOKUP(B4012, return[], 2,FALSE), "No")</f>
        <v>No</v>
      </c>
      <c r="X4012" s="3">
        <f>IF(order[[#This Row],[Returns]] = "No", 0, 1)</f>
        <v>0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VLOOKUP(M4013, ppl[], 2,FALSE)</f>
        <v>Chuck Magee</v>
      </c>
      <c r="W4013" s="3" t="str">
        <f>IFERROR(VLOOKUP(B4013, return[], 2,FALSE), "No")</f>
        <v>No</v>
      </c>
      <c r="X4013" s="3">
        <f>IF(order[[#This Row],[Returns]] = "No", 0, 1)</f>
        <v>0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VLOOKUP(M4014, ppl[], 2,FALSE)</f>
        <v>Kelly Williams</v>
      </c>
      <c r="W4014" s="3" t="str">
        <f>IFERROR(VLOOKUP(B4014, return[], 2,FALSE), "No")</f>
        <v>No</v>
      </c>
      <c r="X4014" s="3">
        <f>IF(order[[#This Row],[Returns]] = "No", 0, 1)</f>
        <v>0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VLOOKUP(M4015, ppl[], 2,FALSE)</f>
        <v>Cassandra Brandow</v>
      </c>
      <c r="W4015" s="3" t="str">
        <f>IFERROR(VLOOKUP(B4015, return[], 2,FALSE), "No")</f>
        <v>No</v>
      </c>
      <c r="X4015" s="3">
        <f>IF(order[[#This Row],[Returns]] = "No", 0, 1)</f>
        <v>0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VLOOKUP(M4016, ppl[], 2,FALSE)</f>
        <v>Cassandra Brandow</v>
      </c>
      <c r="W4016" s="3" t="str">
        <f>IFERROR(VLOOKUP(B4016, return[], 2,FALSE), "No")</f>
        <v>No</v>
      </c>
      <c r="X4016" s="3">
        <f>IF(order[[#This Row],[Returns]] = "No", 0, 1)</f>
        <v>0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VLOOKUP(M4017, ppl[], 2,FALSE)</f>
        <v>Cassandra Brandow</v>
      </c>
      <c r="W4017" s="3" t="str">
        <f>IFERROR(VLOOKUP(B4017, return[], 2,FALSE), "No")</f>
        <v>No</v>
      </c>
      <c r="X4017" s="3">
        <f>IF(order[[#This Row],[Returns]] = "No", 0, 1)</f>
        <v>0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VLOOKUP(M4018, ppl[], 2,FALSE)</f>
        <v>Cassandra Brandow</v>
      </c>
      <c r="W4018" s="3" t="str">
        <f>IFERROR(VLOOKUP(B4018, return[], 2,FALSE), "No")</f>
        <v>No</v>
      </c>
      <c r="X4018" s="3">
        <f>IF(order[[#This Row],[Returns]] = "No", 0, 1)</f>
        <v>0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VLOOKUP(M4019, ppl[], 2,FALSE)</f>
        <v>Cassandra Brandow</v>
      </c>
      <c r="W4019" s="3" t="str">
        <f>IFERROR(VLOOKUP(B4019, return[], 2,FALSE), "No")</f>
        <v>No</v>
      </c>
      <c r="X4019" s="3">
        <f>IF(order[[#This Row],[Returns]] = "No", 0, 1)</f>
        <v>0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VLOOKUP(M4020, ppl[], 2,FALSE)</f>
        <v>Cassandra Brandow</v>
      </c>
      <c r="W4020" s="3" t="str">
        <f>IFERROR(VLOOKUP(B4020, return[], 2,FALSE), "No")</f>
        <v>No</v>
      </c>
      <c r="X4020" s="3">
        <f>IF(order[[#This Row],[Returns]] = "No", 0, 1)</f>
        <v>0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VLOOKUP(M4021, ppl[], 2,FALSE)</f>
        <v>Cassandra Brandow</v>
      </c>
      <c r="W4021" s="3" t="str">
        <f>IFERROR(VLOOKUP(B4021, return[], 2,FALSE), "No")</f>
        <v>No</v>
      </c>
      <c r="X4021" s="3">
        <f>IF(order[[#This Row],[Returns]] = "No", 0, 1)</f>
        <v>0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VLOOKUP(M4022, ppl[], 2,FALSE)</f>
        <v>Chuck Magee</v>
      </c>
      <c r="W4022" s="3" t="str">
        <f>IFERROR(VLOOKUP(B4022, return[], 2,FALSE), "No")</f>
        <v>No</v>
      </c>
      <c r="X4022" s="3">
        <f>IF(order[[#This Row],[Returns]] = "No", 0, 1)</f>
        <v>0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VLOOKUP(M4023, ppl[], 2,FALSE)</f>
        <v>Chuck Magee</v>
      </c>
      <c r="W4023" s="3" t="str">
        <f>IFERROR(VLOOKUP(B4023, return[], 2,FALSE), "No")</f>
        <v>No</v>
      </c>
      <c r="X4023" s="3">
        <f>IF(order[[#This Row],[Returns]] = "No", 0, 1)</f>
        <v>0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VLOOKUP(M4024, ppl[], 2,FALSE)</f>
        <v>Chuck Magee</v>
      </c>
      <c r="W4024" s="3" t="str">
        <f>IFERROR(VLOOKUP(B4024, return[], 2,FALSE), "No")</f>
        <v>No</v>
      </c>
      <c r="X4024" s="3">
        <f>IF(order[[#This Row],[Returns]] = "No", 0, 1)</f>
        <v>0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VLOOKUP(M4025, ppl[], 2,FALSE)</f>
        <v>Anna Andreadi</v>
      </c>
      <c r="W4025" s="3" t="str">
        <f>IFERROR(VLOOKUP(B4025, return[], 2,FALSE), "No")</f>
        <v>No</v>
      </c>
      <c r="X4025" s="3">
        <f>IF(order[[#This Row],[Returns]] = "No", 0, 1)</f>
        <v>0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VLOOKUP(M4026, ppl[], 2,FALSE)</f>
        <v>Anna Andreadi</v>
      </c>
      <c r="W4026" s="3" t="str">
        <f>IFERROR(VLOOKUP(B4026, return[], 2,FALSE), "No")</f>
        <v>No</v>
      </c>
      <c r="X4026" s="3">
        <f>IF(order[[#This Row],[Returns]] = "No", 0, 1)</f>
        <v>0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VLOOKUP(M4027, ppl[], 2,FALSE)</f>
        <v>Kelly Williams</v>
      </c>
      <c r="W4027" s="3" t="str">
        <f>IFERROR(VLOOKUP(B4027, return[], 2,FALSE), "No")</f>
        <v>No</v>
      </c>
      <c r="X4027" s="3">
        <f>IF(order[[#This Row],[Returns]] = "No", 0, 1)</f>
        <v>0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VLOOKUP(M4028, ppl[], 2,FALSE)</f>
        <v>Kelly Williams</v>
      </c>
      <c r="W4028" s="3" t="str">
        <f>IFERROR(VLOOKUP(B4028, return[], 2,FALSE), "No")</f>
        <v>No</v>
      </c>
      <c r="X4028" s="3">
        <f>IF(order[[#This Row],[Returns]] = "No", 0, 1)</f>
        <v>0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VLOOKUP(M4029, ppl[], 2,FALSE)</f>
        <v>Kelly Williams</v>
      </c>
      <c r="W4029" s="3" t="str">
        <f>IFERROR(VLOOKUP(B4029, return[], 2,FALSE), "No")</f>
        <v>No</v>
      </c>
      <c r="X4029" s="3">
        <f>IF(order[[#This Row],[Returns]] = "No", 0, 1)</f>
        <v>0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VLOOKUP(M4030, ppl[], 2,FALSE)</f>
        <v>Kelly Williams</v>
      </c>
      <c r="W4030" s="3" t="str">
        <f>IFERROR(VLOOKUP(B4030, return[], 2,FALSE), "No")</f>
        <v>No</v>
      </c>
      <c r="X4030" s="3">
        <f>IF(order[[#This Row],[Returns]] = "No", 0, 1)</f>
        <v>0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VLOOKUP(M4031, ppl[], 2,FALSE)</f>
        <v>Cassandra Brandow</v>
      </c>
      <c r="W4031" s="3" t="str">
        <f>IFERROR(VLOOKUP(B4031, return[], 2,FALSE), "No")</f>
        <v>No</v>
      </c>
      <c r="X4031" s="3">
        <f>IF(order[[#This Row],[Returns]] = "No", 0, 1)</f>
        <v>0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VLOOKUP(M4032, ppl[], 2,FALSE)</f>
        <v>Cassandra Brandow</v>
      </c>
      <c r="W4032" s="3" t="str">
        <f>IFERROR(VLOOKUP(B4032, return[], 2,FALSE), "No")</f>
        <v>No</v>
      </c>
      <c r="X4032" s="3">
        <f>IF(order[[#This Row],[Returns]] = "No", 0, 1)</f>
        <v>0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VLOOKUP(M4033, ppl[], 2,FALSE)</f>
        <v>Anna Andreadi</v>
      </c>
      <c r="W4033" s="3" t="str">
        <f>IFERROR(VLOOKUP(B4033, return[], 2,FALSE), "No")</f>
        <v>No</v>
      </c>
      <c r="X4033" s="3">
        <f>IF(order[[#This Row],[Returns]] = "No", 0, 1)</f>
        <v>0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VLOOKUP(M4034, ppl[], 2,FALSE)</f>
        <v>Anna Andreadi</v>
      </c>
      <c r="W4034" s="3" t="str">
        <f>IFERROR(VLOOKUP(B4034, return[], 2,FALSE), "No")</f>
        <v>No</v>
      </c>
      <c r="X4034" s="3">
        <f>IF(order[[#This Row],[Returns]] = "No", 0, 1)</f>
        <v>0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VLOOKUP(M4035, ppl[], 2,FALSE)</f>
        <v>Anna Andreadi</v>
      </c>
      <c r="W4035" s="3" t="str">
        <f>IFERROR(VLOOKUP(B4035, return[], 2,FALSE), "No")</f>
        <v>No</v>
      </c>
      <c r="X4035" s="3">
        <f>IF(order[[#This Row],[Returns]] = "No", 0, 1)</f>
        <v>0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VLOOKUP(M4036, ppl[], 2,FALSE)</f>
        <v>Chuck Magee</v>
      </c>
      <c r="W4036" s="3" t="str">
        <f>IFERROR(VLOOKUP(B4036, return[], 2,FALSE), "No")</f>
        <v>No</v>
      </c>
      <c r="X4036" s="3">
        <f>IF(order[[#This Row],[Returns]] = "No", 0, 1)</f>
        <v>0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VLOOKUP(M4037, ppl[], 2,FALSE)</f>
        <v>Chuck Magee</v>
      </c>
      <c r="W4037" s="3" t="str">
        <f>IFERROR(VLOOKUP(B4037, return[], 2,FALSE), "No")</f>
        <v>No</v>
      </c>
      <c r="X4037" s="3">
        <f>IF(order[[#This Row],[Returns]] = "No", 0, 1)</f>
        <v>0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VLOOKUP(M4038, ppl[], 2,FALSE)</f>
        <v>Kelly Williams</v>
      </c>
      <c r="W4038" s="3" t="str">
        <f>IFERROR(VLOOKUP(B4038, return[], 2,FALSE), "No")</f>
        <v>No</v>
      </c>
      <c r="X4038" s="3">
        <f>IF(order[[#This Row],[Returns]] = "No", 0, 1)</f>
        <v>0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VLOOKUP(M4039, ppl[], 2,FALSE)</f>
        <v>Anna Andreadi</v>
      </c>
      <c r="W4039" s="3" t="str">
        <f>IFERROR(VLOOKUP(B4039, return[], 2,FALSE), "No")</f>
        <v>Yes</v>
      </c>
      <c r="X4039" s="3">
        <f>IF(order[[#This Row],[Returns]] = "No", 0, 1)</f>
        <v>1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VLOOKUP(M4040, ppl[], 2,FALSE)</f>
        <v>Anna Andreadi</v>
      </c>
      <c r="W4040" s="3" t="str">
        <f>IFERROR(VLOOKUP(B4040, return[], 2,FALSE), "No")</f>
        <v>Yes</v>
      </c>
      <c r="X4040" s="3">
        <f>IF(order[[#This Row],[Returns]] = "No", 0, 1)</f>
        <v>1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VLOOKUP(M4041, ppl[], 2,FALSE)</f>
        <v>Anna Andreadi</v>
      </c>
      <c r="W4041" s="3" t="str">
        <f>IFERROR(VLOOKUP(B4041, return[], 2,FALSE), "No")</f>
        <v>Yes</v>
      </c>
      <c r="X4041" s="3">
        <f>IF(order[[#This Row],[Returns]] = "No", 0, 1)</f>
        <v>1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VLOOKUP(M4042, ppl[], 2,FALSE)</f>
        <v>Anna Andreadi</v>
      </c>
      <c r="W4042" s="3" t="str">
        <f>IFERROR(VLOOKUP(B4042, return[], 2,FALSE), "No")</f>
        <v>Yes</v>
      </c>
      <c r="X4042" s="3">
        <f>IF(order[[#This Row],[Returns]] = "No", 0, 1)</f>
        <v>1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VLOOKUP(M4043, ppl[], 2,FALSE)</f>
        <v>Anna Andreadi</v>
      </c>
      <c r="W4043" s="3" t="str">
        <f>IFERROR(VLOOKUP(B4043, return[], 2,FALSE), "No")</f>
        <v>Yes</v>
      </c>
      <c r="X4043" s="3">
        <f>IF(order[[#This Row],[Returns]] = "No", 0, 1)</f>
        <v>1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VLOOKUP(M4044, ppl[], 2,FALSE)</f>
        <v>Anna Andreadi</v>
      </c>
      <c r="W4044" s="3" t="str">
        <f>IFERROR(VLOOKUP(B4044, return[], 2,FALSE), "No")</f>
        <v>Yes</v>
      </c>
      <c r="X4044" s="3">
        <f>IF(order[[#This Row],[Returns]] = "No", 0, 1)</f>
        <v>1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VLOOKUP(M4045, ppl[], 2,FALSE)</f>
        <v>Anna Andreadi</v>
      </c>
      <c r="W4045" s="3" t="str">
        <f>IFERROR(VLOOKUP(B4045, return[], 2,FALSE), "No")</f>
        <v>Yes</v>
      </c>
      <c r="X4045" s="3">
        <f>IF(order[[#This Row],[Returns]] = "No", 0, 1)</f>
        <v>1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VLOOKUP(M4046, ppl[], 2,FALSE)</f>
        <v>Anna Andreadi</v>
      </c>
      <c r="W4046" s="3" t="str">
        <f>IFERROR(VLOOKUP(B4046, return[], 2,FALSE), "No")</f>
        <v>No</v>
      </c>
      <c r="X4046" s="3">
        <f>IF(order[[#This Row],[Returns]] = "No", 0, 1)</f>
        <v>0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VLOOKUP(M4047, ppl[], 2,FALSE)</f>
        <v>Kelly Williams</v>
      </c>
      <c r="W4047" s="3" t="str">
        <f>IFERROR(VLOOKUP(B4047, return[], 2,FALSE), "No")</f>
        <v>No</v>
      </c>
      <c r="X4047" s="3">
        <f>IF(order[[#This Row],[Returns]] = "No", 0, 1)</f>
        <v>0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VLOOKUP(M4048, ppl[], 2,FALSE)</f>
        <v>Kelly Williams</v>
      </c>
      <c r="W4048" s="3" t="str">
        <f>IFERROR(VLOOKUP(B4048, return[], 2,FALSE), "No")</f>
        <v>No</v>
      </c>
      <c r="X4048" s="3">
        <f>IF(order[[#This Row],[Returns]] = "No", 0, 1)</f>
        <v>0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VLOOKUP(M4049, ppl[], 2,FALSE)</f>
        <v>Chuck Magee</v>
      </c>
      <c r="W4049" s="3" t="str">
        <f>IFERROR(VLOOKUP(B4049, return[], 2,FALSE), "No")</f>
        <v>No</v>
      </c>
      <c r="X4049" s="3">
        <f>IF(order[[#This Row],[Returns]] = "No", 0, 1)</f>
        <v>0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VLOOKUP(M4050, ppl[], 2,FALSE)</f>
        <v>Chuck Magee</v>
      </c>
      <c r="W4050" s="3" t="str">
        <f>IFERROR(VLOOKUP(B4050, return[], 2,FALSE), "No")</f>
        <v>No</v>
      </c>
      <c r="X4050" s="3">
        <f>IF(order[[#This Row],[Returns]] = "No", 0, 1)</f>
        <v>0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VLOOKUP(M4051, ppl[], 2,FALSE)</f>
        <v>Chuck Magee</v>
      </c>
      <c r="W4051" s="3" t="str">
        <f>IFERROR(VLOOKUP(B4051, return[], 2,FALSE), "No")</f>
        <v>No</v>
      </c>
      <c r="X4051" s="3">
        <f>IF(order[[#This Row],[Returns]] = "No", 0, 1)</f>
        <v>0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VLOOKUP(M4052, ppl[], 2,FALSE)</f>
        <v>Chuck Magee</v>
      </c>
      <c r="W4052" s="3" t="str">
        <f>IFERROR(VLOOKUP(B4052, return[], 2,FALSE), "No")</f>
        <v>No</v>
      </c>
      <c r="X4052" s="3">
        <f>IF(order[[#This Row],[Returns]] = "No", 0, 1)</f>
        <v>0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VLOOKUP(M4053, ppl[], 2,FALSE)</f>
        <v>Chuck Magee</v>
      </c>
      <c r="W4053" s="3" t="str">
        <f>IFERROR(VLOOKUP(B4053, return[], 2,FALSE), "No")</f>
        <v>No</v>
      </c>
      <c r="X4053" s="3">
        <f>IF(order[[#This Row],[Returns]] = "No", 0, 1)</f>
        <v>0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VLOOKUP(M4054, ppl[], 2,FALSE)</f>
        <v>Chuck Magee</v>
      </c>
      <c r="W4054" s="3" t="str">
        <f>IFERROR(VLOOKUP(B4054, return[], 2,FALSE), "No")</f>
        <v>No</v>
      </c>
      <c r="X4054" s="3">
        <f>IF(order[[#This Row],[Returns]] = "No", 0, 1)</f>
        <v>0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VLOOKUP(M4055, ppl[], 2,FALSE)</f>
        <v>Chuck Magee</v>
      </c>
      <c r="W4055" s="3" t="str">
        <f>IFERROR(VLOOKUP(B4055, return[], 2,FALSE), "No")</f>
        <v>No</v>
      </c>
      <c r="X4055" s="3">
        <f>IF(order[[#This Row],[Returns]] = "No", 0, 1)</f>
        <v>0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VLOOKUP(M4056, ppl[], 2,FALSE)</f>
        <v>Chuck Magee</v>
      </c>
      <c r="W4056" s="3" t="str">
        <f>IFERROR(VLOOKUP(B4056, return[], 2,FALSE), "No")</f>
        <v>No</v>
      </c>
      <c r="X4056" s="3">
        <f>IF(order[[#This Row],[Returns]] = "No", 0, 1)</f>
        <v>0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VLOOKUP(M4057, ppl[], 2,FALSE)</f>
        <v>Chuck Magee</v>
      </c>
      <c r="W4057" s="3" t="str">
        <f>IFERROR(VLOOKUP(B4057, return[], 2,FALSE), "No")</f>
        <v>No</v>
      </c>
      <c r="X4057" s="3">
        <f>IF(order[[#This Row],[Returns]] = "No", 0, 1)</f>
        <v>0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VLOOKUP(M4058, ppl[], 2,FALSE)</f>
        <v>Chuck Magee</v>
      </c>
      <c r="W4058" s="3" t="str">
        <f>IFERROR(VLOOKUP(B4058, return[], 2,FALSE), "No")</f>
        <v>No</v>
      </c>
      <c r="X4058" s="3">
        <f>IF(order[[#This Row],[Returns]] = "No", 0, 1)</f>
        <v>0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VLOOKUP(M4059, ppl[], 2,FALSE)</f>
        <v>Kelly Williams</v>
      </c>
      <c r="W4059" s="3" t="str">
        <f>IFERROR(VLOOKUP(B4059, return[], 2,FALSE), "No")</f>
        <v>No</v>
      </c>
      <c r="X4059" s="3">
        <f>IF(order[[#This Row],[Returns]] = "No", 0, 1)</f>
        <v>0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VLOOKUP(M4060, ppl[], 2,FALSE)</f>
        <v>Anna Andreadi</v>
      </c>
      <c r="W4060" s="3" t="str">
        <f>IFERROR(VLOOKUP(B4060, return[], 2,FALSE), "No")</f>
        <v>Yes</v>
      </c>
      <c r="X4060" s="3">
        <f>IF(order[[#This Row],[Returns]] = "No", 0, 1)</f>
        <v>1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VLOOKUP(M4061, ppl[], 2,FALSE)</f>
        <v>Anna Andreadi</v>
      </c>
      <c r="W4061" s="3" t="str">
        <f>IFERROR(VLOOKUP(B4061, return[], 2,FALSE), "No")</f>
        <v>Yes</v>
      </c>
      <c r="X4061" s="3">
        <f>IF(order[[#This Row],[Returns]] = "No", 0, 1)</f>
        <v>1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VLOOKUP(M4062, ppl[], 2,FALSE)</f>
        <v>Kelly Williams</v>
      </c>
      <c r="W4062" s="3" t="str">
        <f>IFERROR(VLOOKUP(B4062, return[], 2,FALSE), "No")</f>
        <v>No</v>
      </c>
      <c r="X4062" s="3">
        <f>IF(order[[#This Row],[Returns]] = "No", 0, 1)</f>
        <v>0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VLOOKUP(M4063, ppl[], 2,FALSE)</f>
        <v>Anna Andreadi</v>
      </c>
      <c r="W4063" s="3" t="str">
        <f>IFERROR(VLOOKUP(B4063, return[], 2,FALSE), "No")</f>
        <v>No</v>
      </c>
      <c r="X4063" s="3">
        <f>IF(order[[#This Row],[Returns]] = "No", 0, 1)</f>
        <v>0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VLOOKUP(M4064, ppl[], 2,FALSE)</f>
        <v>Chuck Magee</v>
      </c>
      <c r="W4064" s="3" t="str">
        <f>IFERROR(VLOOKUP(B4064, return[], 2,FALSE), "No")</f>
        <v>No</v>
      </c>
      <c r="X4064" s="3">
        <f>IF(order[[#This Row],[Returns]] = "No", 0, 1)</f>
        <v>0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VLOOKUP(M4065, ppl[], 2,FALSE)</f>
        <v>Cassandra Brandow</v>
      </c>
      <c r="W4065" s="3" t="str">
        <f>IFERROR(VLOOKUP(B4065, return[], 2,FALSE), "No")</f>
        <v>No</v>
      </c>
      <c r="X4065" s="3">
        <f>IF(order[[#This Row],[Returns]] = "No", 0, 1)</f>
        <v>0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VLOOKUP(M4066, ppl[], 2,FALSE)</f>
        <v>Cassandra Brandow</v>
      </c>
      <c r="W4066" s="3" t="str">
        <f>IFERROR(VLOOKUP(B4066, return[], 2,FALSE), "No")</f>
        <v>No</v>
      </c>
      <c r="X4066" s="3">
        <f>IF(order[[#This Row],[Returns]] = "No", 0, 1)</f>
        <v>0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VLOOKUP(M4067, ppl[], 2,FALSE)</f>
        <v>Cassandra Brandow</v>
      </c>
      <c r="W4067" s="3" t="str">
        <f>IFERROR(VLOOKUP(B4067, return[], 2,FALSE), "No")</f>
        <v>No</v>
      </c>
      <c r="X4067" s="3">
        <f>IF(order[[#This Row],[Returns]] = "No", 0, 1)</f>
        <v>0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VLOOKUP(M4068, ppl[], 2,FALSE)</f>
        <v>Cassandra Brandow</v>
      </c>
      <c r="W4068" s="3" t="str">
        <f>IFERROR(VLOOKUP(B4068, return[], 2,FALSE), "No")</f>
        <v>No</v>
      </c>
      <c r="X4068" s="3">
        <f>IF(order[[#This Row],[Returns]] = "No", 0, 1)</f>
        <v>0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VLOOKUP(M4069, ppl[], 2,FALSE)</f>
        <v>Cassandra Brandow</v>
      </c>
      <c r="W4069" s="3" t="str">
        <f>IFERROR(VLOOKUP(B4069, return[], 2,FALSE), "No")</f>
        <v>No</v>
      </c>
      <c r="X4069" s="3">
        <f>IF(order[[#This Row],[Returns]] = "No", 0, 1)</f>
        <v>0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VLOOKUP(M4070, ppl[], 2,FALSE)</f>
        <v>Cassandra Brandow</v>
      </c>
      <c r="W4070" s="3" t="str">
        <f>IFERROR(VLOOKUP(B4070, return[], 2,FALSE), "No")</f>
        <v>No</v>
      </c>
      <c r="X4070" s="3">
        <f>IF(order[[#This Row],[Returns]] = "No", 0, 1)</f>
        <v>0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VLOOKUP(M4071, ppl[], 2,FALSE)</f>
        <v>Kelly Williams</v>
      </c>
      <c r="W4071" s="3" t="str">
        <f>IFERROR(VLOOKUP(B4071, return[], 2,FALSE), "No")</f>
        <v>No</v>
      </c>
      <c r="X4071" s="3">
        <f>IF(order[[#This Row],[Returns]] = "No", 0, 1)</f>
        <v>0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VLOOKUP(M4072, ppl[], 2,FALSE)</f>
        <v>Kelly Williams</v>
      </c>
      <c r="W4072" s="3" t="str">
        <f>IFERROR(VLOOKUP(B4072, return[], 2,FALSE), "No")</f>
        <v>No</v>
      </c>
      <c r="X4072" s="3">
        <f>IF(order[[#This Row],[Returns]] = "No", 0, 1)</f>
        <v>0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VLOOKUP(M4073, ppl[], 2,FALSE)</f>
        <v>Kelly Williams</v>
      </c>
      <c r="W4073" s="3" t="str">
        <f>IFERROR(VLOOKUP(B4073, return[], 2,FALSE), "No")</f>
        <v>No</v>
      </c>
      <c r="X4073" s="3">
        <f>IF(order[[#This Row],[Returns]] = "No", 0, 1)</f>
        <v>0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VLOOKUP(M4074, ppl[], 2,FALSE)</f>
        <v>Kelly Williams</v>
      </c>
      <c r="W4074" s="3" t="str">
        <f>IFERROR(VLOOKUP(B4074, return[], 2,FALSE), "No")</f>
        <v>No</v>
      </c>
      <c r="X4074" s="3">
        <f>IF(order[[#This Row],[Returns]] = "No", 0, 1)</f>
        <v>0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VLOOKUP(M4075, ppl[], 2,FALSE)</f>
        <v>Kelly Williams</v>
      </c>
      <c r="W4075" s="3" t="str">
        <f>IFERROR(VLOOKUP(B4075, return[], 2,FALSE), "No")</f>
        <v>No</v>
      </c>
      <c r="X4075" s="3">
        <f>IF(order[[#This Row],[Returns]] = "No", 0, 1)</f>
        <v>0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VLOOKUP(M4076, ppl[], 2,FALSE)</f>
        <v>Cassandra Brandow</v>
      </c>
      <c r="W4076" s="3" t="str">
        <f>IFERROR(VLOOKUP(B4076, return[], 2,FALSE), "No")</f>
        <v>No</v>
      </c>
      <c r="X4076" s="3">
        <f>IF(order[[#This Row],[Returns]] = "No", 0, 1)</f>
        <v>0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VLOOKUP(M4077, ppl[], 2,FALSE)</f>
        <v>Cassandra Brandow</v>
      </c>
      <c r="W4077" s="3" t="str">
        <f>IFERROR(VLOOKUP(B4077, return[], 2,FALSE), "No")</f>
        <v>No</v>
      </c>
      <c r="X4077" s="3">
        <f>IF(order[[#This Row],[Returns]] = "No", 0, 1)</f>
        <v>0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VLOOKUP(M4078, ppl[], 2,FALSE)</f>
        <v>Kelly Williams</v>
      </c>
      <c r="W4078" s="3" t="str">
        <f>IFERROR(VLOOKUP(B4078, return[], 2,FALSE), "No")</f>
        <v>No</v>
      </c>
      <c r="X4078" s="3">
        <f>IF(order[[#This Row],[Returns]] = "No", 0, 1)</f>
        <v>0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VLOOKUP(M4079, ppl[], 2,FALSE)</f>
        <v>Kelly Williams</v>
      </c>
      <c r="W4079" s="3" t="str">
        <f>IFERROR(VLOOKUP(B4079, return[], 2,FALSE), "No")</f>
        <v>No</v>
      </c>
      <c r="X4079" s="3">
        <f>IF(order[[#This Row],[Returns]] = "No", 0, 1)</f>
        <v>0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VLOOKUP(M4080, ppl[], 2,FALSE)</f>
        <v>Kelly Williams</v>
      </c>
      <c r="W4080" s="3" t="str">
        <f>IFERROR(VLOOKUP(B4080, return[], 2,FALSE), "No")</f>
        <v>No</v>
      </c>
      <c r="X4080" s="3">
        <f>IF(order[[#This Row],[Returns]] = "No", 0, 1)</f>
        <v>0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VLOOKUP(M4081, ppl[], 2,FALSE)</f>
        <v>Cassandra Brandow</v>
      </c>
      <c r="W4081" s="3" t="str">
        <f>IFERROR(VLOOKUP(B4081, return[], 2,FALSE), "No")</f>
        <v>No</v>
      </c>
      <c r="X4081" s="3">
        <f>IF(order[[#This Row],[Returns]] = "No", 0, 1)</f>
        <v>0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VLOOKUP(M4082, ppl[], 2,FALSE)</f>
        <v>Anna Andreadi</v>
      </c>
      <c r="W4082" s="3" t="str">
        <f>IFERROR(VLOOKUP(B4082, return[], 2,FALSE), "No")</f>
        <v>No</v>
      </c>
      <c r="X4082" s="3">
        <f>IF(order[[#This Row],[Returns]] = "No", 0, 1)</f>
        <v>0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VLOOKUP(M4083, ppl[], 2,FALSE)</f>
        <v>Anna Andreadi</v>
      </c>
      <c r="W4083" s="3" t="str">
        <f>IFERROR(VLOOKUP(B4083, return[], 2,FALSE), "No")</f>
        <v>No</v>
      </c>
      <c r="X4083" s="3">
        <f>IF(order[[#This Row],[Returns]] = "No", 0, 1)</f>
        <v>0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VLOOKUP(M4084, ppl[], 2,FALSE)</f>
        <v>Kelly Williams</v>
      </c>
      <c r="W4084" s="3" t="str">
        <f>IFERROR(VLOOKUP(B4084, return[], 2,FALSE), "No")</f>
        <v>No</v>
      </c>
      <c r="X4084" s="3">
        <f>IF(order[[#This Row],[Returns]] = "No", 0, 1)</f>
        <v>0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VLOOKUP(M4085, ppl[], 2,FALSE)</f>
        <v>Kelly Williams</v>
      </c>
      <c r="W4085" s="3" t="str">
        <f>IFERROR(VLOOKUP(B4085, return[], 2,FALSE), "No")</f>
        <v>No</v>
      </c>
      <c r="X4085" s="3">
        <f>IF(order[[#This Row],[Returns]] = "No", 0, 1)</f>
        <v>0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VLOOKUP(M4086, ppl[], 2,FALSE)</f>
        <v>Anna Andreadi</v>
      </c>
      <c r="W4086" s="3" t="str">
        <f>IFERROR(VLOOKUP(B4086, return[], 2,FALSE), "No")</f>
        <v>No</v>
      </c>
      <c r="X4086" s="3">
        <f>IF(order[[#This Row],[Returns]] = "No", 0, 1)</f>
        <v>0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VLOOKUP(M4087, ppl[], 2,FALSE)</f>
        <v>Anna Andreadi</v>
      </c>
      <c r="W4087" s="3" t="str">
        <f>IFERROR(VLOOKUP(B4087, return[], 2,FALSE), "No")</f>
        <v>No</v>
      </c>
      <c r="X4087" s="3">
        <f>IF(order[[#This Row],[Returns]] = "No", 0, 1)</f>
        <v>0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VLOOKUP(M4088, ppl[], 2,FALSE)</f>
        <v>Anna Andreadi</v>
      </c>
      <c r="W4088" s="3" t="str">
        <f>IFERROR(VLOOKUP(B4088, return[], 2,FALSE), "No")</f>
        <v>No</v>
      </c>
      <c r="X4088" s="3">
        <f>IF(order[[#This Row],[Returns]] = "No", 0, 1)</f>
        <v>0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VLOOKUP(M4089, ppl[], 2,FALSE)</f>
        <v>Anna Andreadi</v>
      </c>
      <c r="W4089" s="3" t="str">
        <f>IFERROR(VLOOKUP(B4089, return[], 2,FALSE), "No")</f>
        <v>No</v>
      </c>
      <c r="X4089" s="3">
        <f>IF(order[[#This Row],[Returns]] = "No", 0, 1)</f>
        <v>0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VLOOKUP(M4090, ppl[], 2,FALSE)</f>
        <v>Cassandra Brandow</v>
      </c>
      <c r="W4090" s="3" t="str">
        <f>IFERROR(VLOOKUP(B4090, return[], 2,FALSE), "No")</f>
        <v>No</v>
      </c>
      <c r="X4090" s="3">
        <f>IF(order[[#This Row],[Returns]] = "No", 0, 1)</f>
        <v>0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VLOOKUP(M4091, ppl[], 2,FALSE)</f>
        <v>Chuck Magee</v>
      </c>
      <c r="W4091" s="3" t="str">
        <f>IFERROR(VLOOKUP(B4091, return[], 2,FALSE), "No")</f>
        <v>No</v>
      </c>
      <c r="X4091" s="3">
        <f>IF(order[[#This Row],[Returns]] = "No", 0, 1)</f>
        <v>0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VLOOKUP(M4092, ppl[], 2,FALSE)</f>
        <v>Chuck Magee</v>
      </c>
      <c r="W4092" s="3" t="str">
        <f>IFERROR(VLOOKUP(B4092, return[], 2,FALSE), "No")</f>
        <v>No</v>
      </c>
      <c r="X4092" s="3">
        <f>IF(order[[#This Row],[Returns]] = "No", 0, 1)</f>
        <v>0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VLOOKUP(M4093, ppl[], 2,FALSE)</f>
        <v>Chuck Magee</v>
      </c>
      <c r="W4093" s="3" t="str">
        <f>IFERROR(VLOOKUP(B4093, return[], 2,FALSE), "No")</f>
        <v>No</v>
      </c>
      <c r="X4093" s="3">
        <f>IF(order[[#This Row],[Returns]] = "No", 0, 1)</f>
        <v>0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VLOOKUP(M4094, ppl[], 2,FALSE)</f>
        <v>Chuck Magee</v>
      </c>
      <c r="W4094" s="3" t="str">
        <f>IFERROR(VLOOKUP(B4094, return[], 2,FALSE), "No")</f>
        <v>No</v>
      </c>
      <c r="X4094" s="3">
        <f>IF(order[[#This Row],[Returns]] = "No", 0, 1)</f>
        <v>0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VLOOKUP(M4095, ppl[], 2,FALSE)</f>
        <v>Cassandra Brandow</v>
      </c>
      <c r="W4095" s="3" t="str">
        <f>IFERROR(VLOOKUP(B4095, return[], 2,FALSE), "No")</f>
        <v>No</v>
      </c>
      <c r="X4095" s="3">
        <f>IF(order[[#This Row],[Returns]] = "No", 0, 1)</f>
        <v>0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VLOOKUP(M4096, ppl[], 2,FALSE)</f>
        <v>Cassandra Brandow</v>
      </c>
      <c r="W4096" s="3" t="str">
        <f>IFERROR(VLOOKUP(B4096, return[], 2,FALSE), "No")</f>
        <v>No</v>
      </c>
      <c r="X4096" s="3">
        <f>IF(order[[#This Row],[Returns]] = "No", 0, 1)</f>
        <v>0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VLOOKUP(M4097, ppl[], 2,FALSE)</f>
        <v>Cassandra Brandow</v>
      </c>
      <c r="W4097" s="3" t="str">
        <f>IFERROR(VLOOKUP(B4097, return[], 2,FALSE), "No")</f>
        <v>No</v>
      </c>
      <c r="X4097" s="3">
        <f>IF(order[[#This Row],[Returns]] = "No", 0, 1)</f>
        <v>0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VLOOKUP(M4098, ppl[], 2,FALSE)</f>
        <v>Kelly Williams</v>
      </c>
      <c r="W4098" s="3" t="str">
        <f>IFERROR(VLOOKUP(B4098, return[], 2,FALSE), "No")</f>
        <v>No</v>
      </c>
      <c r="X4098" s="3">
        <f>IF(order[[#This Row],[Returns]] = "No", 0, 1)</f>
        <v>0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VLOOKUP(M4099, ppl[], 2,FALSE)</f>
        <v>Kelly Williams</v>
      </c>
      <c r="W4099" s="3" t="str">
        <f>IFERROR(VLOOKUP(B4099, return[], 2,FALSE), "No")</f>
        <v>No</v>
      </c>
      <c r="X4099" s="3">
        <f>IF(order[[#This Row],[Returns]] = "No", 0, 1)</f>
        <v>0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VLOOKUP(M4100, ppl[], 2,FALSE)</f>
        <v>Kelly Williams</v>
      </c>
      <c r="W4100" s="3" t="str">
        <f>IFERROR(VLOOKUP(B4100, return[], 2,FALSE), "No")</f>
        <v>No</v>
      </c>
      <c r="X4100" s="3">
        <f>IF(order[[#This Row],[Returns]] = "No", 0, 1)</f>
        <v>0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VLOOKUP(M4101, ppl[], 2,FALSE)</f>
        <v>Kelly Williams</v>
      </c>
      <c r="W4101" s="3" t="str">
        <f>IFERROR(VLOOKUP(B4101, return[], 2,FALSE), "No")</f>
        <v>No</v>
      </c>
      <c r="X4101" s="3">
        <f>IF(order[[#This Row],[Returns]] = "No", 0, 1)</f>
        <v>0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VLOOKUP(M4102, ppl[], 2,FALSE)</f>
        <v>Kelly Williams</v>
      </c>
      <c r="W4102" s="3" t="str">
        <f>IFERROR(VLOOKUP(B4102, return[], 2,FALSE), "No")</f>
        <v>No</v>
      </c>
      <c r="X4102" s="3">
        <f>IF(order[[#This Row],[Returns]] = "No", 0, 1)</f>
        <v>0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VLOOKUP(M4103, ppl[], 2,FALSE)</f>
        <v>Kelly Williams</v>
      </c>
      <c r="W4103" s="3" t="str">
        <f>IFERROR(VLOOKUP(B4103, return[], 2,FALSE), "No")</f>
        <v>No</v>
      </c>
      <c r="X4103" s="3">
        <f>IF(order[[#This Row],[Returns]] = "No", 0, 1)</f>
        <v>0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VLOOKUP(M4104, ppl[], 2,FALSE)</f>
        <v>Kelly Williams</v>
      </c>
      <c r="W4104" s="3" t="str">
        <f>IFERROR(VLOOKUP(B4104, return[], 2,FALSE), "No")</f>
        <v>No</v>
      </c>
      <c r="X4104" s="3">
        <f>IF(order[[#This Row],[Returns]] = "No", 0, 1)</f>
        <v>0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VLOOKUP(M4105, ppl[], 2,FALSE)</f>
        <v>Kelly Williams</v>
      </c>
      <c r="W4105" s="3" t="str">
        <f>IFERROR(VLOOKUP(B4105, return[], 2,FALSE), "No")</f>
        <v>No</v>
      </c>
      <c r="X4105" s="3">
        <f>IF(order[[#This Row],[Returns]] = "No", 0, 1)</f>
        <v>0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VLOOKUP(M4106, ppl[], 2,FALSE)</f>
        <v>Anna Andreadi</v>
      </c>
      <c r="W4106" s="3" t="str">
        <f>IFERROR(VLOOKUP(B4106, return[], 2,FALSE), "No")</f>
        <v>Yes</v>
      </c>
      <c r="X4106" s="3">
        <f>IF(order[[#This Row],[Returns]] = "No", 0, 1)</f>
        <v>1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VLOOKUP(M4107, ppl[], 2,FALSE)</f>
        <v>Anna Andreadi</v>
      </c>
      <c r="W4107" s="3" t="str">
        <f>IFERROR(VLOOKUP(B4107, return[], 2,FALSE), "No")</f>
        <v>Yes</v>
      </c>
      <c r="X4107" s="3">
        <f>IF(order[[#This Row],[Returns]] = "No", 0, 1)</f>
        <v>1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VLOOKUP(M4108, ppl[], 2,FALSE)</f>
        <v>Kelly Williams</v>
      </c>
      <c r="W4108" s="3" t="str">
        <f>IFERROR(VLOOKUP(B4108, return[], 2,FALSE), "No")</f>
        <v>No</v>
      </c>
      <c r="X4108" s="3">
        <f>IF(order[[#This Row],[Returns]] = "No", 0, 1)</f>
        <v>0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VLOOKUP(M4109, ppl[], 2,FALSE)</f>
        <v>Chuck Magee</v>
      </c>
      <c r="W4109" s="3" t="str">
        <f>IFERROR(VLOOKUP(B4109, return[], 2,FALSE), "No")</f>
        <v>No</v>
      </c>
      <c r="X4109" s="3">
        <f>IF(order[[#This Row],[Returns]] = "No", 0, 1)</f>
        <v>0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VLOOKUP(M4110, ppl[], 2,FALSE)</f>
        <v>Chuck Magee</v>
      </c>
      <c r="W4110" s="3" t="str">
        <f>IFERROR(VLOOKUP(B4110, return[], 2,FALSE), "No")</f>
        <v>No</v>
      </c>
      <c r="X4110" s="3">
        <f>IF(order[[#This Row],[Returns]] = "No", 0, 1)</f>
        <v>0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VLOOKUP(M4111, ppl[], 2,FALSE)</f>
        <v>Kelly Williams</v>
      </c>
      <c r="W4111" s="3" t="str">
        <f>IFERROR(VLOOKUP(B4111, return[], 2,FALSE), "No")</f>
        <v>No</v>
      </c>
      <c r="X4111" s="3">
        <f>IF(order[[#This Row],[Returns]] = "No", 0, 1)</f>
        <v>0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VLOOKUP(M4112, ppl[], 2,FALSE)</f>
        <v>Kelly Williams</v>
      </c>
      <c r="W4112" s="3" t="str">
        <f>IFERROR(VLOOKUP(B4112, return[], 2,FALSE), "No")</f>
        <v>No</v>
      </c>
      <c r="X4112" s="3">
        <f>IF(order[[#This Row],[Returns]] = "No", 0, 1)</f>
        <v>0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VLOOKUP(M4113, ppl[], 2,FALSE)</f>
        <v>Kelly Williams</v>
      </c>
      <c r="W4113" s="3" t="str">
        <f>IFERROR(VLOOKUP(B4113, return[], 2,FALSE), "No")</f>
        <v>No</v>
      </c>
      <c r="X4113" s="3">
        <f>IF(order[[#This Row],[Returns]] = "No", 0, 1)</f>
        <v>0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VLOOKUP(M4114, ppl[], 2,FALSE)</f>
        <v>Kelly Williams</v>
      </c>
      <c r="W4114" s="3" t="str">
        <f>IFERROR(VLOOKUP(B4114, return[], 2,FALSE), "No")</f>
        <v>No</v>
      </c>
      <c r="X4114" s="3">
        <f>IF(order[[#This Row],[Returns]] = "No", 0, 1)</f>
        <v>0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VLOOKUP(M4115, ppl[], 2,FALSE)</f>
        <v>Kelly Williams</v>
      </c>
      <c r="W4115" s="3" t="str">
        <f>IFERROR(VLOOKUP(B4115, return[], 2,FALSE), "No")</f>
        <v>No</v>
      </c>
      <c r="X4115" s="3">
        <f>IF(order[[#This Row],[Returns]] = "No", 0, 1)</f>
        <v>0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VLOOKUP(M4116, ppl[], 2,FALSE)</f>
        <v>Kelly Williams</v>
      </c>
      <c r="W4116" s="3" t="str">
        <f>IFERROR(VLOOKUP(B4116, return[], 2,FALSE), "No")</f>
        <v>No</v>
      </c>
      <c r="X4116" s="3">
        <f>IF(order[[#This Row],[Returns]] = "No", 0, 1)</f>
        <v>0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VLOOKUP(M4117, ppl[], 2,FALSE)</f>
        <v>Anna Andreadi</v>
      </c>
      <c r="W4117" s="3" t="str">
        <f>IFERROR(VLOOKUP(B4117, return[], 2,FALSE), "No")</f>
        <v>No</v>
      </c>
      <c r="X4117" s="3">
        <f>IF(order[[#This Row],[Returns]] = "No", 0, 1)</f>
        <v>0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VLOOKUP(M4118, ppl[], 2,FALSE)</f>
        <v>Anna Andreadi</v>
      </c>
      <c r="W4118" s="3" t="str">
        <f>IFERROR(VLOOKUP(B4118, return[], 2,FALSE), "No")</f>
        <v>No</v>
      </c>
      <c r="X4118" s="3">
        <f>IF(order[[#This Row],[Returns]] = "No", 0, 1)</f>
        <v>0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VLOOKUP(M4119, ppl[], 2,FALSE)</f>
        <v>Anna Andreadi</v>
      </c>
      <c r="W4119" s="3" t="str">
        <f>IFERROR(VLOOKUP(B4119, return[], 2,FALSE), "No")</f>
        <v>No</v>
      </c>
      <c r="X4119" s="3">
        <f>IF(order[[#This Row],[Returns]] = "No", 0, 1)</f>
        <v>0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VLOOKUP(M4120, ppl[], 2,FALSE)</f>
        <v>Anna Andreadi</v>
      </c>
      <c r="W4120" s="3" t="str">
        <f>IFERROR(VLOOKUP(B4120, return[], 2,FALSE), "No")</f>
        <v>No</v>
      </c>
      <c r="X4120" s="3">
        <f>IF(order[[#This Row],[Returns]] = "No", 0, 1)</f>
        <v>0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VLOOKUP(M4121, ppl[], 2,FALSE)</f>
        <v>Anna Andreadi</v>
      </c>
      <c r="W4121" s="3" t="str">
        <f>IFERROR(VLOOKUP(B4121, return[], 2,FALSE), "No")</f>
        <v>No</v>
      </c>
      <c r="X4121" s="3">
        <f>IF(order[[#This Row],[Returns]] = "No", 0, 1)</f>
        <v>0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VLOOKUP(M4122, ppl[], 2,FALSE)</f>
        <v>Chuck Magee</v>
      </c>
      <c r="W4122" s="3" t="str">
        <f>IFERROR(VLOOKUP(B4122, return[], 2,FALSE), "No")</f>
        <v>No</v>
      </c>
      <c r="X4122" s="3">
        <f>IF(order[[#This Row],[Returns]] = "No", 0, 1)</f>
        <v>0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VLOOKUP(M4123, ppl[], 2,FALSE)</f>
        <v>Anna Andreadi</v>
      </c>
      <c r="W4123" s="3" t="str">
        <f>IFERROR(VLOOKUP(B4123, return[], 2,FALSE), "No")</f>
        <v>No</v>
      </c>
      <c r="X4123" s="3">
        <f>IF(order[[#This Row],[Returns]] = "No", 0, 1)</f>
        <v>0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VLOOKUP(M4124, ppl[], 2,FALSE)</f>
        <v>Anna Andreadi</v>
      </c>
      <c r="W4124" s="3" t="str">
        <f>IFERROR(VLOOKUP(B4124, return[], 2,FALSE), "No")</f>
        <v>No</v>
      </c>
      <c r="X4124" s="3">
        <f>IF(order[[#This Row],[Returns]] = "No", 0, 1)</f>
        <v>0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VLOOKUP(M4125, ppl[], 2,FALSE)</f>
        <v>Anna Andreadi</v>
      </c>
      <c r="W4125" s="3" t="str">
        <f>IFERROR(VLOOKUP(B4125, return[], 2,FALSE), "No")</f>
        <v>No</v>
      </c>
      <c r="X4125" s="3">
        <f>IF(order[[#This Row],[Returns]] = "No", 0, 1)</f>
        <v>0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VLOOKUP(M4126, ppl[], 2,FALSE)</f>
        <v>Chuck Magee</v>
      </c>
      <c r="W4126" s="3" t="str">
        <f>IFERROR(VLOOKUP(B4126, return[], 2,FALSE), "No")</f>
        <v>No</v>
      </c>
      <c r="X4126" s="3">
        <f>IF(order[[#This Row],[Returns]] = "No", 0, 1)</f>
        <v>0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VLOOKUP(M4127, ppl[], 2,FALSE)</f>
        <v>Cassandra Brandow</v>
      </c>
      <c r="W4127" s="3" t="str">
        <f>IFERROR(VLOOKUP(B4127, return[], 2,FALSE), "No")</f>
        <v>No</v>
      </c>
      <c r="X4127" s="3">
        <f>IF(order[[#This Row],[Returns]] = "No", 0, 1)</f>
        <v>0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VLOOKUP(M4128, ppl[], 2,FALSE)</f>
        <v>Cassandra Brandow</v>
      </c>
      <c r="W4128" s="3" t="str">
        <f>IFERROR(VLOOKUP(B4128, return[], 2,FALSE), "No")</f>
        <v>No</v>
      </c>
      <c r="X4128" s="3">
        <f>IF(order[[#This Row],[Returns]] = "No", 0, 1)</f>
        <v>0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VLOOKUP(M4129, ppl[], 2,FALSE)</f>
        <v>Cassandra Brandow</v>
      </c>
      <c r="W4129" s="3" t="str">
        <f>IFERROR(VLOOKUP(B4129, return[], 2,FALSE), "No")</f>
        <v>No</v>
      </c>
      <c r="X4129" s="3">
        <f>IF(order[[#This Row],[Returns]] = "No", 0, 1)</f>
        <v>0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VLOOKUP(M4130, ppl[], 2,FALSE)</f>
        <v>Cassandra Brandow</v>
      </c>
      <c r="W4130" s="3" t="str">
        <f>IFERROR(VLOOKUP(B4130, return[], 2,FALSE), "No")</f>
        <v>No</v>
      </c>
      <c r="X4130" s="3">
        <f>IF(order[[#This Row],[Returns]] = "No", 0, 1)</f>
        <v>0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VLOOKUP(M4131, ppl[], 2,FALSE)</f>
        <v>Anna Andreadi</v>
      </c>
      <c r="W4131" s="3" t="str">
        <f>IFERROR(VLOOKUP(B4131, return[], 2,FALSE), "No")</f>
        <v>No</v>
      </c>
      <c r="X4131" s="3">
        <f>IF(order[[#This Row],[Returns]] = "No", 0, 1)</f>
        <v>0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VLOOKUP(M4132, ppl[], 2,FALSE)</f>
        <v>Kelly Williams</v>
      </c>
      <c r="W4132" s="3" t="str">
        <f>IFERROR(VLOOKUP(B4132, return[], 2,FALSE), "No")</f>
        <v>No</v>
      </c>
      <c r="X4132" s="3">
        <f>IF(order[[#This Row],[Returns]] = "No", 0, 1)</f>
        <v>0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VLOOKUP(M4133, ppl[], 2,FALSE)</f>
        <v>Cassandra Brandow</v>
      </c>
      <c r="W4133" s="3" t="str">
        <f>IFERROR(VLOOKUP(B4133, return[], 2,FALSE), "No")</f>
        <v>No</v>
      </c>
      <c r="X4133" s="3">
        <f>IF(order[[#This Row],[Returns]] = "No", 0, 1)</f>
        <v>0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VLOOKUP(M4134, ppl[], 2,FALSE)</f>
        <v>Cassandra Brandow</v>
      </c>
      <c r="W4134" s="3" t="str">
        <f>IFERROR(VLOOKUP(B4134, return[], 2,FALSE), "No")</f>
        <v>No</v>
      </c>
      <c r="X4134" s="3">
        <f>IF(order[[#This Row],[Returns]] = "No", 0, 1)</f>
        <v>0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VLOOKUP(M4135, ppl[], 2,FALSE)</f>
        <v>Cassandra Brandow</v>
      </c>
      <c r="W4135" s="3" t="str">
        <f>IFERROR(VLOOKUP(B4135, return[], 2,FALSE), "No")</f>
        <v>No</v>
      </c>
      <c r="X4135" s="3">
        <f>IF(order[[#This Row],[Returns]] = "No", 0, 1)</f>
        <v>0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VLOOKUP(M4136, ppl[], 2,FALSE)</f>
        <v>Cassandra Brandow</v>
      </c>
      <c r="W4136" s="3" t="str">
        <f>IFERROR(VLOOKUP(B4136, return[], 2,FALSE), "No")</f>
        <v>No</v>
      </c>
      <c r="X4136" s="3">
        <f>IF(order[[#This Row],[Returns]] = "No", 0, 1)</f>
        <v>0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VLOOKUP(M4137, ppl[], 2,FALSE)</f>
        <v>Anna Andreadi</v>
      </c>
      <c r="W4137" s="3" t="str">
        <f>IFERROR(VLOOKUP(B4137, return[], 2,FALSE), "No")</f>
        <v>No</v>
      </c>
      <c r="X4137" s="3">
        <f>IF(order[[#This Row],[Returns]] = "No", 0, 1)</f>
        <v>0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VLOOKUP(M4138, ppl[], 2,FALSE)</f>
        <v>Anna Andreadi</v>
      </c>
      <c r="W4138" s="3" t="str">
        <f>IFERROR(VLOOKUP(B4138, return[], 2,FALSE), "No")</f>
        <v>No</v>
      </c>
      <c r="X4138" s="3">
        <f>IF(order[[#This Row],[Returns]] = "No", 0, 1)</f>
        <v>0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VLOOKUP(M4139, ppl[], 2,FALSE)</f>
        <v>Cassandra Brandow</v>
      </c>
      <c r="W4139" s="3" t="str">
        <f>IFERROR(VLOOKUP(B4139, return[], 2,FALSE), "No")</f>
        <v>No</v>
      </c>
      <c r="X4139" s="3">
        <f>IF(order[[#This Row],[Returns]] = "No", 0, 1)</f>
        <v>0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VLOOKUP(M4140, ppl[], 2,FALSE)</f>
        <v>Kelly Williams</v>
      </c>
      <c r="W4140" s="3" t="str">
        <f>IFERROR(VLOOKUP(B4140, return[], 2,FALSE), "No")</f>
        <v>No</v>
      </c>
      <c r="X4140" s="3">
        <f>IF(order[[#This Row],[Returns]] = "No", 0, 1)</f>
        <v>0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VLOOKUP(M4141, ppl[], 2,FALSE)</f>
        <v>Chuck Magee</v>
      </c>
      <c r="W4141" s="3" t="str">
        <f>IFERROR(VLOOKUP(B4141, return[], 2,FALSE), "No")</f>
        <v>No</v>
      </c>
      <c r="X4141" s="3">
        <f>IF(order[[#This Row],[Returns]] = "No", 0, 1)</f>
        <v>0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VLOOKUP(M4142, ppl[], 2,FALSE)</f>
        <v>Chuck Magee</v>
      </c>
      <c r="W4142" s="3" t="str">
        <f>IFERROR(VLOOKUP(B4142, return[], 2,FALSE), "No")</f>
        <v>No</v>
      </c>
      <c r="X4142" s="3">
        <f>IF(order[[#This Row],[Returns]] = "No", 0, 1)</f>
        <v>0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VLOOKUP(M4143, ppl[], 2,FALSE)</f>
        <v>Kelly Williams</v>
      </c>
      <c r="W4143" s="3" t="str">
        <f>IFERROR(VLOOKUP(B4143, return[], 2,FALSE), "No")</f>
        <v>No</v>
      </c>
      <c r="X4143" s="3">
        <f>IF(order[[#This Row],[Returns]] = "No", 0, 1)</f>
        <v>0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VLOOKUP(M4144, ppl[], 2,FALSE)</f>
        <v>Kelly Williams</v>
      </c>
      <c r="W4144" s="3" t="str">
        <f>IFERROR(VLOOKUP(B4144, return[], 2,FALSE), "No")</f>
        <v>No</v>
      </c>
      <c r="X4144" s="3">
        <f>IF(order[[#This Row],[Returns]] = "No", 0, 1)</f>
        <v>0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VLOOKUP(M4145, ppl[], 2,FALSE)</f>
        <v>Anna Andreadi</v>
      </c>
      <c r="W4145" s="3" t="str">
        <f>IFERROR(VLOOKUP(B4145, return[], 2,FALSE), "No")</f>
        <v>Yes</v>
      </c>
      <c r="X4145" s="3">
        <f>IF(order[[#This Row],[Returns]] = "No", 0, 1)</f>
        <v>1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VLOOKUP(M4146, ppl[], 2,FALSE)</f>
        <v>Anna Andreadi</v>
      </c>
      <c r="W4146" s="3" t="str">
        <f>IFERROR(VLOOKUP(B4146, return[], 2,FALSE), "No")</f>
        <v>Yes</v>
      </c>
      <c r="X4146" s="3">
        <f>IF(order[[#This Row],[Returns]] = "No", 0, 1)</f>
        <v>1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VLOOKUP(M4147, ppl[], 2,FALSE)</f>
        <v>Anna Andreadi</v>
      </c>
      <c r="W4147" s="3" t="str">
        <f>IFERROR(VLOOKUP(B4147, return[], 2,FALSE), "No")</f>
        <v>Yes</v>
      </c>
      <c r="X4147" s="3">
        <f>IF(order[[#This Row],[Returns]] = "No", 0, 1)</f>
        <v>1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VLOOKUP(M4148, ppl[], 2,FALSE)</f>
        <v>Chuck Magee</v>
      </c>
      <c r="W4148" s="3" t="str">
        <f>IFERROR(VLOOKUP(B4148, return[], 2,FALSE), "No")</f>
        <v>No</v>
      </c>
      <c r="X4148" s="3">
        <f>IF(order[[#This Row],[Returns]] = "No", 0, 1)</f>
        <v>0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VLOOKUP(M4149, ppl[], 2,FALSE)</f>
        <v>Kelly Williams</v>
      </c>
      <c r="W4149" s="3" t="str">
        <f>IFERROR(VLOOKUP(B4149, return[], 2,FALSE), "No")</f>
        <v>No</v>
      </c>
      <c r="X4149" s="3">
        <f>IF(order[[#This Row],[Returns]] = "No", 0, 1)</f>
        <v>0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VLOOKUP(M4150, ppl[], 2,FALSE)</f>
        <v>Kelly Williams</v>
      </c>
      <c r="W4150" s="3" t="str">
        <f>IFERROR(VLOOKUP(B4150, return[], 2,FALSE), "No")</f>
        <v>No</v>
      </c>
      <c r="X4150" s="3">
        <f>IF(order[[#This Row],[Returns]] = "No", 0, 1)</f>
        <v>0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VLOOKUP(M4151, ppl[], 2,FALSE)</f>
        <v>Kelly Williams</v>
      </c>
      <c r="W4151" s="3" t="str">
        <f>IFERROR(VLOOKUP(B4151, return[], 2,FALSE), "No")</f>
        <v>No</v>
      </c>
      <c r="X4151" s="3">
        <f>IF(order[[#This Row],[Returns]] = "No", 0, 1)</f>
        <v>0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VLOOKUP(M4152, ppl[], 2,FALSE)</f>
        <v>Kelly Williams</v>
      </c>
      <c r="W4152" s="3" t="str">
        <f>IFERROR(VLOOKUP(B4152, return[], 2,FALSE), "No")</f>
        <v>No</v>
      </c>
      <c r="X4152" s="3">
        <f>IF(order[[#This Row],[Returns]] = "No", 0, 1)</f>
        <v>0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VLOOKUP(M4153, ppl[], 2,FALSE)</f>
        <v>Chuck Magee</v>
      </c>
      <c r="W4153" s="3" t="str">
        <f>IFERROR(VLOOKUP(B4153, return[], 2,FALSE), "No")</f>
        <v>No</v>
      </c>
      <c r="X4153" s="3">
        <f>IF(order[[#This Row],[Returns]] = "No", 0, 1)</f>
        <v>0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VLOOKUP(M4154, ppl[], 2,FALSE)</f>
        <v>Chuck Magee</v>
      </c>
      <c r="W4154" s="3" t="str">
        <f>IFERROR(VLOOKUP(B4154, return[], 2,FALSE), "No")</f>
        <v>No</v>
      </c>
      <c r="X4154" s="3">
        <f>IF(order[[#This Row],[Returns]] = "No", 0, 1)</f>
        <v>0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VLOOKUP(M4155, ppl[], 2,FALSE)</f>
        <v>Chuck Magee</v>
      </c>
      <c r="W4155" s="3" t="str">
        <f>IFERROR(VLOOKUP(B4155, return[], 2,FALSE), "No")</f>
        <v>No</v>
      </c>
      <c r="X4155" s="3">
        <f>IF(order[[#This Row],[Returns]] = "No", 0, 1)</f>
        <v>0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VLOOKUP(M4156, ppl[], 2,FALSE)</f>
        <v>Cassandra Brandow</v>
      </c>
      <c r="W4156" s="3" t="str">
        <f>IFERROR(VLOOKUP(B4156, return[], 2,FALSE), "No")</f>
        <v>No</v>
      </c>
      <c r="X4156" s="3">
        <f>IF(order[[#This Row],[Returns]] = "No", 0, 1)</f>
        <v>0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VLOOKUP(M4157, ppl[], 2,FALSE)</f>
        <v>Cassandra Brandow</v>
      </c>
      <c r="W4157" s="3" t="str">
        <f>IFERROR(VLOOKUP(B4157, return[], 2,FALSE), "No")</f>
        <v>No</v>
      </c>
      <c r="X4157" s="3">
        <f>IF(order[[#This Row],[Returns]] = "No", 0, 1)</f>
        <v>0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VLOOKUP(M4158, ppl[], 2,FALSE)</f>
        <v>Chuck Magee</v>
      </c>
      <c r="W4158" s="3" t="str">
        <f>IFERROR(VLOOKUP(B4158, return[], 2,FALSE), "No")</f>
        <v>No</v>
      </c>
      <c r="X4158" s="3">
        <f>IF(order[[#This Row],[Returns]] = "No", 0, 1)</f>
        <v>0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VLOOKUP(M4159, ppl[], 2,FALSE)</f>
        <v>Chuck Magee</v>
      </c>
      <c r="W4159" s="3" t="str">
        <f>IFERROR(VLOOKUP(B4159, return[], 2,FALSE), "No")</f>
        <v>No</v>
      </c>
      <c r="X4159" s="3">
        <f>IF(order[[#This Row],[Returns]] = "No", 0, 1)</f>
        <v>0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VLOOKUP(M4160, ppl[], 2,FALSE)</f>
        <v>Kelly Williams</v>
      </c>
      <c r="W4160" s="3" t="str">
        <f>IFERROR(VLOOKUP(B4160, return[], 2,FALSE), "No")</f>
        <v>No</v>
      </c>
      <c r="X4160" s="3">
        <f>IF(order[[#This Row],[Returns]] = "No", 0, 1)</f>
        <v>0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VLOOKUP(M4161, ppl[], 2,FALSE)</f>
        <v>Cassandra Brandow</v>
      </c>
      <c r="W4161" s="3" t="str">
        <f>IFERROR(VLOOKUP(B4161, return[], 2,FALSE), "No")</f>
        <v>No</v>
      </c>
      <c r="X4161" s="3">
        <f>IF(order[[#This Row],[Returns]] = "No", 0, 1)</f>
        <v>0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VLOOKUP(M4162, ppl[], 2,FALSE)</f>
        <v>Chuck Magee</v>
      </c>
      <c r="W4162" s="3" t="str">
        <f>IFERROR(VLOOKUP(B4162, return[], 2,FALSE), "No")</f>
        <v>No</v>
      </c>
      <c r="X4162" s="3">
        <f>IF(order[[#This Row],[Returns]] = "No", 0, 1)</f>
        <v>0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VLOOKUP(M4163, ppl[], 2,FALSE)</f>
        <v>Chuck Magee</v>
      </c>
      <c r="W4163" s="3" t="str">
        <f>IFERROR(VLOOKUP(B4163, return[], 2,FALSE), "No")</f>
        <v>No</v>
      </c>
      <c r="X4163" s="3">
        <f>IF(order[[#This Row],[Returns]] = "No", 0, 1)</f>
        <v>0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VLOOKUP(M4164, ppl[], 2,FALSE)</f>
        <v>Chuck Magee</v>
      </c>
      <c r="W4164" s="3" t="str">
        <f>IFERROR(VLOOKUP(B4164, return[], 2,FALSE), "No")</f>
        <v>No</v>
      </c>
      <c r="X4164" s="3">
        <f>IF(order[[#This Row],[Returns]] = "No", 0, 1)</f>
        <v>0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VLOOKUP(M4165, ppl[], 2,FALSE)</f>
        <v>Chuck Magee</v>
      </c>
      <c r="W4165" s="3" t="str">
        <f>IFERROR(VLOOKUP(B4165, return[], 2,FALSE), "No")</f>
        <v>No</v>
      </c>
      <c r="X4165" s="3">
        <f>IF(order[[#This Row],[Returns]] = "No", 0, 1)</f>
        <v>0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VLOOKUP(M4166, ppl[], 2,FALSE)</f>
        <v>Anna Andreadi</v>
      </c>
      <c r="W4166" s="3" t="str">
        <f>IFERROR(VLOOKUP(B4166, return[], 2,FALSE), "No")</f>
        <v>No</v>
      </c>
      <c r="X4166" s="3">
        <f>IF(order[[#This Row],[Returns]] = "No", 0, 1)</f>
        <v>0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VLOOKUP(M4167, ppl[], 2,FALSE)</f>
        <v>Anna Andreadi</v>
      </c>
      <c r="W4167" s="3" t="str">
        <f>IFERROR(VLOOKUP(B4167, return[], 2,FALSE), "No")</f>
        <v>No</v>
      </c>
      <c r="X4167" s="3">
        <f>IF(order[[#This Row],[Returns]] = "No", 0, 1)</f>
        <v>0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VLOOKUP(M4168, ppl[], 2,FALSE)</f>
        <v>Chuck Magee</v>
      </c>
      <c r="W4168" s="3" t="str">
        <f>IFERROR(VLOOKUP(B4168, return[], 2,FALSE), "No")</f>
        <v>No</v>
      </c>
      <c r="X4168" s="3">
        <f>IF(order[[#This Row],[Returns]] = "No", 0, 1)</f>
        <v>0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VLOOKUP(M4169, ppl[], 2,FALSE)</f>
        <v>Anna Andreadi</v>
      </c>
      <c r="W4169" s="3" t="str">
        <f>IFERROR(VLOOKUP(B4169, return[], 2,FALSE), "No")</f>
        <v>Yes</v>
      </c>
      <c r="X4169" s="3">
        <f>IF(order[[#This Row],[Returns]] = "No", 0, 1)</f>
        <v>1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VLOOKUP(M4170, ppl[], 2,FALSE)</f>
        <v>Anna Andreadi</v>
      </c>
      <c r="W4170" s="3" t="str">
        <f>IFERROR(VLOOKUP(B4170, return[], 2,FALSE), "No")</f>
        <v>Yes</v>
      </c>
      <c r="X4170" s="3">
        <f>IF(order[[#This Row],[Returns]] = "No", 0, 1)</f>
        <v>1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VLOOKUP(M4171, ppl[], 2,FALSE)</f>
        <v>Anna Andreadi</v>
      </c>
      <c r="W4171" s="3" t="str">
        <f>IFERROR(VLOOKUP(B4171, return[], 2,FALSE), "No")</f>
        <v>No</v>
      </c>
      <c r="X4171" s="3">
        <f>IF(order[[#This Row],[Returns]] = "No", 0, 1)</f>
        <v>0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VLOOKUP(M4172, ppl[], 2,FALSE)</f>
        <v>Anna Andreadi</v>
      </c>
      <c r="W4172" s="3" t="str">
        <f>IFERROR(VLOOKUP(B4172, return[], 2,FALSE), "No")</f>
        <v>No</v>
      </c>
      <c r="X4172" s="3">
        <f>IF(order[[#This Row],[Returns]] = "No", 0, 1)</f>
        <v>0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VLOOKUP(M4173, ppl[], 2,FALSE)</f>
        <v>Anna Andreadi</v>
      </c>
      <c r="W4173" s="3" t="str">
        <f>IFERROR(VLOOKUP(B4173, return[], 2,FALSE), "No")</f>
        <v>No</v>
      </c>
      <c r="X4173" s="3">
        <f>IF(order[[#This Row],[Returns]] = "No", 0, 1)</f>
        <v>0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VLOOKUP(M4174, ppl[], 2,FALSE)</f>
        <v>Cassandra Brandow</v>
      </c>
      <c r="W4174" s="3" t="str">
        <f>IFERROR(VLOOKUP(B4174, return[], 2,FALSE), "No")</f>
        <v>No</v>
      </c>
      <c r="X4174" s="3">
        <f>IF(order[[#This Row],[Returns]] = "No", 0, 1)</f>
        <v>0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VLOOKUP(M4175, ppl[], 2,FALSE)</f>
        <v>Cassandra Brandow</v>
      </c>
      <c r="W4175" s="3" t="str">
        <f>IFERROR(VLOOKUP(B4175, return[], 2,FALSE), "No")</f>
        <v>No</v>
      </c>
      <c r="X4175" s="3">
        <f>IF(order[[#This Row],[Returns]] = "No", 0, 1)</f>
        <v>0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VLOOKUP(M4176, ppl[], 2,FALSE)</f>
        <v>Cassandra Brandow</v>
      </c>
      <c r="W4176" s="3" t="str">
        <f>IFERROR(VLOOKUP(B4176, return[], 2,FALSE), "No")</f>
        <v>No</v>
      </c>
      <c r="X4176" s="3">
        <f>IF(order[[#This Row],[Returns]] = "No", 0, 1)</f>
        <v>0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VLOOKUP(M4177, ppl[], 2,FALSE)</f>
        <v>Anna Andreadi</v>
      </c>
      <c r="W4177" s="3" t="str">
        <f>IFERROR(VLOOKUP(B4177, return[], 2,FALSE), "No")</f>
        <v>No</v>
      </c>
      <c r="X4177" s="3">
        <f>IF(order[[#This Row],[Returns]] = "No", 0, 1)</f>
        <v>0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VLOOKUP(M4178, ppl[], 2,FALSE)</f>
        <v>Cassandra Brandow</v>
      </c>
      <c r="W4178" s="3" t="str">
        <f>IFERROR(VLOOKUP(B4178, return[], 2,FALSE), "No")</f>
        <v>No</v>
      </c>
      <c r="X4178" s="3">
        <f>IF(order[[#This Row],[Returns]] = "No", 0, 1)</f>
        <v>0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VLOOKUP(M4179, ppl[], 2,FALSE)</f>
        <v>Cassandra Brandow</v>
      </c>
      <c r="W4179" s="3" t="str">
        <f>IFERROR(VLOOKUP(B4179, return[], 2,FALSE), "No")</f>
        <v>No</v>
      </c>
      <c r="X4179" s="3">
        <f>IF(order[[#This Row],[Returns]] = "No", 0, 1)</f>
        <v>0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VLOOKUP(M4180, ppl[], 2,FALSE)</f>
        <v>Anna Andreadi</v>
      </c>
      <c r="W4180" s="3" t="str">
        <f>IFERROR(VLOOKUP(B4180, return[], 2,FALSE), "No")</f>
        <v>No</v>
      </c>
      <c r="X4180" s="3">
        <f>IF(order[[#This Row],[Returns]] = "No", 0, 1)</f>
        <v>0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VLOOKUP(M4181, ppl[], 2,FALSE)</f>
        <v>Anna Andreadi</v>
      </c>
      <c r="W4181" s="3" t="str">
        <f>IFERROR(VLOOKUP(B4181, return[], 2,FALSE), "No")</f>
        <v>No</v>
      </c>
      <c r="X4181" s="3">
        <f>IF(order[[#This Row],[Returns]] = "No", 0, 1)</f>
        <v>0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VLOOKUP(M4182, ppl[], 2,FALSE)</f>
        <v>Kelly Williams</v>
      </c>
      <c r="W4182" s="3" t="str">
        <f>IFERROR(VLOOKUP(B4182, return[], 2,FALSE), "No")</f>
        <v>No</v>
      </c>
      <c r="X4182" s="3">
        <f>IF(order[[#This Row],[Returns]] = "No", 0, 1)</f>
        <v>0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VLOOKUP(M4183, ppl[], 2,FALSE)</f>
        <v>Chuck Magee</v>
      </c>
      <c r="W4183" s="3" t="str">
        <f>IFERROR(VLOOKUP(B4183, return[], 2,FALSE), "No")</f>
        <v>No</v>
      </c>
      <c r="X4183" s="3">
        <f>IF(order[[#This Row],[Returns]] = "No", 0, 1)</f>
        <v>0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VLOOKUP(M4184, ppl[], 2,FALSE)</f>
        <v>Chuck Magee</v>
      </c>
      <c r="W4184" s="3" t="str">
        <f>IFERROR(VLOOKUP(B4184, return[], 2,FALSE), "No")</f>
        <v>No</v>
      </c>
      <c r="X4184" s="3">
        <f>IF(order[[#This Row],[Returns]] = "No", 0, 1)</f>
        <v>0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VLOOKUP(M4185, ppl[], 2,FALSE)</f>
        <v>Chuck Magee</v>
      </c>
      <c r="W4185" s="3" t="str">
        <f>IFERROR(VLOOKUP(B4185, return[], 2,FALSE), "No")</f>
        <v>No</v>
      </c>
      <c r="X4185" s="3">
        <f>IF(order[[#This Row],[Returns]] = "No", 0, 1)</f>
        <v>0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VLOOKUP(M4186, ppl[], 2,FALSE)</f>
        <v>Chuck Magee</v>
      </c>
      <c r="W4186" s="3" t="str">
        <f>IFERROR(VLOOKUP(B4186, return[], 2,FALSE), "No")</f>
        <v>No</v>
      </c>
      <c r="X4186" s="3">
        <f>IF(order[[#This Row],[Returns]] = "No", 0, 1)</f>
        <v>0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VLOOKUP(M4187, ppl[], 2,FALSE)</f>
        <v>Chuck Magee</v>
      </c>
      <c r="W4187" s="3" t="str">
        <f>IFERROR(VLOOKUP(B4187, return[], 2,FALSE), "No")</f>
        <v>No</v>
      </c>
      <c r="X4187" s="3">
        <f>IF(order[[#This Row],[Returns]] = "No", 0, 1)</f>
        <v>0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VLOOKUP(M4188, ppl[], 2,FALSE)</f>
        <v>Kelly Williams</v>
      </c>
      <c r="W4188" s="3" t="str">
        <f>IFERROR(VLOOKUP(B4188, return[], 2,FALSE), "No")</f>
        <v>No</v>
      </c>
      <c r="X4188" s="3">
        <f>IF(order[[#This Row],[Returns]] = "No", 0, 1)</f>
        <v>0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VLOOKUP(M4189, ppl[], 2,FALSE)</f>
        <v>Kelly Williams</v>
      </c>
      <c r="W4189" s="3" t="str">
        <f>IFERROR(VLOOKUP(B4189, return[], 2,FALSE), "No")</f>
        <v>No</v>
      </c>
      <c r="X4189" s="3">
        <f>IF(order[[#This Row],[Returns]] = "No", 0, 1)</f>
        <v>0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VLOOKUP(M4190, ppl[], 2,FALSE)</f>
        <v>Kelly Williams</v>
      </c>
      <c r="W4190" s="3" t="str">
        <f>IFERROR(VLOOKUP(B4190, return[], 2,FALSE), "No")</f>
        <v>No</v>
      </c>
      <c r="X4190" s="3">
        <f>IF(order[[#This Row],[Returns]] = "No", 0, 1)</f>
        <v>0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VLOOKUP(M4191, ppl[], 2,FALSE)</f>
        <v>Kelly Williams</v>
      </c>
      <c r="W4191" s="3" t="str">
        <f>IFERROR(VLOOKUP(B4191, return[], 2,FALSE), "No")</f>
        <v>No</v>
      </c>
      <c r="X4191" s="3">
        <f>IF(order[[#This Row],[Returns]] = "No", 0, 1)</f>
        <v>0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VLOOKUP(M4192, ppl[], 2,FALSE)</f>
        <v>Chuck Magee</v>
      </c>
      <c r="W4192" s="3" t="str">
        <f>IFERROR(VLOOKUP(B4192, return[], 2,FALSE), "No")</f>
        <v>No</v>
      </c>
      <c r="X4192" s="3">
        <f>IF(order[[#This Row],[Returns]] = "No", 0, 1)</f>
        <v>0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VLOOKUP(M4193, ppl[], 2,FALSE)</f>
        <v>Kelly Williams</v>
      </c>
      <c r="W4193" s="3" t="str">
        <f>IFERROR(VLOOKUP(B4193, return[], 2,FALSE), "No")</f>
        <v>No</v>
      </c>
      <c r="X4193" s="3">
        <f>IF(order[[#This Row],[Returns]] = "No", 0, 1)</f>
        <v>0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VLOOKUP(M4194, ppl[], 2,FALSE)</f>
        <v>Anna Andreadi</v>
      </c>
      <c r="W4194" s="3" t="str">
        <f>IFERROR(VLOOKUP(B4194, return[], 2,FALSE), "No")</f>
        <v>Yes</v>
      </c>
      <c r="X4194" s="3">
        <f>IF(order[[#This Row],[Returns]] = "No", 0, 1)</f>
        <v>1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VLOOKUP(M4195, ppl[], 2,FALSE)</f>
        <v>Anna Andreadi</v>
      </c>
      <c r="W4195" s="3" t="str">
        <f>IFERROR(VLOOKUP(B4195, return[], 2,FALSE), "No")</f>
        <v>Yes</v>
      </c>
      <c r="X4195" s="3">
        <f>IF(order[[#This Row],[Returns]] = "No", 0, 1)</f>
        <v>1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VLOOKUP(M4196, ppl[], 2,FALSE)</f>
        <v>Anna Andreadi</v>
      </c>
      <c r="W4196" s="3" t="str">
        <f>IFERROR(VLOOKUP(B4196, return[], 2,FALSE), "No")</f>
        <v>No</v>
      </c>
      <c r="X4196" s="3">
        <f>IF(order[[#This Row],[Returns]] = "No", 0, 1)</f>
        <v>0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VLOOKUP(M4197, ppl[], 2,FALSE)</f>
        <v>Anna Andreadi</v>
      </c>
      <c r="W4197" s="3" t="str">
        <f>IFERROR(VLOOKUP(B4197, return[], 2,FALSE), "No")</f>
        <v>No</v>
      </c>
      <c r="X4197" s="3">
        <f>IF(order[[#This Row],[Returns]] = "No", 0, 1)</f>
        <v>0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VLOOKUP(M4198, ppl[], 2,FALSE)</f>
        <v>Chuck Magee</v>
      </c>
      <c r="W4198" s="3" t="str">
        <f>IFERROR(VLOOKUP(B4198, return[], 2,FALSE), "No")</f>
        <v>No</v>
      </c>
      <c r="X4198" s="3">
        <f>IF(order[[#This Row],[Returns]] = "No", 0, 1)</f>
        <v>0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VLOOKUP(M4199, ppl[], 2,FALSE)</f>
        <v>Chuck Magee</v>
      </c>
      <c r="W4199" s="3" t="str">
        <f>IFERROR(VLOOKUP(B4199, return[], 2,FALSE), "No")</f>
        <v>No</v>
      </c>
      <c r="X4199" s="3">
        <f>IF(order[[#This Row],[Returns]] = "No", 0, 1)</f>
        <v>0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VLOOKUP(M4200, ppl[], 2,FALSE)</f>
        <v>Chuck Magee</v>
      </c>
      <c r="W4200" s="3" t="str">
        <f>IFERROR(VLOOKUP(B4200, return[], 2,FALSE), "No")</f>
        <v>No</v>
      </c>
      <c r="X4200" s="3">
        <f>IF(order[[#This Row],[Returns]] = "No", 0, 1)</f>
        <v>0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VLOOKUP(M4201, ppl[], 2,FALSE)</f>
        <v>Chuck Magee</v>
      </c>
      <c r="W4201" s="3" t="str">
        <f>IFERROR(VLOOKUP(B4201, return[], 2,FALSE), "No")</f>
        <v>No</v>
      </c>
      <c r="X4201" s="3">
        <f>IF(order[[#This Row],[Returns]] = "No", 0, 1)</f>
        <v>0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VLOOKUP(M4202, ppl[], 2,FALSE)</f>
        <v>Chuck Magee</v>
      </c>
      <c r="W4202" s="3" t="str">
        <f>IFERROR(VLOOKUP(B4202, return[], 2,FALSE), "No")</f>
        <v>No</v>
      </c>
      <c r="X4202" s="3">
        <f>IF(order[[#This Row],[Returns]] = "No", 0, 1)</f>
        <v>0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VLOOKUP(M4203, ppl[], 2,FALSE)</f>
        <v>Chuck Magee</v>
      </c>
      <c r="W4203" s="3" t="str">
        <f>IFERROR(VLOOKUP(B4203, return[], 2,FALSE), "No")</f>
        <v>No</v>
      </c>
      <c r="X4203" s="3">
        <f>IF(order[[#This Row],[Returns]] = "No", 0, 1)</f>
        <v>0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VLOOKUP(M4204, ppl[], 2,FALSE)</f>
        <v>Chuck Magee</v>
      </c>
      <c r="W4204" s="3" t="str">
        <f>IFERROR(VLOOKUP(B4204, return[], 2,FALSE), "No")</f>
        <v>No</v>
      </c>
      <c r="X4204" s="3">
        <f>IF(order[[#This Row],[Returns]] = "No", 0, 1)</f>
        <v>0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VLOOKUP(M4205, ppl[], 2,FALSE)</f>
        <v>Chuck Magee</v>
      </c>
      <c r="W4205" s="3" t="str">
        <f>IFERROR(VLOOKUP(B4205, return[], 2,FALSE), "No")</f>
        <v>No</v>
      </c>
      <c r="X4205" s="3">
        <f>IF(order[[#This Row],[Returns]] = "No", 0, 1)</f>
        <v>0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VLOOKUP(M4206, ppl[], 2,FALSE)</f>
        <v>Chuck Magee</v>
      </c>
      <c r="W4206" s="3" t="str">
        <f>IFERROR(VLOOKUP(B4206, return[], 2,FALSE), "No")</f>
        <v>No</v>
      </c>
      <c r="X4206" s="3">
        <f>IF(order[[#This Row],[Returns]] = "No", 0, 1)</f>
        <v>0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VLOOKUP(M4207, ppl[], 2,FALSE)</f>
        <v>Chuck Magee</v>
      </c>
      <c r="W4207" s="3" t="str">
        <f>IFERROR(VLOOKUP(B4207, return[], 2,FALSE), "No")</f>
        <v>No</v>
      </c>
      <c r="X4207" s="3">
        <f>IF(order[[#This Row],[Returns]] = "No", 0, 1)</f>
        <v>0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VLOOKUP(M4208, ppl[], 2,FALSE)</f>
        <v>Chuck Magee</v>
      </c>
      <c r="W4208" s="3" t="str">
        <f>IFERROR(VLOOKUP(B4208, return[], 2,FALSE), "No")</f>
        <v>No</v>
      </c>
      <c r="X4208" s="3">
        <f>IF(order[[#This Row],[Returns]] = "No", 0, 1)</f>
        <v>0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VLOOKUP(M4209, ppl[], 2,FALSE)</f>
        <v>Chuck Magee</v>
      </c>
      <c r="W4209" s="3" t="str">
        <f>IFERROR(VLOOKUP(B4209, return[], 2,FALSE), "No")</f>
        <v>No</v>
      </c>
      <c r="X4209" s="3">
        <f>IF(order[[#This Row],[Returns]] = "No", 0, 1)</f>
        <v>0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VLOOKUP(M4210, ppl[], 2,FALSE)</f>
        <v>Chuck Magee</v>
      </c>
      <c r="W4210" s="3" t="str">
        <f>IFERROR(VLOOKUP(B4210, return[], 2,FALSE), "No")</f>
        <v>No</v>
      </c>
      <c r="X4210" s="3">
        <f>IF(order[[#This Row],[Returns]] = "No", 0, 1)</f>
        <v>0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VLOOKUP(M4211, ppl[], 2,FALSE)</f>
        <v>Chuck Magee</v>
      </c>
      <c r="W4211" s="3" t="str">
        <f>IFERROR(VLOOKUP(B4211, return[], 2,FALSE), "No")</f>
        <v>No</v>
      </c>
      <c r="X4211" s="3">
        <f>IF(order[[#This Row],[Returns]] = "No", 0, 1)</f>
        <v>0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VLOOKUP(M4212, ppl[], 2,FALSE)</f>
        <v>Kelly Williams</v>
      </c>
      <c r="W4212" s="3" t="str">
        <f>IFERROR(VLOOKUP(B4212, return[], 2,FALSE), "No")</f>
        <v>No</v>
      </c>
      <c r="X4212" s="3">
        <f>IF(order[[#This Row],[Returns]] = "No", 0, 1)</f>
        <v>0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VLOOKUP(M4213, ppl[], 2,FALSE)</f>
        <v>Cassandra Brandow</v>
      </c>
      <c r="W4213" s="3" t="str">
        <f>IFERROR(VLOOKUP(B4213, return[], 2,FALSE), "No")</f>
        <v>No</v>
      </c>
      <c r="X4213" s="3">
        <f>IF(order[[#This Row],[Returns]] = "No", 0, 1)</f>
        <v>0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VLOOKUP(M4214, ppl[], 2,FALSE)</f>
        <v>Cassandra Brandow</v>
      </c>
      <c r="W4214" s="3" t="str">
        <f>IFERROR(VLOOKUP(B4214, return[], 2,FALSE), "No")</f>
        <v>No</v>
      </c>
      <c r="X4214" s="3">
        <f>IF(order[[#This Row],[Returns]] = "No", 0, 1)</f>
        <v>0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VLOOKUP(M4215, ppl[], 2,FALSE)</f>
        <v>Cassandra Brandow</v>
      </c>
      <c r="W4215" s="3" t="str">
        <f>IFERROR(VLOOKUP(B4215, return[], 2,FALSE), "No")</f>
        <v>No</v>
      </c>
      <c r="X4215" s="3">
        <f>IF(order[[#This Row],[Returns]] = "No", 0, 1)</f>
        <v>0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VLOOKUP(M4216, ppl[], 2,FALSE)</f>
        <v>Kelly Williams</v>
      </c>
      <c r="W4216" s="3" t="str">
        <f>IFERROR(VLOOKUP(B4216, return[], 2,FALSE), "No")</f>
        <v>No</v>
      </c>
      <c r="X4216" s="3">
        <f>IF(order[[#This Row],[Returns]] = "No", 0, 1)</f>
        <v>0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VLOOKUP(M4217, ppl[], 2,FALSE)</f>
        <v>Chuck Magee</v>
      </c>
      <c r="W4217" s="3" t="str">
        <f>IFERROR(VLOOKUP(B4217, return[], 2,FALSE), "No")</f>
        <v>No</v>
      </c>
      <c r="X4217" s="3">
        <f>IF(order[[#This Row],[Returns]] = "No", 0, 1)</f>
        <v>0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VLOOKUP(M4218, ppl[], 2,FALSE)</f>
        <v>Anna Andreadi</v>
      </c>
      <c r="W4218" s="3" t="str">
        <f>IFERROR(VLOOKUP(B4218, return[], 2,FALSE), "No")</f>
        <v>No</v>
      </c>
      <c r="X4218" s="3">
        <f>IF(order[[#This Row],[Returns]] = "No", 0, 1)</f>
        <v>0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VLOOKUP(M4219, ppl[], 2,FALSE)</f>
        <v>Anna Andreadi</v>
      </c>
      <c r="W4219" s="3" t="str">
        <f>IFERROR(VLOOKUP(B4219, return[], 2,FALSE), "No")</f>
        <v>No</v>
      </c>
      <c r="X4219" s="3">
        <f>IF(order[[#This Row],[Returns]] = "No", 0, 1)</f>
        <v>0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VLOOKUP(M4220, ppl[], 2,FALSE)</f>
        <v>Anna Andreadi</v>
      </c>
      <c r="W4220" s="3" t="str">
        <f>IFERROR(VLOOKUP(B4220, return[], 2,FALSE), "No")</f>
        <v>No</v>
      </c>
      <c r="X4220" s="3">
        <f>IF(order[[#This Row],[Returns]] = "No", 0, 1)</f>
        <v>0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VLOOKUP(M4221, ppl[], 2,FALSE)</f>
        <v>Anna Andreadi</v>
      </c>
      <c r="W4221" s="3" t="str">
        <f>IFERROR(VLOOKUP(B4221, return[], 2,FALSE), "No")</f>
        <v>No</v>
      </c>
      <c r="X4221" s="3">
        <f>IF(order[[#This Row],[Returns]] = "No", 0, 1)</f>
        <v>0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VLOOKUP(M4222, ppl[], 2,FALSE)</f>
        <v>Anna Andreadi</v>
      </c>
      <c r="W4222" s="3" t="str">
        <f>IFERROR(VLOOKUP(B4222, return[], 2,FALSE), "No")</f>
        <v>No</v>
      </c>
      <c r="X4222" s="3">
        <f>IF(order[[#This Row],[Returns]] = "No", 0, 1)</f>
        <v>0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VLOOKUP(M4223, ppl[], 2,FALSE)</f>
        <v>Anna Andreadi</v>
      </c>
      <c r="W4223" s="3" t="str">
        <f>IFERROR(VLOOKUP(B4223, return[], 2,FALSE), "No")</f>
        <v>No</v>
      </c>
      <c r="X4223" s="3">
        <f>IF(order[[#This Row],[Returns]] = "No", 0, 1)</f>
        <v>0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VLOOKUP(M4224, ppl[], 2,FALSE)</f>
        <v>Anna Andreadi</v>
      </c>
      <c r="W4224" s="3" t="str">
        <f>IFERROR(VLOOKUP(B4224, return[], 2,FALSE), "No")</f>
        <v>No</v>
      </c>
      <c r="X4224" s="3">
        <f>IF(order[[#This Row],[Returns]] = "No", 0, 1)</f>
        <v>0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VLOOKUP(M4225, ppl[], 2,FALSE)</f>
        <v>Anna Andreadi</v>
      </c>
      <c r="W4225" s="3" t="str">
        <f>IFERROR(VLOOKUP(B4225, return[], 2,FALSE), "No")</f>
        <v>No</v>
      </c>
      <c r="X4225" s="3">
        <f>IF(order[[#This Row],[Returns]] = "No", 0, 1)</f>
        <v>0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VLOOKUP(M4226, ppl[], 2,FALSE)</f>
        <v>Kelly Williams</v>
      </c>
      <c r="W4226" s="3" t="str">
        <f>IFERROR(VLOOKUP(B4226, return[], 2,FALSE), "No")</f>
        <v>No</v>
      </c>
      <c r="X4226" s="3">
        <f>IF(order[[#This Row],[Returns]] = "No", 0, 1)</f>
        <v>0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VLOOKUP(M4227, ppl[], 2,FALSE)</f>
        <v>Kelly Williams</v>
      </c>
      <c r="W4227" s="3" t="str">
        <f>IFERROR(VLOOKUP(B4227, return[], 2,FALSE), "No")</f>
        <v>No</v>
      </c>
      <c r="X4227" s="3">
        <f>IF(order[[#This Row],[Returns]] = "No", 0, 1)</f>
        <v>0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VLOOKUP(M4228, ppl[], 2,FALSE)</f>
        <v>Kelly Williams</v>
      </c>
      <c r="W4228" s="3" t="str">
        <f>IFERROR(VLOOKUP(B4228, return[], 2,FALSE), "No")</f>
        <v>No</v>
      </c>
      <c r="X4228" s="3">
        <f>IF(order[[#This Row],[Returns]] = "No", 0, 1)</f>
        <v>0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VLOOKUP(M4229, ppl[], 2,FALSE)</f>
        <v>Anna Andreadi</v>
      </c>
      <c r="W4229" s="3" t="str">
        <f>IFERROR(VLOOKUP(B4229, return[], 2,FALSE), "No")</f>
        <v>Yes</v>
      </c>
      <c r="X4229" s="3">
        <f>IF(order[[#This Row],[Returns]] = "No", 0, 1)</f>
        <v>1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VLOOKUP(M4230, ppl[], 2,FALSE)</f>
        <v>Kelly Williams</v>
      </c>
      <c r="W4230" s="3" t="str">
        <f>IFERROR(VLOOKUP(B4230, return[], 2,FALSE), "No")</f>
        <v>No</v>
      </c>
      <c r="X4230" s="3">
        <f>IF(order[[#This Row],[Returns]] = "No", 0, 1)</f>
        <v>0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VLOOKUP(M4231, ppl[], 2,FALSE)</f>
        <v>Kelly Williams</v>
      </c>
      <c r="W4231" s="3" t="str">
        <f>IFERROR(VLOOKUP(B4231, return[], 2,FALSE), "No")</f>
        <v>No</v>
      </c>
      <c r="X4231" s="3">
        <f>IF(order[[#This Row],[Returns]] = "No", 0, 1)</f>
        <v>0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VLOOKUP(M4232, ppl[], 2,FALSE)</f>
        <v>Kelly Williams</v>
      </c>
      <c r="W4232" s="3" t="str">
        <f>IFERROR(VLOOKUP(B4232, return[], 2,FALSE), "No")</f>
        <v>No</v>
      </c>
      <c r="X4232" s="3">
        <f>IF(order[[#This Row],[Returns]] = "No", 0, 1)</f>
        <v>0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VLOOKUP(M4233, ppl[], 2,FALSE)</f>
        <v>Kelly Williams</v>
      </c>
      <c r="W4233" s="3" t="str">
        <f>IFERROR(VLOOKUP(B4233, return[], 2,FALSE), "No")</f>
        <v>No</v>
      </c>
      <c r="X4233" s="3">
        <f>IF(order[[#This Row],[Returns]] = "No", 0, 1)</f>
        <v>0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VLOOKUP(M4234, ppl[], 2,FALSE)</f>
        <v>Kelly Williams</v>
      </c>
      <c r="W4234" s="3" t="str">
        <f>IFERROR(VLOOKUP(B4234, return[], 2,FALSE), "No")</f>
        <v>No</v>
      </c>
      <c r="X4234" s="3">
        <f>IF(order[[#This Row],[Returns]] = "No", 0, 1)</f>
        <v>0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VLOOKUP(M4235, ppl[], 2,FALSE)</f>
        <v>Kelly Williams</v>
      </c>
      <c r="W4235" s="3" t="str">
        <f>IFERROR(VLOOKUP(B4235, return[], 2,FALSE), "No")</f>
        <v>No</v>
      </c>
      <c r="X4235" s="3">
        <f>IF(order[[#This Row],[Returns]] = "No", 0, 1)</f>
        <v>0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VLOOKUP(M4236, ppl[], 2,FALSE)</f>
        <v>Chuck Magee</v>
      </c>
      <c r="W4236" s="3" t="str">
        <f>IFERROR(VLOOKUP(B4236, return[], 2,FALSE), "No")</f>
        <v>No</v>
      </c>
      <c r="X4236" s="3">
        <f>IF(order[[#This Row],[Returns]] = "No", 0, 1)</f>
        <v>0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VLOOKUP(M4237, ppl[], 2,FALSE)</f>
        <v>Chuck Magee</v>
      </c>
      <c r="W4237" s="3" t="str">
        <f>IFERROR(VLOOKUP(B4237, return[], 2,FALSE), "No")</f>
        <v>No</v>
      </c>
      <c r="X4237" s="3">
        <f>IF(order[[#This Row],[Returns]] = "No", 0, 1)</f>
        <v>0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VLOOKUP(M4238, ppl[], 2,FALSE)</f>
        <v>Kelly Williams</v>
      </c>
      <c r="W4238" s="3" t="str">
        <f>IFERROR(VLOOKUP(B4238, return[], 2,FALSE), "No")</f>
        <v>No</v>
      </c>
      <c r="X4238" s="3">
        <f>IF(order[[#This Row],[Returns]] = "No", 0, 1)</f>
        <v>0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VLOOKUP(M4239, ppl[], 2,FALSE)</f>
        <v>Chuck Magee</v>
      </c>
      <c r="W4239" s="3" t="str">
        <f>IFERROR(VLOOKUP(B4239, return[], 2,FALSE), "No")</f>
        <v>No</v>
      </c>
      <c r="X4239" s="3">
        <f>IF(order[[#This Row],[Returns]] = "No", 0, 1)</f>
        <v>0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VLOOKUP(M4240, ppl[], 2,FALSE)</f>
        <v>Anna Andreadi</v>
      </c>
      <c r="W4240" s="3" t="str">
        <f>IFERROR(VLOOKUP(B4240, return[], 2,FALSE), "No")</f>
        <v>No</v>
      </c>
      <c r="X4240" s="3">
        <f>IF(order[[#This Row],[Returns]] = "No", 0, 1)</f>
        <v>0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VLOOKUP(M4241, ppl[], 2,FALSE)</f>
        <v>Kelly Williams</v>
      </c>
      <c r="W4241" s="3" t="str">
        <f>IFERROR(VLOOKUP(B4241, return[], 2,FALSE), "No")</f>
        <v>No</v>
      </c>
      <c r="X4241" s="3">
        <f>IF(order[[#This Row],[Returns]] = "No", 0, 1)</f>
        <v>0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VLOOKUP(M4242, ppl[], 2,FALSE)</f>
        <v>Anna Andreadi</v>
      </c>
      <c r="W4242" s="3" t="str">
        <f>IFERROR(VLOOKUP(B4242, return[], 2,FALSE), "No")</f>
        <v>No</v>
      </c>
      <c r="X4242" s="3">
        <f>IF(order[[#This Row],[Returns]] = "No", 0, 1)</f>
        <v>0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VLOOKUP(M4243, ppl[], 2,FALSE)</f>
        <v>Anna Andreadi</v>
      </c>
      <c r="W4243" s="3" t="str">
        <f>IFERROR(VLOOKUP(B4243, return[], 2,FALSE), "No")</f>
        <v>No</v>
      </c>
      <c r="X4243" s="3">
        <f>IF(order[[#This Row],[Returns]] = "No", 0, 1)</f>
        <v>0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VLOOKUP(M4244, ppl[], 2,FALSE)</f>
        <v>Cassandra Brandow</v>
      </c>
      <c r="W4244" s="3" t="str">
        <f>IFERROR(VLOOKUP(B4244, return[], 2,FALSE), "No")</f>
        <v>No</v>
      </c>
      <c r="X4244" s="3">
        <f>IF(order[[#This Row],[Returns]] = "No", 0, 1)</f>
        <v>0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VLOOKUP(M4245, ppl[], 2,FALSE)</f>
        <v>Cassandra Brandow</v>
      </c>
      <c r="W4245" s="3" t="str">
        <f>IFERROR(VLOOKUP(B4245, return[], 2,FALSE), "No")</f>
        <v>No</v>
      </c>
      <c r="X4245" s="3">
        <f>IF(order[[#This Row],[Returns]] = "No", 0, 1)</f>
        <v>0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VLOOKUP(M4246, ppl[], 2,FALSE)</f>
        <v>Anna Andreadi</v>
      </c>
      <c r="W4246" s="3" t="str">
        <f>IFERROR(VLOOKUP(B4246, return[], 2,FALSE), "No")</f>
        <v>No</v>
      </c>
      <c r="X4246" s="3">
        <f>IF(order[[#This Row],[Returns]] = "No", 0, 1)</f>
        <v>0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VLOOKUP(M4247, ppl[], 2,FALSE)</f>
        <v>Chuck Magee</v>
      </c>
      <c r="W4247" s="3" t="str">
        <f>IFERROR(VLOOKUP(B4247, return[], 2,FALSE), "No")</f>
        <v>No</v>
      </c>
      <c r="X4247" s="3">
        <f>IF(order[[#This Row],[Returns]] = "No", 0, 1)</f>
        <v>0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VLOOKUP(M4248, ppl[], 2,FALSE)</f>
        <v>Chuck Magee</v>
      </c>
      <c r="W4248" s="3" t="str">
        <f>IFERROR(VLOOKUP(B4248, return[], 2,FALSE), "No")</f>
        <v>No</v>
      </c>
      <c r="X4248" s="3">
        <f>IF(order[[#This Row],[Returns]] = "No", 0, 1)</f>
        <v>0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VLOOKUP(M4249, ppl[], 2,FALSE)</f>
        <v>Chuck Magee</v>
      </c>
      <c r="W4249" s="3" t="str">
        <f>IFERROR(VLOOKUP(B4249, return[], 2,FALSE), "No")</f>
        <v>No</v>
      </c>
      <c r="X4249" s="3">
        <f>IF(order[[#This Row],[Returns]] = "No", 0, 1)</f>
        <v>0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VLOOKUP(M4250, ppl[], 2,FALSE)</f>
        <v>Chuck Magee</v>
      </c>
      <c r="W4250" s="3" t="str">
        <f>IFERROR(VLOOKUP(B4250, return[], 2,FALSE), "No")</f>
        <v>No</v>
      </c>
      <c r="X4250" s="3">
        <f>IF(order[[#This Row],[Returns]] = "No", 0, 1)</f>
        <v>0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VLOOKUP(M4251, ppl[], 2,FALSE)</f>
        <v>Chuck Magee</v>
      </c>
      <c r="W4251" s="3" t="str">
        <f>IFERROR(VLOOKUP(B4251, return[], 2,FALSE), "No")</f>
        <v>No</v>
      </c>
      <c r="X4251" s="3">
        <f>IF(order[[#This Row],[Returns]] = "No", 0, 1)</f>
        <v>0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VLOOKUP(M4252, ppl[], 2,FALSE)</f>
        <v>Chuck Magee</v>
      </c>
      <c r="W4252" s="3" t="str">
        <f>IFERROR(VLOOKUP(B4252, return[], 2,FALSE), "No")</f>
        <v>No</v>
      </c>
      <c r="X4252" s="3">
        <f>IF(order[[#This Row],[Returns]] = "No", 0, 1)</f>
        <v>0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VLOOKUP(M4253, ppl[], 2,FALSE)</f>
        <v>Cassandra Brandow</v>
      </c>
      <c r="W4253" s="3" t="str">
        <f>IFERROR(VLOOKUP(B4253, return[], 2,FALSE), "No")</f>
        <v>No</v>
      </c>
      <c r="X4253" s="3">
        <f>IF(order[[#This Row],[Returns]] = "No", 0, 1)</f>
        <v>0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VLOOKUP(M4254, ppl[], 2,FALSE)</f>
        <v>Cassandra Brandow</v>
      </c>
      <c r="W4254" s="3" t="str">
        <f>IFERROR(VLOOKUP(B4254, return[], 2,FALSE), "No")</f>
        <v>No</v>
      </c>
      <c r="X4254" s="3">
        <f>IF(order[[#This Row],[Returns]] = "No", 0, 1)</f>
        <v>0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VLOOKUP(M4255, ppl[], 2,FALSE)</f>
        <v>Cassandra Brandow</v>
      </c>
      <c r="W4255" s="3" t="str">
        <f>IFERROR(VLOOKUP(B4255, return[], 2,FALSE), "No")</f>
        <v>No</v>
      </c>
      <c r="X4255" s="3">
        <f>IF(order[[#This Row],[Returns]] = "No", 0, 1)</f>
        <v>0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VLOOKUP(M4256, ppl[], 2,FALSE)</f>
        <v>Kelly Williams</v>
      </c>
      <c r="W4256" s="3" t="str">
        <f>IFERROR(VLOOKUP(B4256, return[], 2,FALSE), "No")</f>
        <v>No</v>
      </c>
      <c r="X4256" s="3">
        <f>IF(order[[#This Row],[Returns]] = "No", 0, 1)</f>
        <v>0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VLOOKUP(M4257, ppl[], 2,FALSE)</f>
        <v>Kelly Williams</v>
      </c>
      <c r="W4257" s="3" t="str">
        <f>IFERROR(VLOOKUP(B4257, return[], 2,FALSE), "No")</f>
        <v>No</v>
      </c>
      <c r="X4257" s="3">
        <f>IF(order[[#This Row],[Returns]] = "No", 0, 1)</f>
        <v>0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VLOOKUP(M4258, ppl[], 2,FALSE)</f>
        <v>Kelly Williams</v>
      </c>
      <c r="W4258" s="3" t="str">
        <f>IFERROR(VLOOKUP(B4258, return[], 2,FALSE), "No")</f>
        <v>No</v>
      </c>
      <c r="X4258" s="3">
        <f>IF(order[[#This Row],[Returns]] = "No", 0, 1)</f>
        <v>0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VLOOKUP(M4259, ppl[], 2,FALSE)</f>
        <v>Anna Andreadi</v>
      </c>
      <c r="W4259" s="3" t="str">
        <f>IFERROR(VLOOKUP(B4259, return[], 2,FALSE), "No")</f>
        <v>No</v>
      </c>
      <c r="X4259" s="3">
        <f>IF(order[[#This Row],[Returns]] = "No", 0, 1)</f>
        <v>0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VLOOKUP(M4260, ppl[], 2,FALSE)</f>
        <v>Anna Andreadi</v>
      </c>
      <c r="W4260" s="3" t="str">
        <f>IFERROR(VLOOKUP(B4260, return[], 2,FALSE), "No")</f>
        <v>No</v>
      </c>
      <c r="X4260" s="3">
        <f>IF(order[[#This Row],[Returns]] = "No", 0, 1)</f>
        <v>0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VLOOKUP(M4261, ppl[], 2,FALSE)</f>
        <v>Chuck Magee</v>
      </c>
      <c r="W4261" s="3" t="str">
        <f>IFERROR(VLOOKUP(B4261, return[], 2,FALSE), "No")</f>
        <v>No</v>
      </c>
      <c r="X4261" s="3">
        <f>IF(order[[#This Row],[Returns]] = "No", 0, 1)</f>
        <v>0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VLOOKUP(M4262, ppl[], 2,FALSE)</f>
        <v>Chuck Magee</v>
      </c>
      <c r="W4262" s="3" t="str">
        <f>IFERROR(VLOOKUP(B4262, return[], 2,FALSE), "No")</f>
        <v>No</v>
      </c>
      <c r="X4262" s="3">
        <f>IF(order[[#This Row],[Returns]] = "No", 0, 1)</f>
        <v>0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VLOOKUP(M4263, ppl[], 2,FALSE)</f>
        <v>Kelly Williams</v>
      </c>
      <c r="W4263" s="3" t="str">
        <f>IFERROR(VLOOKUP(B4263, return[], 2,FALSE), "No")</f>
        <v>No</v>
      </c>
      <c r="X4263" s="3">
        <f>IF(order[[#This Row],[Returns]] = "No", 0, 1)</f>
        <v>0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VLOOKUP(M4264, ppl[], 2,FALSE)</f>
        <v>Cassandra Brandow</v>
      </c>
      <c r="W4264" s="3" t="str">
        <f>IFERROR(VLOOKUP(B4264, return[], 2,FALSE), "No")</f>
        <v>No</v>
      </c>
      <c r="X4264" s="3">
        <f>IF(order[[#This Row],[Returns]] = "No", 0, 1)</f>
        <v>0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VLOOKUP(M4265, ppl[], 2,FALSE)</f>
        <v>Chuck Magee</v>
      </c>
      <c r="W4265" s="3" t="str">
        <f>IFERROR(VLOOKUP(B4265, return[], 2,FALSE), "No")</f>
        <v>No</v>
      </c>
      <c r="X4265" s="3">
        <f>IF(order[[#This Row],[Returns]] = "No", 0, 1)</f>
        <v>0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VLOOKUP(M4266, ppl[], 2,FALSE)</f>
        <v>Kelly Williams</v>
      </c>
      <c r="W4266" s="3" t="str">
        <f>IFERROR(VLOOKUP(B4266, return[], 2,FALSE), "No")</f>
        <v>No</v>
      </c>
      <c r="X4266" s="3">
        <f>IF(order[[#This Row],[Returns]] = "No", 0, 1)</f>
        <v>0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VLOOKUP(M4267, ppl[], 2,FALSE)</f>
        <v>Kelly Williams</v>
      </c>
      <c r="W4267" s="3" t="str">
        <f>IFERROR(VLOOKUP(B4267, return[], 2,FALSE), "No")</f>
        <v>No</v>
      </c>
      <c r="X4267" s="3">
        <f>IF(order[[#This Row],[Returns]] = "No", 0, 1)</f>
        <v>0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VLOOKUP(M4268, ppl[], 2,FALSE)</f>
        <v>Kelly Williams</v>
      </c>
      <c r="W4268" s="3" t="str">
        <f>IFERROR(VLOOKUP(B4268, return[], 2,FALSE), "No")</f>
        <v>No</v>
      </c>
      <c r="X4268" s="3">
        <f>IF(order[[#This Row],[Returns]] = "No", 0, 1)</f>
        <v>0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VLOOKUP(M4269, ppl[], 2,FALSE)</f>
        <v>Kelly Williams</v>
      </c>
      <c r="W4269" s="3" t="str">
        <f>IFERROR(VLOOKUP(B4269, return[], 2,FALSE), "No")</f>
        <v>No</v>
      </c>
      <c r="X4269" s="3">
        <f>IF(order[[#This Row],[Returns]] = "No", 0, 1)</f>
        <v>0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VLOOKUP(M4270, ppl[], 2,FALSE)</f>
        <v>Kelly Williams</v>
      </c>
      <c r="W4270" s="3" t="str">
        <f>IFERROR(VLOOKUP(B4270, return[], 2,FALSE), "No")</f>
        <v>No</v>
      </c>
      <c r="X4270" s="3">
        <f>IF(order[[#This Row],[Returns]] = "No", 0, 1)</f>
        <v>0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VLOOKUP(M4271, ppl[], 2,FALSE)</f>
        <v>Anna Andreadi</v>
      </c>
      <c r="W4271" s="3" t="str">
        <f>IFERROR(VLOOKUP(B4271, return[], 2,FALSE), "No")</f>
        <v>No</v>
      </c>
      <c r="X4271" s="3">
        <f>IF(order[[#This Row],[Returns]] = "No", 0, 1)</f>
        <v>0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VLOOKUP(M4272, ppl[], 2,FALSE)</f>
        <v>Cassandra Brandow</v>
      </c>
      <c r="W4272" s="3" t="str">
        <f>IFERROR(VLOOKUP(B4272, return[], 2,FALSE), "No")</f>
        <v>No</v>
      </c>
      <c r="X4272" s="3">
        <f>IF(order[[#This Row],[Returns]] = "No", 0, 1)</f>
        <v>0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VLOOKUP(M4273, ppl[], 2,FALSE)</f>
        <v>Chuck Magee</v>
      </c>
      <c r="W4273" s="3" t="str">
        <f>IFERROR(VLOOKUP(B4273, return[], 2,FALSE), "No")</f>
        <v>No</v>
      </c>
      <c r="X4273" s="3">
        <f>IF(order[[#This Row],[Returns]] = "No", 0, 1)</f>
        <v>0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VLOOKUP(M4274, ppl[], 2,FALSE)</f>
        <v>Anna Andreadi</v>
      </c>
      <c r="W4274" s="3" t="str">
        <f>IFERROR(VLOOKUP(B4274, return[], 2,FALSE), "No")</f>
        <v>No</v>
      </c>
      <c r="X4274" s="3">
        <f>IF(order[[#This Row],[Returns]] = "No", 0, 1)</f>
        <v>0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VLOOKUP(M4275, ppl[], 2,FALSE)</f>
        <v>Anna Andreadi</v>
      </c>
      <c r="W4275" s="3" t="str">
        <f>IFERROR(VLOOKUP(B4275, return[], 2,FALSE), "No")</f>
        <v>No</v>
      </c>
      <c r="X4275" s="3">
        <f>IF(order[[#This Row],[Returns]] = "No", 0, 1)</f>
        <v>0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VLOOKUP(M4276, ppl[], 2,FALSE)</f>
        <v>Anna Andreadi</v>
      </c>
      <c r="W4276" s="3" t="str">
        <f>IFERROR(VLOOKUP(B4276, return[], 2,FALSE), "No")</f>
        <v>No</v>
      </c>
      <c r="X4276" s="3">
        <f>IF(order[[#This Row],[Returns]] = "No", 0, 1)</f>
        <v>0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VLOOKUP(M4277, ppl[], 2,FALSE)</f>
        <v>Kelly Williams</v>
      </c>
      <c r="W4277" s="3" t="str">
        <f>IFERROR(VLOOKUP(B4277, return[], 2,FALSE), "No")</f>
        <v>No</v>
      </c>
      <c r="X4277" s="3">
        <f>IF(order[[#This Row],[Returns]] = "No", 0, 1)</f>
        <v>0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VLOOKUP(M4278, ppl[], 2,FALSE)</f>
        <v>Anna Andreadi</v>
      </c>
      <c r="W4278" s="3" t="str">
        <f>IFERROR(VLOOKUP(B4278, return[], 2,FALSE), "No")</f>
        <v>No</v>
      </c>
      <c r="X4278" s="3">
        <f>IF(order[[#This Row],[Returns]] = "No", 0, 1)</f>
        <v>0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VLOOKUP(M4279, ppl[], 2,FALSE)</f>
        <v>Chuck Magee</v>
      </c>
      <c r="W4279" s="3" t="str">
        <f>IFERROR(VLOOKUP(B4279, return[], 2,FALSE), "No")</f>
        <v>No</v>
      </c>
      <c r="X4279" s="3">
        <f>IF(order[[#This Row],[Returns]] = "No", 0, 1)</f>
        <v>0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VLOOKUP(M4280, ppl[], 2,FALSE)</f>
        <v>Chuck Magee</v>
      </c>
      <c r="W4280" s="3" t="str">
        <f>IFERROR(VLOOKUP(B4280, return[], 2,FALSE), "No")</f>
        <v>No</v>
      </c>
      <c r="X4280" s="3">
        <f>IF(order[[#This Row],[Returns]] = "No", 0, 1)</f>
        <v>0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VLOOKUP(M4281, ppl[], 2,FALSE)</f>
        <v>Chuck Magee</v>
      </c>
      <c r="W4281" s="3" t="str">
        <f>IFERROR(VLOOKUP(B4281, return[], 2,FALSE), "No")</f>
        <v>No</v>
      </c>
      <c r="X4281" s="3">
        <f>IF(order[[#This Row],[Returns]] = "No", 0, 1)</f>
        <v>0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VLOOKUP(M4282, ppl[], 2,FALSE)</f>
        <v>Chuck Magee</v>
      </c>
      <c r="W4282" s="3" t="str">
        <f>IFERROR(VLOOKUP(B4282, return[], 2,FALSE), "No")</f>
        <v>No</v>
      </c>
      <c r="X4282" s="3">
        <f>IF(order[[#This Row],[Returns]] = "No", 0, 1)</f>
        <v>0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VLOOKUP(M4283, ppl[], 2,FALSE)</f>
        <v>Chuck Magee</v>
      </c>
      <c r="W4283" s="3" t="str">
        <f>IFERROR(VLOOKUP(B4283, return[], 2,FALSE), "No")</f>
        <v>No</v>
      </c>
      <c r="X4283" s="3">
        <f>IF(order[[#This Row],[Returns]] = "No", 0, 1)</f>
        <v>0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VLOOKUP(M4284, ppl[], 2,FALSE)</f>
        <v>Kelly Williams</v>
      </c>
      <c r="W4284" s="3" t="str">
        <f>IFERROR(VLOOKUP(B4284, return[], 2,FALSE), "No")</f>
        <v>No</v>
      </c>
      <c r="X4284" s="3">
        <f>IF(order[[#This Row],[Returns]] = "No", 0, 1)</f>
        <v>0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VLOOKUP(M4285, ppl[], 2,FALSE)</f>
        <v>Kelly Williams</v>
      </c>
      <c r="W4285" s="3" t="str">
        <f>IFERROR(VLOOKUP(B4285, return[], 2,FALSE), "No")</f>
        <v>No</v>
      </c>
      <c r="X4285" s="3">
        <f>IF(order[[#This Row],[Returns]] = "No", 0, 1)</f>
        <v>0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VLOOKUP(M4286, ppl[], 2,FALSE)</f>
        <v>Kelly Williams</v>
      </c>
      <c r="W4286" s="3" t="str">
        <f>IFERROR(VLOOKUP(B4286, return[], 2,FALSE), "No")</f>
        <v>No</v>
      </c>
      <c r="X4286" s="3">
        <f>IF(order[[#This Row],[Returns]] = "No", 0, 1)</f>
        <v>0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VLOOKUP(M4287, ppl[], 2,FALSE)</f>
        <v>Kelly Williams</v>
      </c>
      <c r="W4287" s="3" t="str">
        <f>IFERROR(VLOOKUP(B4287, return[], 2,FALSE), "No")</f>
        <v>No</v>
      </c>
      <c r="X4287" s="3">
        <f>IF(order[[#This Row],[Returns]] = "No", 0, 1)</f>
        <v>0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VLOOKUP(M4288, ppl[], 2,FALSE)</f>
        <v>Kelly Williams</v>
      </c>
      <c r="W4288" s="3" t="str">
        <f>IFERROR(VLOOKUP(B4288, return[], 2,FALSE), "No")</f>
        <v>No</v>
      </c>
      <c r="X4288" s="3">
        <f>IF(order[[#This Row],[Returns]] = "No", 0, 1)</f>
        <v>0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VLOOKUP(M4289, ppl[], 2,FALSE)</f>
        <v>Cassandra Brandow</v>
      </c>
      <c r="W4289" s="3" t="str">
        <f>IFERROR(VLOOKUP(B4289, return[], 2,FALSE), "No")</f>
        <v>No</v>
      </c>
      <c r="X4289" s="3">
        <f>IF(order[[#This Row],[Returns]] = "No", 0, 1)</f>
        <v>0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VLOOKUP(M4290, ppl[], 2,FALSE)</f>
        <v>Kelly Williams</v>
      </c>
      <c r="W4290" s="3" t="str">
        <f>IFERROR(VLOOKUP(B4290, return[], 2,FALSE), "No")</f>
        <v>No</v>
      </c>
      <c r="X4290" s="3">
        <f>IF(order[[#This Row],[Returns]] = "No", 0, 1)</f>
        <v>0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VLOOKUP(M4291, ppl[], 2,FALSE)</f>
        <v>Kelly Williams</v>
      </c>
      <c r="W4291" s="3" t="str">
        <f>IFERROR(VLOOKUP(B4291, return[], 2,FALSE), "No")</f>
        <v>No</v>
      </c>
      <c r="X4291" s="3">
        <f>IF(order[[#This Row],[Returns]] = "No", 0, 1)</f>
        <v>0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VLOOKUP(M4292, ppl[], 2,FALSE)</f>
        <v>Anna Andreadi</v>
      </c>
      <c r="W4292" s="3" t="str">
        <f>IFERROR(VLOOKUP(B4292, return[], 2,FALSE), "No")</f>
        <v>No</v>
      </c>
      <c r="X4292" s="3">
        <f>IF(order[[#This Row],[Returns]] = "No", 0, 1)</f>
        <v>0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VLOOKUP(M4293, ppl[], 2,FALSE)</f>
        <v>Anna Andreadi</v>
      </c>
      <c r="W4293" s="3" t="str">
        <f>IFERROR(VLOOKUP(B4293, return[], 2,FALSE), "No")</f>
        <v>No</v>
      </c>
      <c r="X4293" s="3">
        <f>IF(order[[#This Row],[Returns]] = "No", 0, 1)</f>
        <v>0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VLOOKUP(M4294, ppl[], 2,FALSE)</f>
        <v>Anna Andreadi</v>
      </c>
      <c r="W4294" s="3" t="str">
        <f>IFERROR(VLOOKUP(B4294, return[], 2,FALSE), "No")</f>
        <v>No</v>
      </c>
      <c r="X4294" s="3">
        <f>IF(order[[#This Row],[Returns]] = "No", 0, 1)</f>
        <v>0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VLOOKUP(M4295, ppl[], 2,FALSE)</f>
        <v>Chuck Magee</v>
      </c>
      <c r="W4295" s="3" t="str">
        <f>IFERROR(VLOOKUP(B4295, return[], 2,FALSE), "No")</f>
        <v>No</v>
      </c>
      <c r="X4295" s="3">
        <f>IF(order[[#This Row],[Returns]] = "No", 0, 1)</f>
        <v>0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VLOOKUP(M4296, ppl[], 2,FALSE)</f>
        <v>Anna Andreadi</v>
      </c>
      <c r="W4296" s="3" t="str">
        <f>IFERROR(VLOOKUP(B4296, return[], 2,FALSE), "No")</f>
        <v>No</v>
      </c>
      <c r="X4296" s="3">
        <f>IF(order[[#This Row],[Returns]] = "No", 0, 1)</f>
        <v>0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VLOOKUP(M4297, ppl[], 2,FALSE)</f>
        <v>Anna Andreadi</v>
      </c>
      <c r="W4297" s="3" t="str">
        <f>IFERROR(VLOOKUP(B4297, return[], 2,FALSE), "No")</f>
        <v>No</v>
      </c>
      <c r="X4297" s="3">
        <f>IF(order[[#This Row],[Returns]] = "No", 0, 1)</f>
        <v>0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VLOOKUP(M4298, ppl[], 2,FALSE)</f>
        <v>Anna Andreadi</v>
      </c>
      <c r="W4298" s="3" t="str">
        <f>IFERROR(VLOOKUP(B4298, return[], 2,FALSE), "No")</f>
        <v>No</v>
      </c>
      <c r="X4298" s="3">
        <f>IF(order[[#This Row],[Returns]] = "No", 0, 1)</f>
        <v>0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VLOOKUP(M4299, ppl[], 2,FALSE)</f>
        <v>Cassandra Brandow</v>
      </c>
      <c r="W4299" s="3" t="str">
        <f>IFERROR(VLOOKUP(B4299, return[], 2,FALSE), "No")</f>
        <v>No</v>
      </c>
      <c r="X4299" s="3">
        <f>IF(order[[#This Row],[Returns]] = "No", 0, 1)</f>
        <v>0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VLOOKUP(M4300, ppl[], 2,FALSE)</f>
        <v>Cassandra Brandow</v>
      </c>
      <c r="W4300" s="3" t="str">
        <f>IFERROR(VLOOKUP(B4300, return[], 2,FALSE), "No")</f>
        <v>No</v>
      </c>
      <c r="X4300" s="3">
        <f>IF(order[[#This Row],[Returns]] = "No", 0, 1)</f>
        <v>0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VLOOKUP(M4301, ppl[], 2,FALSE)</f>
        <v>Cassandra Brandow</v>
      </c>
      <c r="W4301" s="3" t="str">
        <f>IFERROR(VLOOKUP(B4301, return[], 2,FALSE), "No")</f>
        <v>No</v>
      </c>
      <c r="X4301" s="3">
        <f>IF(order[[#This Row],[Returns]] = "No", 0, 1)</f>
        <v>0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VLOOKUP(M4302, ppl[], 2,FALSE)</f>
        <v>Cassandra Brandow</v>
      </c>
      <c r="W4302" s="3" t="str">
        <f>IFERROR(VLOOKUP(B4302, return[], 2,FALSE), "No")</f>
        <v>No</v>
      </c>
      <c r="X4302" s="3">
        <f>IF(order[[#This Row],[Returns]] = "No", 0, 1)</f>
        <v>0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VLOOKUP(M4303, ppl[], 2,FALSE)</f>
        <v>Cassandra Brandow</v>
      </c>
      <c r="W4303" s="3" t="str">
        <f>IFERROR(VLOOKUP(B4303, return[], 2,FALSE), "No")</f>
        <v>No</v>
      </c>
      <c r="X4303" s="3">
        <f>IF(order[[#This Row],[Returns]] = "No", 0, 1)</f>
        <v>0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VLOOKUP(M4304, ppl[], 2,FALSE)</f>
        <v>Chuck Magee</v>
      </c>
      <c r="W4304" s="3" t="str">
        <f>IFERROR(VLOOKUP(B4304, return[], 2,FALSE), "No")</f>
        <v>Yes</v>
      </c>
      <c r="X4304" s="3">
        <f>IF(order[[#This Row],[Returns]] = "No", 0, 1)</f>
        <v>1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VLOOKUP(M4305, ppl[], 2,FALSE)</f>
        <v>Kelly Williams</v>
      </c>
      <c r="W4305" s="3" t="str">
        <f>IFERROR(VLOOKUP(B4305, return[], 2,FALSE), "No")</f>
        <v>No</v>
      </c>
      <c r="X4305" s="3">
        <f>IF(order[[#This Row],[Returns]] = "No", 0, 1)</f>
        <v>0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VLOOKUP(M4306, ppl[], 2,FALSE)</f>
        <v>Anna Andreadi</v>
      </c>
      <c r="W4306" s="3" t="str">
        <f>IFERROR(VLOOKUP(B4306, return[], 2,FALSE), "No")</f>
        <v>No</v>
      </c>
      <c r="X4306" s="3">
        <f>IF(order[[#This Row],[Returns]] = "No", 0, 1)</f>
        <v>0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VLOOKUP(M4307, ppl[], 2,FALSE)</f>
        <v>Anna Andreadi</v>
      </c>
      <c r="W4307" s="3" t="str">
        <f>IFERROR(VLOOKUP(B4307, return[], 2,FALSE), "No")</f>
        <v>No</v>
      </c>
      <c r="X4307" s="3">
        <f>IF(order[[#This Row],[Returns]] = "No", 0, 1)</f>
        <v>0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VLOOKUP(M4308, ppl[], 2,FALSE)</f>
        <v>Anna Andreadi</v>
      </c>
      <c r="W4308" s="3" t="str">
        <f>IFERROR(VLOOKUP(B4308, return[], 2,FALSE), "No")</f>
        <v>No</v>
      </c>
      <c r="X4308" s="3">
        <f>IF(order[[#This Row],[Returns]] = "No", 0, 1)</f>
        <v>0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VLOOKUP(M4309, ppl[], 2,FALSE)</f>
        <v>Anna Andreadi</v>
      </c>
      <c r="W4309" s="3" t="str">
        <f>IFERROR(VLOOKUP(B4309, return[], 2,FALSE), "No")</f>
        <v>No</v>
      </c>
      <c r="X4309" s="3">
        <f>IF(order[[#This Row],[Returns]] = "No", 0, 1)</f>
        <v>0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VLOOKUP(M4310, ppl[], 2,FALSE)</f>
        <v>Anna Andreadi</v>
      </c>
      <c r="W4310" s="3" t="str">
        <f>IFERROR(VLOOKUP(B4310, return[], 2,FALSE), "No")</f>
        <v>No</v>
      </c>
      <c r="X4310" s="3">
        <f>IF(order[[#This Row],[Returns]] = "No", 0, 1)</f>
        <v>0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VLOOKUP(M4311, ppl[], 2,FALSE)</f>
        <v>Anna Andreadi</v>
      </c>
      <c r="W4311" s="3" t="str">
        <f>IFERROR(VLOOKUP(B4311, return[], 2,FALSE), "No")</f>
        <v>No</v>
      </c>
      <c r="X4311" s="3">
        <f>IF(order[[#This Row],[Returns]] = "No", 0, 1)</f>
        <v>0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VLOOKUP(M4312, ppl[], 2,FALSE)</f>
        <v>Anna Andreadi</v>
      </c>
      <c r="W4312" s="3" t="str">
        <f>IFERROR(VLOOKUP(B4312, return[], 2,FALSE), "No")</f>
        <v>No</v>
      </c>
      <c r="X4312" s="3">
        <f>IF(order[[#This Row],[Returns]] = "No", 0, 1)</f>
        <v>0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VLOOKUP(M4313, ppl[], 2,FALSE)</f>
        <v>Anna Andreadi</v>
      </c>
      <c r="W4313" s="3" t="str">
        <f>IFERROR(VLOOKUP(B4313, return[], 2,FALSE), "No")</f>
        <v>No</v>
      </c>
      <c r="X4313" s="3">
        <f>IF(order[[#This Row],[Returns]] = "No", 0, 1)</f>
        <v>0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VLOOKUP(M4314, ppl[], 2,FALSE)</f>
        <v>Anna Andreadi</v>
      </c>
      <c r="W4314" s="3" t="str">
        <f>IFERROR(VLOOKUP(B4314, return[], 2,FALSE), "No")</f>
        <v>No</v>
      </c>
      <c r="X4314" s="3">
        <f>IF(order[[#This Row],[Returns]] = "No", 0, 1)</f>
        <v>0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VLOOKUP(M4315, ppl[], 2,FALSE)</f>
        <v>Chuck Magee</v>
      </c>
      <c r="W4315" s="3" t="str">
        <f>IFERROR(VLOOKUP(B4315, return[], 2,FALSE), "No")</f>
        <v>No</v>
      </c>
      <c r="X4315" s="3">
        <f>IF(order[[#This Row],[Returns]] = "No", 0, 1)</f>
        <v>0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VLOOKUP(M4316, ppl[], 2,FALSE)</f>
        <v>Anna Andreadi</v>
      </c>
      <c r="W4316" s="3" t="str">
        <f>IFERROR(VLOOKUP(B4316, return[], 2,FALSE), "No")</f>
        <v>No</v>
      </c>
      <c r="X4316" s="3">
        <f>IF(order[[#This Row],[Returns]] = "No", 0, 1)</f>
        <v>0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VLOOKUP(M4317, ppl[], 2,FALSE)</f>
        <v>Anna Andreadi</v>
      </c>
      <c r="W4317" s="3" t="str">
        <f>IFERROR(VLOOKUP(B4317, return[], 2,FALSE), "No")</f>
        <v>No</v>
      </c>
      <c r="X4317" s="3">
        <f>IF(order[[#This Row],[Returns]] = "No", 0, 1)</f>
        <v>0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VLOOKUP(M4318, ppl[], 2,FALSE)</f>
        <v>Anna Andreadi</v>
      </c>
      <c r="W4318" s="3" t="str">
        <f>IFERROR(VLOOKUP(B4318, return[], 2,FALSE), "No")</f>
        <v>No</v>
      </c>
      <c r="X4318" s="3">
        <f>IF(order[[#This Row],[Returns]] = "No", 0, 1)</f>
        <v>0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VLOOKUP(M4319, ppl[], 2,FALSE)</f>
        <v>Anna Andreadi</v>
      </c>
      <c r="W4319" s="3" t="str">
        <f>IFERROR(VLOOKUP(B4319, return[], 2,FALSE), "No")</f>
        <v>No</v>
      </c>
      <c r="X4319" s="3">
        <f>IF(order[[#This Row],[Returns]] = "No", 0, 1)</f>
        <v>0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VLOOKUP(M4320, ppl[], 2,FALSE)</f>
        <v>Cassandra Brandow</v>
      </c>
      <c r="W4320" s="3" t="str">
        <f>IFERROR(VLOOKUP(B4320, return[], 2,FALSE), "No")</f>
        <v>No</v>
      </c>
      <c r="X4320" s="3">
        <f>IF(order[[#This Row],[Returns]] = "No", 0, 1)</f>
        <v>0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VLOOKUP(M4321, ppl[], 2,FALSE)</f>
        <v>Anna Andreadi</v>
      </c>
      <c r="W4321" s="3" t="str">
        <f>IFERROR(VLOOKUP(B4321, return[], 2,FALSE), "No")</f>
        <v>Yes</v>
      </c>
      <c r="X4321" s="3">
        <f>IF(order[[#This Row],[Returns]] = "No", 0, 1)</f>
        <v>1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VLOOKUP(M4322, ppl[], 2,FALSE)</f>
        <v>Anna Andreadi</v>
      </c>
      <c r="W4322" s="3" t="str">
        <f>IFERROR(VLOOKUP(B4322, return[], 2,FALSE), "No")</f>
        <v>Yes</v>
      </c>
      <c r="X4322" s="3">
        <f>IF(order[[#This Row],[Returns]] = "No", 0, 1)</f>
        <v>1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VLOOKUP(M4323, ppl[], 2,FALSE)</f>
        <v>Chuck Magee</v>
      </c>
      <c r="W4323" s="3" t="str">
        <f>IFERROR(VLOOKUP(B4323, return[], 2,FALSE), "No")</f>
        <v>No</v>
      </c>
      <c r="X4323" s="3">
        <f>IF(order[[#This Row],[Returns]] = "No", 0, 1)</f>
        <v>0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VLOOKUP(M4324, ppl[], 2,FALSE)</f>
        <v>Chuck Magee</v>
      </c>
      <c r="W4324" s="3" t="str">
        <f>IFERROR(VLOOKUP(B4324, return[], 2,FALSE), "No")</f>
        <v>No</v>
      </c>
      <c r="X4324" s="3">
        <f>IF(order[[#This Row],[Returns]] = "No", 0, 1)</f>
        <v>0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VLOOKUP(M4325, ppl[], 2,FALSE)</f>
        <v>Chuck Magee</v>
      </c>
      <c r="W4325" s="3" t="str">
        <f>IFERROR(VLOOKUP(B4325, return[], 2,FALSE), "No")</f>
        <v>No</v>
      </c>
      <c r="X4325" s="3">
        <f>IF(order[[#This Row],[Returns]] = "No", 0, 1)</f>
        <v>0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VLOOKUP(M4326, ppl[], 2,FALSE)</f>
        <v>Chuck Magee</v>
      </c>
      <c r="W4326" s="3" t="str">
        <f>IFERROR(VLOOKUP(B4326, return[], 2,FALSE), "No")</f>
        <v>No</v>
      </c>
      <c r="X4326" s="3">
        <f>IF(order[[#This Row],[Returns]] = "No", 0, 1)</f>
        <v>0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VLOOKUP(M4327, ppl[], 2,FALSE)</f>
        <v>Chuck Magee</v>
      </c>
      <c r="W4327" s="3" t="str">
        <f>IFERROR(VLOOKUP(B4327, return[], 2,FALSE), "No")</f>
        <v>No</v>
      </c>
      <c r="X4327" s="3">
        <f>IF(order[[#This Row],[Returns]] = "No", 0, 1)</f>
        <v>0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VLOOKUP(M4328, ppl[], 2,FALSE)</f>
        <v>Chuck Magee</v>
      </c>
      <c r="W4328" s="3" t="str">
        <f>IFERROR(VLOOKUP(B4328, return[], 2,FALSE), "No")</f>
        <v>No</v>
      </c>
      <c r="X4328" s="3">
        <f>IF(order[[#This Row],[Returns]] = "No", 0, 1)</f>
        <v>0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VLOOKUP(M4329, ppl[], 2,FALSE)</f>
        <v>Chuck Magee</v>
      </c>
      <c r="W4329" s="3" t="str">
        <f>IFERROR(VLOOKUP(B4329, return[], 2,FALSE), "No")</f>
        <v>No</v>
      </c>
      <c r="X4329" s="3">
        <f>IF(order[[#This Row],[Returns]] = "No", 0, 1)</f>
        <v>0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VLOOKUP(M4330, ppl[], 2,FALSE)</f>
        <v>Chuck Magee</v>
      </c>
      <c r="W4330" s="3" t="str">
        <f>IFERROR(VLOOKUP(B4330, return[], 2,FALSE), "No")</f>
        <v>No</v>
      </c>
      <c r="X4330" s="3">
        <f>IF(order[[#This Row],[Returns]] = "No", 0, 1)</f>
        <v>0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VLOOKUP(M4331, ppl[], 2,FALSE)</f>
        <v>Cassandra Brandow</v>
      </c>
      <c r="W4331" s="3" t="str">
        <f>IFERROR(VLOOKUP(B4331, return[], 2,FALSE), "No")</f>
        <v>No</v>
      </c>
      <c r="X4331" s="3">
        <f>IF(order[[#This Row],[Returns]] = "No", 0, 1)</f>
        <v>0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VLOOKUP(M4332, ppl[], 2,FALSE)</f>
        <v>Cassandra Brandow</v>
      </c>
      <c r="W4332" s="3" t="str">
        <f>IFERROR(VLOOKUP(B4332, return[], 2,FALSE), "No")</f>
        <v>No</v>
      </c>
      <c r="X4332" s="3">
        <f>IF(order[[#This Row],[Returns]] = "No", 0, 1)</f>
        <v>0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VLOOKUP(M4333, ppl[], 2,FALSE)</f>
        <v>Anna Andreadi</v>
      </c>
      <c r="W4333" s="3" t="str">
        <f>IFERROR(VLOOKUP(B4333, return[], 2,FALSE), "No")</f>
        <v>No</v>
      </c>
      <c r="X4333" s="3">
        <f>IF(order[[#This Row],[Returns]] = "No", 0, 1)</f>
        <v>0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VLOOKUP(M4334, ppl[], 2,FALSE)</f>
        <v>Anna Andreadi</v>
      </c>
      <c r="W4334" s="3" t="str">
        <f>IFERROR(VLOOKUP(B4334, return[], 2,FALSE), "No")</f>
        <v>No</v>
      </c>
      <c r="X4334" s="3">
        <f>IF(order[[#This Row],[Returns]] = "No", 0, 1)</f>
        <v>0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VLOOKUP(M4335, ppl[], 2,FALSE)</f>
        <v>Cassandra Brandow</v>
      </c>
      <c r="W4335" s="3" t="str">
        <f>IFERROR(VLOOKUP(B4335, return[], 2,FALSE), "No")</f>
        <v>No</v>
      </c>
      <c r="X4335" s="3">
        <f>IF(order[[#This Row],[Returns]] = "No", 0, 1)</f>
        <v>0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VLOOKUP(M4336, ppl[], 2,FALSE)</f>
        <v>Cassandra Brandow</v>
      </c>
      <c r="W4336" s="3" t="str">
        <f>IFERROR(VLOOKUP(B4336, return[], 2,FALSE), "No")</f>
        <v>No</v>
      </c>
      <c r="X4336" s="3">
        <f>IF(order[[#This Row],[Returns]] = "No", 0, 1)</f>
        <v>0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VLOOKUP(M4337, ppl[], 2,FALSE)</f>
        <v>Anna Andreadi</v>
      </c>
      <c r="W4337" s="3" t="str">
        <f>IFERROR(VLOOKUP(B4337, return[], 2,FALSE), "No")</f>
        <v>No</v>
      </c>
      <c r="X4337" s="3">
        <f>IF(order[[#This Row],[Returns]] = "No", 0, 1)</f>
        <v>0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VLOOKUP(M4338, ppl[], 2,FALSE)</f>
        <v>Anna Andreadi</v>
      </c>
      <c r="W4338" s="3" t="str">
        <f>IFERROR(VLOOKUP(B4338, return[], 2,FALSE), "No")</f>
        <v>No</v>
      </c>
      <c r="X4338" s="3">
        <f>IF(order[[#This Row],[Returns]] = "No", 0, 1)</f>
        <v>0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VLOOKUP(M4339, ppl[], 2,FALSE)</f>
        <v>Anna Andreadi</v>
      </c>
      <c r="W4339" s="3" t="str">
        <f>IFERROR(VLOOKUP(B4339, return[], 2,FALSE), "No")</f>
        <v>No</v>
      </c>
      <c r="X4339" s="3">
        <f>IF(order[[#This Row],[Returns]] = "No", 0, 1)</f>
        <v>0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VLOOKUP(M4340, ppl[], 2,FALSE)</f>
        <v>Anna Andreadi</v>
      </c>
      <c r="W4340" s="3" t="str">
        <f>IFERROR(VLOOKUP(B4340, return[], 2,FALSE), "No")</f>
        <v>No</v>
      </c>
      <c r="X4340" s="3">
        <f>IF(order[[#This Row],[Returns]] = "No", 0, 1)</f>
        <v>0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VLOOKUP(M4341, ppl[], 2,FALSE)</f>
        <v>Cassandra Brandow</v>
      </c>
      <c r="W4341" s="3" t="str">
        <f>IFERROR(VLOOKUP(B4341, return[], 2,FALSE), "No")</f>
        <v>No</v>
      </c>
      <c r="X4341" s="3">
        <f>IF(order[[#This Row],[Returns]] = "No", 0, 1)</f>
        <v>0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VLOOKUP(M4342, ppl[], 2,FALSE)</f>
        <v>Kelly Williams</v>
      </c>
      <c r="W4342" s="3" t="str">
        <f>IFERROR(VLOOKUP(B4342, return[], 2,FALSE), "No")</f>
        <v>No</v>
      </c>
      <c r="X4342" s="3">
        <f>IF(order[[#This Row],[Returns]] = "No", 0, 1)</f>
        <v>0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VLOOKUP(M4343, ppl[], 2,FALSE)</f>
        <v>Cassandra Brandow</v>
      </c>
      <c r="W4343" s="3" t="str">
        <f>IFERROR(VLOOKUP(B4343, return[], 2,FALSE), "No")</f>
        <v>No</v>
      </c>
      <c r="X4343" s="3">
        <f>IF(order[[#This Row],[Returns]] = "No", 0, 1)</f>
        <v>0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VLOOKUP(M4344, ppl[], 2,FALSE)</f>
        <v>Anna Andreadi</v>
      </c>
      <c r="W4344" s="3" t="str">
        <f>IFERROR(VLOOKUP(B4344, return[], 2,FALSE), "No")</f>
        <v>No</v>
      </c>
      <c r="X4344" s="3">
        <f>IF(order[[#This Row],[Returns]] = "No", 0, 1)</f>
        <v>0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VLOOKUP(M4345, ppl[], 2,FALSE)</f>
        <v>Anna Andreadi</v>
      </c>
      <c r="W4345" s="3" t="str">
        <f>IFERROR(VLOOKUP(B4345, return[], 2,FALSE), "No")</f>
        <v>No</v>
      </c>
      <c r="X4345" s="3">
        <f>IF(order[[#This Row],[Returns]] = "No", 0, 1)</f>
        <v>0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VLOOKUP(M4346, ppl[], 2,FALSE)</f>
        <v>Anna Andreadi</v>
      </c>
      <c r="W4346" s="3" t="str">
        <f>IFERROR(VLOOKUP(B4346, return[], 2,FALSE), "No")</f>
        <v>No</v>
      </c>
      <c r="X4346" s="3">
        <f>IF(order[[#This Row],[Returns]] = "No", 0, 1)</f>
        <v>0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VLOOKUP(M4347, ppl[], 2,FALSE)</f>
        <v>Anna Andreadi</v>
      </c>
      <c r="W4347" s="3" t="str">
        <f>IFERROR(VLOOKUP(B4347, return[], 2,FALSE), "No")</f>
        <v>No</v>
      </c>
      <c r="X4347" s="3">
        <f>IF(order[[#This Row],[Returns]] = "No", 0, 1)</f>
        <v>0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VLOOKUP(M4348, ppl[], 2,FALSE)</f>
        <v>Chuck Magee</v>
      </c>
      <c r="W4348" s="3" t="str">
        <f>IFERROR(VLOOKUP(B4348, return[], 2,FALSE), "No")</f>
        <v>No</v>
      </c>
      <c r="X4348" s="3">
        <f>IF(order[[#This Row],[Returns]] = "No", 0, 1)</f>
        <v>0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VLOOKUP(M4349, ppl[], 2,FALSE)</f>
        <v>Chuck Magee</v>
      </c>
      <c r="W4349" s="3" t="str">
        <f>IFERROR(VLOOKUP(B4349, return[], 2,FALSE), "No")</f>
        <v>No</v>
      </c>
      <c r="X4349" s="3">
        <f>IF(order[[#This Row],[Returns]] = "No", 0, 1)</f>
        <v>0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VLOOKUP(M4350, ppl[], 2,FALSE)</f>
        <v>Anna Andreadi</v>
      </c>
      <c r="W4350" s="3" t="str">
        <f>IFERROR(VLOOKUP(B4350, return[], 2,FALSE), "No")</f>
        <v>Yes</v>
      </c>
      <c r="X4350" s="3">
        <f>IF(order[[#This Row],[Returns]] = "No", 0, 1)</f>
        <v>1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VLOOKUP(M4351, ppl[], 2,FALSE)</f>
        <v>Anna Andreadi</v>
      </c>
      <c r="W4351" s="3" t="str">
        <f>IFERROR(VLOOKUP(B4351, return[], 2,FALSE), "No")</f>
        <v>Yes</v>
      </c>
      <c r="X4351" s="3">
        <f>IF(order[[#This Row],[Returns]] = "No", 0, 1)</f>
        <v>1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VLOOKUP(M4352, ppl[], 2,FALSE)</f>
        <v>Chuck Magee</v>
      </c>
      <c r="W4352" s="3" t="str">
        <f>IFERROR(VLOOKUP(B4352, return[], 2,FALSE), "No")</f>
        <v>No</v>
      </c>
      <c r="X4352" s="3">
        <f>IF(order[[#This Row],[Returns]] = "No", 0, 1)</f>
        <v>0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VLOOKUP(M4353, ppl[], 2,FALSE)</f>
        <v>Chuck Magee</v>
      </c>
      <c r="W4353" s="3" t="str">
        <f>IFERROR(VLOOKUP(B4353, return[], 2,FALSE), "No")</f>
        <v>No</v>
      </c>
      <c r="X4353" s="3">
        <f>IF(order[[#This Row],[Returns]] = "No", 0, 1)</f>
        <v>0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VLOOKUP(M4354, ppl[], 2,FALSE)</f>
        <v>Anna Andreadi</v>
      </c>
      <c r="W4354" s="3" t="str">
        <f>IFERROR(VLOOKUP(B4354, return[], 2,FALSE), "No")</f>
        <v>No</v>
      </c>
      <c r="X4354" s="3">
        <f>IF(order[[#This Row],[Returns]] = "No", 0, 1)</f>
        <v>0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VLOOKUP(M4355, ppl[], 2,FALSE)</f>
        <v>Anna Andreadi</v>
      </c>
      <c r="W4355" s="3" t="str">
        <f>IFERROR(VLOOKUP(B4355, return[], 2,FALSE), "No")</f>
        <v>No</v>
      </c>
      <c r="X4355" s="3">
        <f>IF(order[[#This Row],[Returns]] = "No", 0, 1)</f>
        <v>0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VLOOKUP(M4356, ppl[], 2,FALSE)</f>
        <v>Cassandra Brandow</v>
      </c>
      <c r="W4356" s="3" t="str">
        <f>IFERROR(VLOOKUP(B4356, return[], 2,FALSE), "No")</f>
        <v>No</v>
      </c>
      <c r="X4356" s="3">
        <f>IF(order[[#This Row],[Returns]] = "No", 0, 1)</f>
        <v>0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VLOOKUP(M4357, ppl[], 2,FALSE)</f>
        <v>Cassandra Brandow</v>
      </c>
      <c r="W4357" s="3" t="str">
        <f>IFERROR(VLOOKUP(B4357, return[], 2,FALSE), "No")</f>
        <v>No</v>
      </c>
      <c r="X4357" s="3">
        <f>IF(order[[#This Row],[Returns]] = "No", 0, 1)</f>
        <v>0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VLOOKUP(M4358, ppl[], 2,FALSE)</f>
        <v>Cassandra Brandow</v>
      </c>
      <c r="W4358" s="3" t="str">
        <f>IFERROR(VLOOKUP(B4358, return[], 2,FALSE), "No")</f>
        <v>No</v>
      </c>
      <c r="X4358" s="3">
        <f>IF(order[[#This Row],[Returns]] = "No", 0, 1)</f>
        <v>0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VLOOKUP(M4359, ppl[], 2,FALSE)</f>
        <v>Kelly Williams</v>
      </c>
      <c r="W4359" s="3" t="str">
        <f>IFERROR(VLOOKUP(B4359, return[], 2,FALSE), "No")</f>
        <v>No</v>
      </c>
      <c r="X4359" s="3">
        <f>IF(order[[#This Row],[Returns]] = "No", 0, 1)</f>
        <v>0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VLOOKUP(M4360, ppl[], 2,FALSE)</f>
        <v>Kelly Williams</v>
      </c>
      <c r="W4360" s="3" t="str">
        <f>IFERROR(VLOOKUP(B4360, return[], 2,FALSE), "No")</f>
        <v>No</v>
      </c>
      <c r="X4360" s="3">
        <f>IF(order[[#This Row],[Returns]] = "No", 0, 1)</f>
        <v>0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VLOOKUP(M4361, ppl[], 2,FALSE)</f>
        <v>Kelly Williams</v>
      </c>
      <c r="W4361" s="3" t="str">
        <f>IFERROR(VLOOKUP(B4361, return[], 2,FALSE), "No")</f>
        <v>No</v>
      </c>
      <c r="X4361" s="3">
        <f>IF(order[[#This Row],[Returns]] = "No", 0, 1)</f>
        <v>0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VLOOKUP(M4362, ppl[], 2,FALSE)</f>
        <v>Chuck Magee</v>
      </c>
      <c r="W4362" s="3" t="str">
        <f>IFERROR(VLOOKUP(B4362, return[], 2,FALSE), "No")</f>
        <v>No</v>
      </c>
      <c r="X4362" s="3">
        <f>IF(order[[#This Row],[Returns]] = "No", 0, 1)</f>
        <v>0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VLOOKUP(M4363, ppl[], 2,FALSE)</f>
        <v>Cassandra Brandow</v>
      </c>
      <c r="W4363" s="3" t="str">
        <f>IFERROR(VLOOKUP(B4363, return[], 2,FALSE), "No")</f>
        <v>No</v>
      </c>
      <c r="X4363" s="3">
        <f>IF(order[[#This Row],[Returns]] = "No", 0, 1)</f>
        <v>0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VLOOKUP(M4364, ppl[], 2,FALSE)</f>
        <v>Kelly Williams</v>
      </c>
      <c r="W4364" s="3" t="str">
        <f>IFERROR(VLOOKUP(B4364, return[], 2,FALSE), "No")</f>
        <v>No</v>
      </c>
      <c r="X4364" s="3">
        <f>IF(order[[#This Row],[Returns]] = "No", 0, 1)</f>
        <v>0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VLOOKUP(M4365, ppl[], 2,FALSE)</f>
        <v>Kelly Williams</v>
      </c>
      <c r="W4365" s="3" t="str">
        <f>IFERROR(VLOOKUP(B4365, return[], 2,FALSE), "No")</f>
        <v>No</v>
      </c>
      <c r="X4365" s="3">
        <f>IF(order[[#This Row],[Returns]] = "No", 0, 1)</f>
        <v>0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VLOOKUP(M4366, ppl[], 2,FALSE)</f>
        <v>Kelly Williams</v>
      </c>
      <c r="W4366" s="3" t="str">
        <f>IFERROR(VLOOKUP(B4366, return[], 2,FALSE), "No")</f>
        <v>No</v>
      </c>
      <c r="X4366" s="3">
        <f>IF(order[[#This Row],[Returns]] = "No", 0, 1)</f>
        <v>0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VLOOKUP(M4367, ppl[], 2,FALSE)</f>
        <v>Kelly Williams</v>
      </c>
      <c r="W4367" s="3" t="str">
        <f>IFERROR(VLOOKUP(B4367, return[], 2,FALSE), "No")</f>
        <v>No</v>
      </c>
      <c r="X4367" s="3">
        <f>IF(order[[#This Row],[Returns]] = "No", 0, 1)</f>
        <v>0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VLOOKUP(M4368, ppl[], 2,FALSE)</f>
        <v>Kelly Williams</v>
      </c>
      <c r="W4368" s="3" t="str">
        <f>IFERROR(VLOOKUP(B4368, return[], 2,FALSE), "No")</f>
        <v>No</v>
      </c>
      <c r="X4368" s="3">
        <f>IF(order[[#This Row],[Returns]] = "No", 0, 1)</f>
        <v>0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VLOOKUP(M4369, ppl[], 2,FALSE)</f>
        <v>Kelly Williams</v>
      </c>
      <c r="W4369" s="3" t="str">
        <f>IFERROR(VLOOKUP(B4369, return[], 2,FALSE), "No")</f>
        <v>No</v>
      </c>
      <c r="X4369" s="3">
        <f>IF(order[[#This Row],[Returns]] = "No", 0, 1)</f>
        <v>0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VLOOKUP(M4370, ppl[], 2,FALSE)</f>
        <v>Kelly Williams</v>
      </c>
      <c r="W4370" s="3" t="str">
        <f>IFERROR(VLOOKUP(B4370, return[], 2,FALSE), "No")</f>
        <v>No</v>
      </c>
      <c r="X4370" s="3">
        <f>IF(order[[#This Row],[Returns]] = "No", 0, 1)</f>
        <v>0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VLOOKUP(M4371, ppl[], 2,FALSE)</f>
        <v>Kelly Williams</v>
      </c>
      <c r="W4371" s="3" t="str">
        <f>IFERROR(VLOOKUP(B4371, return[], 2,FALSE), "No")</f>
        <v>No</v>
      </c>
      <c r="X4371" s="3">
        <f>IF(order[[#This Row],[Returns]] = "No", 0, 1)</f>
        <v>0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VLOOKUP(M4372, ppl[], 2,FALSE)</f>
        <v>Kelly Williams</v>
      </c>
      <c r="W4372" s="3" t="str">
        <f>IFERROR(VLOOKUP(B4372, return[], 2,FALSE), "No")</f>
        <v>No</v>
      </c>
      <c r="X4372" s="3">
        <f>IF(order[[#This Row],[Returns]] = "No", 0, 1)</f>
        <v>0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VLOOKUP(M4373, ppl[], 2,FALSE)</f>
        <v>Kelly Williams</v>
      </c>
      <c r="W4373" s="3" t="str">
        <f>IFERROR(VLOOKUP(B4373, return[], 2,FALSE), "No")</f>
        <v>No</v>
      </c>
      <c r="X4373" s="3">
        <f>IF(order[[#This Row],[Returns]] = "No", 0, 1)</f>
        <v>0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VLOOKUP(M4374, ppl[], 2,FALSE)</f>
        <v>Kelly Williams</v>
      </c>
      <c r="W4374" s="3" t="str">
        <f>IFERROR(VLOOKUP(B4374, return[], 2,FALSE), "No")</f>
        <v>No</v>
      </c>
      <c r="X4374" s="3">
        <f>IF(order[[#This Row],[Returns]] = "No", 0, 1)</f>
        <v>0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VLOOKUP(M4375, ppl[], 2,FALSE)</f>
        <v>Kelly Williams</v>
      </c>
      <c r="W4375" s="3" t="str">
        <f>IFERROR(VLOOKUP(B4375, return[], 2,FALSE), "No")</f>
        <v>No</v>
      </c>
      <c r="X4375" s="3">
        <f>IF(order[[#This Row],[Returns]] = "No", 0, 1)</f>
        <v>0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VLOOKUP(M4376, ppl[], 2,FALSE)</f>
        <v>Chuck Magee</v>
      </c>
      <c r="W4376" s="3" t="str">
        <f>IFERROR(VLOOKUP(B4376, return[], 2,FALSE), "No")</f>
        <v>No</v>
      </c>
      <c r="X4376" s="3">
        <f>IF(order[[#This Row],[Returns]] = "No", 0, 1)</f>
        <v>0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VLOOKUP(M4377, ppl[], 2,FALSE)</f>
        <v>Anna Andreadi</v>
      </c>
      <c r="W4377" s="3" t="str">
        <f>IFERROR(VLOOKUP(B4377, return[], 2,FALSE), "No")</f>
        <v>No</v>
      </c>
      <c r="X4377" s="3">
        <f>IF(order[[#This Row],[Returns]] = "No", 0, 1)</f>
        <v>0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VLOOKUP(M4378, ppl[], 2,FALSE)</f>
        <v>Anna Andreadi</v>
      </c>
      <c r="W4378" s="3" t="str">
        <f>IFERROR(VLOOKUP(B4378, return[], 2,FALSE), "No")</f>
        <v>No</v>
      </c>
      <c r="X4378" s="3">
        <f>IF(order[[#This Row],[Returns]] = "No", 0, 1)</f>
        <v>0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VLOOKUP(M4379, ppl[], 2,FALSE)</f>
        <v>Anna Andreadi</v>
      </c>
      <c r="W4379" s="3" t="str">
        <f>IFERROR(VLOOKUP(B4379, return[], 2,FALSE), "No")</f>
        <v>No</v>
      </c>
      <c r="X4379" s="3">
        <f>IF(order[[#This Row],[Returns]] = "No", 0, 1)</f>
        <v>0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VLOOKUP(M4380, ppl[], 2,FALSE)</f>
        <v>Cassandra Brandow</v>
      </c>
      <c r="W4380" s="3" t="str">
        <f>IFERROR(VLOOKUP(B4380, return[], 2,FALSE), "No")</f>
        <v>No</v>
      </c>
      <c r="X4380" s="3">
        <f>IF(order[[#This Row],[Returns]] = "No", 0, 1)</f>
        <v>0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VLOOKUP(M4381, ppl[], 2,FALSE)</f>
        <v>Cassandra Brandow</v>
      </c>
      <c r="W4381" s="3" t="str">
        <f>IFERROR(VLOOKUP(B4381, return[], 2,FALSE), "No")</f>
        <v>No</v>
      </c>
      <c r="X4381" s="3">
        <f>IF(order[[#This Row],[Returns]] = "No", 0, 1)</f>
        <v>0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VLOOKUP(M4382, ppl[], 2,FALSE)</f>
        <v>Anna Andreadi</v>
      </c>
      <c r="W4382" s="3" t="str">
        <f>IFERROR(VLOOKUP(B4382, return[], 2,FALSE), "No")</f>
        <v>No</v>
      </c>
      <c r="X4382" s="3">
        <f>IF(order[[#This Row],[Returns]] = "No", 0, 1)</f>
        <v>0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VLOOKUP(M4383, ppl[], 2,FALSE)</f>
        <v>Anna Andreadi</v>
      </c>
      <c r="W4383" s="3" t="str">
        <f>IFERROR(VLOOKUP(B4383, return[], 2,FALSE), "No")</f>
        <v>No</v>
      </c>
      <c r="X4383" s="3">
        <f>IF(order[[#This Row],[Returns]] = "No", 0, 1)</f>
        <v>0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VLOOKUP(M4384, ppl[], 2,FALSE)</f>
        <v>Kelly Williams</v>
      </c>
      <c r="W4384" s="3" t="str">
        <f>IFERROR(VLOOKUP(B4384, return[], 2,FALSE), "No")</f>
        <v>No</v>
      </c>
      <c r="X4384" s="3">
        <f>IF(order[[#This Row],[Returns]] = "No", 0, 1)</f>
        <v>0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VLOOKUP(M4385, ppl[], 2,FALSE)</f>
        <v>Kelly Williams</v>
      </c>
      <c r="W4385" s="3" t="str">
        <f>IFERROR(VLOOKUP(B4385, return[], 2,FALSE), "No")</f>
        <v>No</v>
      </c>
      <c r="X4385" s="3">
        <f>IF(order[[#This Row],[Returns]] = "No", 0, 1)</f>
        <v>0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VLOOKUP(M4386, ppl[], 2,FALSE)</f>
        <v>Kelly Williams</v>
      </c>
      <c r="W4386" s="3" t="str">
        <f>IFERROR(VLOOKUP(B4386, return[], 2,FALSE), "No")</f>
        <v>No</v>
      </c>
      <c r="X4386" s="3">
        <f>IF(order[[#This Row],[Returns]] = "No", 0, 1)</f>
        <v>0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VLOOKUP(M4387, ppl[], 2,FALSE)</f>
        <v>Kelly Williams</v>
      </c>
      <c r="W4387" s="3" t="str">
        <f>IFERROR(VLOOKUP(B4387, return[], 2,FALSE), "No")</f>
        <v>No</v>
      </c>
      <c r="X4387" s="3">
        <f>IF(order[[#This Row],[Returns]] = "No", 0, 1)</f>
        <v>0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VLOOKUP(M4388, ppl[], 2,FALSE)</f>
        <v>Anna Andreadi</v>
      </c>
      <c r="W4388" s="3" t="str">
        <f>IFERROR(VLOOKUP(B4388, return[], 2,FALSE), "No")</f>
        <v>No</v>
      </c>
      <c r="X4388" s="3">
        <f>IF(order[[#This Row],[Returns]] = "No", 0, 1)</f>
        <v>0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VLOOKUP(M4389, ppl[], 2,FALSE)</f>
        <v>Anna Andreadi</v>
      </c>
      <c r="W4389" s="3" t="str">
        <f>IFERROR(VLOOKUP(B4389, return[], 2,FALSE), "No")</f>
        <v>No</v>
      </c>
      <c r="X4389" s="3">
        <f>IF(order[[#This Row],[Returns]] = "No", 0, 1)</f>
        <v>0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VLOOKUP(M4390, ppl[], 2,FALSE)</f>
        <v>Chuck Magee</v>
      </c>
      <c r="W4390" s="3" t="str">
        <f>IFERROR(VLOOKUP(B4390, return[], 2,FALSE), "No")</f>
        <v>Yes</v>
      </c>
      <c r="X4390" s="3">
        <f>IF(order[[#This Row],[Returns]] = "No", 0, 1)</f>
        <v>1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VLOOKUP(M4391, ppl[], 2,FALSE)</f>
        <v>Chuck Magee</v>
      </c>
      <c r="W4391" s="3" t="str">
        <f>IFERROR(VLOOKUP(B4391, return[], 2,FALSE), "No")</f>
        <v>Yes</v>
      </c>
      <c r="X4391" s="3">
        <f>IF(order[[#This Row],[Returns]] = "No", 0, 1)</f>
        <v>1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VLOOKUP(M4392, ppl[], 2,FALSE)</f>
        <v>Chuck Magee</v>
      </c>
      <c r="W4392" s="3" t="str">
        <f>IFERROR(VLOOKUP(B4392, return[], 2,FALSE), "No")</f>
        <v>Yes</v>
      </c>
      <c r="X4392" s="3">
        <f>IF(order[[#This Row],[Returns]] = "No", 0, 1)</f>
        <v>1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VLOOKUP(M4393, ppl[], 2,FALSE)</f>
        <v>Chuck Magee</v>
      </c>
      <c r="W4393" s="3" t="str">
        <f>IFERROR(VLOOKUP(B4393, return[], 2,FALSE), "No")</f>
        <v>Yes</v>
      </c>
      <c r="X4393" s="3">
        <f>IF(order[[#This Row],[Returns]] = "No", 0, 1)</f>
        <v>1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VLOOKUP(M4394, ppl[], 2,FALSE)</f>
        <v>Kelly Williams</v>
      </c>
      <c r="W4394" s="3" t="str">
        <f>IFERROR(VLOOKUP(B4394, return[], 2,FALSE), "No")</f>
        <v>No</v>
      </c>
      <c r="X4394" s="3">
        <f>IF(order[[#This Row],[Returns]] = "No", 0, 1)</f>
        <v>0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VLOOKUP(M4395, ppl[], 2,FALSE)</f>
        <v>Kelly Williams</v>
      </c>
      <c r="W4395" s="3" t="str">
        <f>IFERROR(VLOOKUP(B4395, return[], 2,FALSE), "No")</f>
        <v>No</v>
      </c>
      <c r="X4395" s="3">
        <f>IF(order[[#This Row],[Returns]] = "No", 0, 1)</f>
        <v>0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VLOOKUP(M4396, ppl[], 2,FALSE)</f>
        <v>Chuck Magee</v>
      </c>
      <c r="W4396" s="3" t="str">
        <f>IFERROR(VLOOKUP(B4396, return[], 2,FALSE), "No")</f>
        <v>No</v>
      </c>
      <c r="X4396" s="3">
        <f>IF(order[[#This Row],[Returns]] = "No", 0, 1)</f>
        <v>0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VLOOKUP(M4397, ppl[], 2,FALSE)</f>
        <v>Chuck Magee</v>
      </c>
      <c r="W4397" s="3" t="str">
        <f>IFERROR(VLOOKUP(B4397, return[], 2,FALSE), "No")</f>
        <v>No</v>
      </c>
      <c r="X4397" s="3">
        <f>IF(order[[#This Row],[Returns]] = "No", 0, 1)</f>
        <v>0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VLOOKUP(M4398, ppl[], 2,FALSE)</f>
        <v>Anna Andreadi</v>
      </c>
      <c r="W4398" s="3" t="str">
        <f>IFERROR(VLOOKUP(B4398, return[], 2,FALSE), "No")</f>
        <v>No</v>
      </c>
      <c r="X4398" s="3">
        <f>IF(order[[#This Row],[Returns]] = "No", 0, 1)</f>
        <v>0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VLOOKUP(M4399, ppl[], 2,FALSE)</f>
        <v>Chuck Magee</v>
      </c>
      <c r="W4399" s="3" t="str">
        <f>IFERROR(VLOOKUP(B4399, return[], 2,FALSE), "No")</f>
        <v>Yes</v>
      </c>
      <c r="X4399" s="3">
        <f>IF(order[[#This Row],[Returns]] = "No", 0, 1)</f>
        <v>1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VLOOKUP(M4400, ppl[], 2,FALSE)</f>
        <v>Chuck Magee</v>
      </c>
      <c r="W4400" s="3" t="str">
        <f>IFERROR(VLOOKUP(B4400, return[], 2,FALSE), "No")</f>
        <v>Yes</v>
      </c>
      <c r="X4400" s="3">
        <f>IF(order[[#This Row],[Returns]] = "No", 0, 1)</f>
        <v>1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VLOOKUP(M4401, ppl[], 2,FALSE)</f>
        <v>Chuck Magee</v>
      </c>
      <c r="W4401" s="3" t="str">
        <f>IFERROR(VLOOKUP(B4401, return[], 2,FALSE), "No")</f>
        <v>No</v>
      </c>
      <c r="X4401" s="3">
        <f>IF(order[[#This Row],[Returns]] = "No", 0, 1)</f>
        <v>0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VLOOKUP(M4402, ppl[], 2,FALSE)</f>
        <v>Chuck Magee</v>
      </c>
      <c r="W4402" s="3" t="str">
        <f>IFERROR(VLOOKUP(B4402, return[], 2,FALSE), "No")</f>
        <v>No</v>
      </c>
      <c r="X4402" s="3">
        <f>IF(order[[#This Row],[Returns]] = "No", 0, 1)</f>
        <v>0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VLOOKUP(M4403, ppl[], 2,FALSE)</f>
        <v>Chuck Magee</v>
      </c>
      <c r="W4403" s="3" t="str">
        <f>IFERROR(VLOOKUP(B4403, return[], 2,FALSE), "No")</f>
        <v>No</v>
      </c>
      <c r="X4403" s="3">
        <f>IF(order[[#This Row],[Returns]] = "No", 0, 1)</f>
        <v>0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VLOOKUP(M4404, ppl[], 2,FALSE)</f>
        <v>Anna Andreadi</v>
      </c>
      <c r="W4404" s="3" t="str">
        <f>IFERROR(VLOOKUP(B4404, return[], 2,FALSE), "No")</f>
        <v>No</v>
      </c>
      <c r="X4404" s="3">
        <f>IF(order[[#This Row],[Returns]] = "No", 0, 1)</f>
        <v>0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VLOOKUP(M4405, ppl[], 2,FALSE)</f>
        <v>Chuck Magee</v>
      </c>
      <c r="W4405" s="3" t="str">
        <f>IFERROR(VLOOKUP(B4405, return[], 2,FALSE), "No")</f>
        <v>No</v>
      </c>
      <c r="X4405" s="3">
        <f>IF(order[[#This Row],[Returns]] = "No", 0, 1)</f>
        <v>0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VLOOKUP(M4406, ppl[], 2,FALSE)</f>
        <v>Chuck Magee</v>
      </c>
      <c r="W4406" s="3" t="str">
        <f>IFERROR(VLOOKUP(B4406, return[], 2,FALSE), "No")</f>
        <v>No</v>
      </c>
      <c r="X4406" s="3">
        <f>IF(order[[#This Row],[Returns]] = "No", 0, 1)</f>
        <v>0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VLOOKUP(M4407, ppl[], 2,FALSE)</f>
        <v>Chuck Magee</v>
      </c>
      <c r="W4407" s="3" t="str">
        <f>IFERROR(VLOOKUP(B4407, return[], 2,FALSE), "No")</f>
        <v>No</v>
      </c>
      <c r="X4407" s="3">
        <f>IF(order[[#This Row],[Returns]] = "No", 0, 1)</f>
        <v>0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VLOOKUP(M4408, ppl[], 2,FALSE)</f>
        <v>Kelly Williams</v>
      </c>
      <c r="W4408" s="3" t="str">
        <f>IFERROR(VLOOKUP(B4408, return[], 2,FALSE), "No")</f>
        <v>No</v>
      </c>
      <c r="X4408" s="3">
        <f>IF(order[[#This Row],[Returns]] = "No", 0, 1)</f>
        <v>0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VLOOKUP(M4409, ppl[], 2,FALSE)</f>
        <v>Kelly Williams</v>
      </c>
      <c r="W4409" s="3" t="str">
        <f>IFERROR(VLOOKUP(B4409, return[], 2,FALSE), "No")</f>
        <v>No</v>
      </c>
      <c r="X4409" s="3">
        <f>IF(order[[#This Row],[Returns]] = "No", 0, 1)</f>
        <v>0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VLOOKUP(M4410, ppl[], 2,FALSE)</f>
        <v>Kelly Williams</v>
      </c>
      <c r="W4410" s="3" t="str">
        <f>IFERROR(VLOOKUP(B4410, return[], 2,FALSE), "No")</f>
        <v>No</v>
      </c>
      <c r="X4410" s="3">
        <f>IF(order[[#This Row],[Returns]] = "No", 0, 1)</f>
        <v>0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VLOOKUP(M4411, ppl[], 2,FALSE)</f>
        <v>Anna Andreadi</v>
      </c>
      <c r="W4411" s="3" t="str">
        <f>IFERROR(VLOOKUP(B4411, return[], 2,FALSE), "No")</f>
        <v>No</v>
      </c>
      <c r="X4411" s="3">
        <f>IF(order[[#This Row],[Returns]] = "No", 0, 1)</f>
        <v>0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VLOOKUP(M4412, ppl[], 2,FALSE)</f>
        <v>Anna Andreadi</v>
      </c>
      <c r="W4412" s="3" t="str">
        <f>IFERROR(VLOOKUP(B4412, return[], 2,FALSE), "No")</f>
        <v>No</v>
      </c>
      <c r="X4412" s="3">
        <f>IF(order[[#This Row],[Returns]] = "No", 0, 1)</f>
        <v>0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VLOOKUP(M4413, ppl[], 2,FALSE)</f>
        <v>Chuck Magee</v>
      </c>
      <c r="W4413" s="3" t="str">
        <f>IFERROR(VLOOKUP(B4413, return[], 2,FALSE), "No")</f>
        <v>No</v>
      </c>
      <c r="X4413" s="3">
        <f>IF(order[[#This Row],[Returns]] = "No", 0, 1)</f>
        <v>0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VLOOKUP(M4414, ppl[], 2,FALSE)</f>
        <v>Chuck Magee</v>
      </c>
      <c r="W4414" s="3" t="str">
        <f>IFERROR(VLOOKUP(B4414, return[], 2,FALSE), "No")</f>
        <v>No</v>
      </c>
      <c r="X4414" s="3">
        <f>IF(order[[#This Row],[Returns]] = "No", 0, 1)</f>
        <v>0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VLOOKUP(M4415, ppl[], 2,FALSE)</f>
        <v>Chuck Magee</v>
      </c>
      <c r="W4415" s="3" t="str">
        <f>IFERROR(VLOOKUP(B4415, return[], 2,FALSE), "No")</f>
        <v>No</v>
      </c>
      <c r="X4415" s="3">
        <f>IF(order[[#This Row],[Returns]] = "No", 0, 1)</f>
        <v>0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VLOOKUP(M4416, ppl[], 2,FALSE)</f>
        <v>Chuck Magee</v>
      </c>
      <c r="W4416" s="3" t="str">
        <f>IFERROR(VLOOKUP(B4416, return[], 2,FALSE), "No")</f>
        <v>No</v>
      </c>
      <c r="X4416" s="3">
        <f>IF(order[[#This Row],[Returns]] = "No", 0, 1)</f>
        <v>0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VLOOKUP(M4417, ppl[], 2,FALSE)</f>
        <v>Anna Andreadi</v>
      </c>
      <c r="W4417" s="3" t="str">
        <f>IFERROR(VLOOKUP(B4417, return[], 2,FALSE), "No")</f>
        <v>No</v>
      </c>
      <c r="X4417" s="3">
        <f>IF(order[[#This Row],[Returns]] = "No", 0, 1)</f>
        <v>0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VLOOKUP(M4418, ppl[], 2,FALSE)</f>
        <v>Anna Andreadi</v>
      </c>
      <c r="W4418" s="3" t="str">
        <f>IFERROR(VLOOKUP(B4418, return[], 2,FALSE), "No")</f>
        <v>No</v>
      </c>
      <c r="X4418" s="3">
        <f>IF(order[[#This Row],[Returns]] = "No", 0, 1)</f>
        <v>0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VLOOKUP(M4419, ppl[], 2,FALSE)</f>
        <v>Kelly Williams</v>
      </c>
      <c r="W4419" s="3" t="str">
        <f>IFERROR(VLOOKUP(B4419, return[], 2,FALSE), "No")</f>
        <v>No</v>
      </c>
      <c r="X4419" s="3">
        <f>IF(order[[#This Row],[Returns]] = "No", 0, 1)</f>
        <v>0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VLOOKUP(M4420, ppl[], 2,FALSE)</f>
        <v>Chuck Magee</v>
      </c>
      <c r="W4420" s="3" t="str">
        <f>IFERROR(VLOOKUP(B4420, return[], 2,FALSE), "No")</f>
        <v>No</v>
      </c>
      <c r="X4420" s="3">
        <f>IF(order[[#This Row],[Returns]] = "No", 0, 1)</f>
        <v>0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VLOOKUP(M4421, ppl[], 2,FALSE)</f>
        <v>Chuck Magee</v>
      </c>
      <c r="W4421" s="3" t="str">
        <f>IFERROR(VLOOKUP(B4421, return[], 2,FALSE), "No")</f>
        <v>No</v>
      </c>
      <c r="X4421" s="3">
        <f>IF(order[[#This Row],[Returns]] = "No", 0, 1)</f>
        <v>0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VLOOKUP(M4422, ppl[], 2,FALSE)</f>
        <v>Kelly Williams</v>
      </c>
      <c r="W4422" s="3" t="str">
        <f>IFERROR(VLOOKUP(B4422, return[], 2,FALSE), "No")</f>
        <v>No</v>
      </c>
      <c r="X4422" s="3">
        <f>IF(order[[#This Row],[Returns]] = "No", 0, 1)</f>
        <v>0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VLOOKUP(M4423, ppl[], 2,FALSE)</f>
        <v>Cassandra Brandow</v>
      </c>
      <c r="W4423" s="3" t="str">
        <f>IFERROR(VLOOKUP(B4423, return[], 2,FALSE), "No")</f>
        <v>No</v>
      </c>
      <c r="X4423" s="3">
        <f>IF(order[[#This Row],[Returns]] = "No", 0, 1)</f>
        <v>0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VLOOKUP(M4424, ppl[], 2,FALSE)</f>
        <v>Cassandra Brandow</v>
      </c>
      <c r="W4424" s="3" t="str">
        <f>IFERROR(VLOOKUP(B4424, return[], 2,FALSE), "No")</f>
        <v>No</v>
      </c>
      <c r="X4424" s="3">
        <f>IF(order[[#This Row],[Returns]] = "No", 0, 1)</f>
        <v>0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VLOOKUP(M4425, ppl[], 2,FALSE)</f>
        <v>Cassandra Brandow</v>
      </c>
      <c r="W4425" s="3" t="str">
        <f>IFERROR(VLOOKUP(B4425, return[], 2,FALSE), "No")</f>
        <v>No</v>
      </c>
      <c r="X4425" s="3">
        <f>IF(order[[#This Row],[Returns]] = "No", 0, 1)</f>
        <v>0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VLOOKUP(M4426, ppl[], 2,FALSE)</f>
        <v>Cassandra Brandow</v>
      </c>
      <c r="W4426" s="3" t="str">
        <f>IFERROR(VLOOKUP(B4426, return[], 2,FALSE), "No")</f>
        <v>No</v>
      </c>
      <c r="X4426" s="3">
        <f>IF(order[[#This Row],[Returns]] = "No", 0, 1)</f>
        <v>0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VLOOKUP(M4427, ppl[], 2,FALSE)</f>
        <v>Cassandra Brandow</v>
      </c>
      <c r="W4427" s="3" t="str">
        <f>IFERROR(VLOOKUP(B4427, return[], 2,FALSE), "No")</f>
        <v>No</v>
      </c>
      <c r="X4427" s="3">
        <f>IF(order[[#This Row],[Returns]] = "No", 0, 1)</f>
        <v>0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VLOOKUP(M4428, ppl[], 2,FALSE)</f>
        <v>Cassandra Brandow</v>
      </c>
      <c r="W4428" s="3" t="str">
        <f>IFERROR(VLOOKUP(B4428, return[], 2,FALSE), "No")</f>
        <v>No</v>
      </c>
      <c r="X4428" s="3">
        <f>IF(order[[#This Row],[Returns]] = "No", 0, 1)</f>
        <v>0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VLOOKUP(M4429, ppl[], 2,FALSE)</f>
        <v>Anna Andreadi</v>
      </c>
      <c r="W4429" s="3" t="str">
        <f>IFERROR(VLOOKUP(B4429, return[], 2,FALSE), "No")</f>
        <v>No</v>
      </c>
      <c r="X4429" s="3">
        <f>IF(order[[#This Row],[Returns]] = "No", 0, 1)</f>
        <v>0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VLOOKUP(M4430, ppl[], 2,FALSE)</f>
        <v>Kelly Williams</v>
      </c>
      <c r="W4430" s="3" t="str">
        <f>IFERROR(VLOOKUP(B4430, return[], 2,FALSE), "No")</f>
        <v>No</v>
      </c>
      <c r="X4430" s="3">
        <f>IF(order[[#This Row],[Returns]] = "No", 0, 1)</f>
        <v>0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VLOOKUP(M4431, ppl[], 2,FALSE)</f>
        <v>Chuck Magee</v>
      </c>
      <c r="W4431" s="3" t="str">
        <f>IFERROR(VLOOKUP(B4431, return[], 2,FALSE), "No")</f>
        <v>No</v>
      </c>
      <c r="X4431" s="3">
        <f>IF(order[[#This Row],[Returns]] = "No", 0, 1)</f>
        <v>0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VLOOKUP(M4432, ppl[], 2,FALSE)</f>
        <v>Cassandra Brandow</v>
      </c>
      <c r="W4432" s="3" t="str">
        <f>IFERROR(VLOOKUP(B4432, return[], 2,FALSE), "No")</f>
        <v>No</v>
      </c>
      <c r="X4432" s="3">
        <f>IF(order[[#This Row],[Returns]] = "No", 0, 1)</f>
        <v>0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VLOOKUP(M4433, ppl[], 2,FALSE)</f>
        <v>Cassandra Brandow</v>
      </c>
      <c r="W4433" s="3" t="str">
        <f>IFERROR(VLOOKUP(B4433, return[], 2,FALSE), "No")</f>
        <v>No</v>
      </c>
      <c r="X4433" s="3">
        <f>IF(order[[#This Row],[Returns]] = "No", 0, 1)</f>
        <v>0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VLOOKUP(M4434, ppl[], 2,FALSE)</f>
        <v>Cassandra Brandow</v>
      </c>
      <c r="W4434" s="3" t="str">
        <f>IFERROR(VLOOKUP(B4434, return[], 2,FALSE), "No")</f>
        <v>No</v>
      </c>
      <c r="X4434" s="3">
        <f>IF(order[[#This Row],[Returns]] = "No", 0, 1)</f>
        <v>0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VLOOKUP(M4435, ppl[], 2,FALSE)</f>
        <v>Cassandra Brandow</v>
      </c>
      <c r="W4435" s="3" t="str">
        <f>IFERROR(VLOOKUP(B4435, return[], 2,FALSE), "No")</f>
        <v>No</v>
      </c>
      <c r="X4435" s="3">
        <f>IF(order[[#This Row],[Returns]] = "No", 0, 1)</f>
        <v>0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VLOOKUP(M4436, ppl[], 2,FALSE)</f>
        <v>Cassandra Brandow</v>
      </c>
      <c r="W4436" s="3" t="str">
        <f>IFERROR(VLOOKUP(B4436, return[], 2,FALSE), "No")</f>
        <v>No</v>
      </c>
      <c r="X4436" s="3">
        <f>IF(order[[#This Row],[Returns]] = "No", 0, 1)</f>
        <v>0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VLOOKUP(M4437, ppl[], 2,FALSE)</f>
        <v>Kelly Williams</v>
      </c>
      <c r="W4437" s="3" t="str">
        <f>IFERROR(VLOOKUP(B4437, return[], 2,FALSE), "No")</f>
        <v>No</v>
      </c>
      <c r="X4437" s="3">
        <f>IF(order[[#This Row],[Returns]] = "No", 0, 1)</f>
        <v>0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VLOOKUP(M4438, ppl[], 2,FALSE)</f>
        <v>Kelly Williams</v>
      </c>
      <c r="W4438" s="3" t="str">
        <f>IFERROR(VLOOKUP(B4438, return[], 2,FALSE), "No")</f>
        <v>No</v>
      </c>
      <c r="X4438" s="3">
        <f>IF(order[[#This Row],[Returns]] = "No", 0, 1)</f>
        <v>0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VLOOKUP(M4439, ppl[], 2,FALSE)</f>
        <v>Kelly Williams</v>
      </c>
      <c r="W4439" s="3" t="str">
        <f>IFERROR(VLOOKUP(B4439, return[], 2,FALSE), "No")</f>
        <v>No</v>
      </c>
      <c r="X4439" s="3">
        <f>IF(order[[#This Row],[Returns]] = "No", 0, 1)</f>
        <v>0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VLOOKUP(M4440, ppl[], 2,FALSE)</f>
        <v>Kelly Williams</v>
      </c>
      <c r="W4440" s="3" t="str">
        <f>IFERROR(VLOOKUP(B4440, return[], 2,FALSE), "No")</f>
        <v>No</v>
      </c>
      <c r="X4440" s="3">
        <f>IF(order[[#This Row],[Returns]] = "No", 0, 1)</f>
        <v>0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VLOOKUP(M4441, ppl[], 2,FALSE)</f>
        <v>Kelly Williams</v>
      </c>
      <c r="W4441" s="3" t="str">
        <f>IFERROR(VLOOKUP(B4441, return[], 2,FALSE), "No")</f>
        <v>No</v>
      </c>
      <c r="X4441" s="3">
        <f>IF(order[[#This Row],[Returns]] = "No", 0, 1)</f>
        <v>0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VLOOKUP(M4442, ppl[], 2,FALSE)</f>
        <v>Kelly Williams</v>
      </c>
      <c r="W4442" s="3" t="str">
        <f>IFERROR(VLOOKUP(B4442, return[], 2,FALSE), "No")</f>
        <v>No</v>
      </c>
      <c r="X4442" s="3">
        <f>IF(order[[#This Row],[Returns]] = "No", 0, 1)</f>
        <v>0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VLOOKUP(M4443, ppl[], 2,FALSE)</f>
        <v>Kelly Williams</v>
      </c>
      <c r="W4443" s="3" t="str">
        <f>IFERROR(VLOOKUP(B4443, return[], 2,FALSE), "No")</f>
        <v>No</v>
      </c>
      <c r="X4443" s="3">
        <f>IF(order[[#This Row],[Returns]] = "No", 0, 1)</f>
        <v>0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VLOOKUP(M4444, ppl[], 2,FALSE)</f>
        <v>Kelly Williams</v>
      </c>
      <c r="W4444" s="3" t="str">
        <f>IFERROR(VLOOKUP(B4444, return[], 2,FALSE), "No")</f>
        <v>No</v>
      </c>
      <c r="X4444" s="3">
        <f>IF(order[[#This Row],[Returns]] = "No", 0, 1)</f>
        <v>0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VLOOKUP(M4445, ppl[], 2,FALSE)</f>
        <v>Kelly Williams</v>
      </c>
      <c r="W4445" s="3" t="str">
        <f>IFERROR(VLOOKUP(B4445, return[], 2,FALSE), "No")</f>
        <v>No</v>
      </c>
      <c r="X4445" s="3">
        <f>IF(order[[#This Row],[Returns]] = "No", 0, 1)</f>
        <v>0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VLOOKUP(M4446, ppl[], 2,FALSE)</f>
        <v>Kelly Williams</v>
      </c>
      <c r="W4446" s="3" t="str">
        <f>IFERROR(VLOOKUP(B4446, return[], 2,FALSE), "No")</f>
        <v>No</v>
      </c>
      <c r="X4446" s="3">
        <f>IF(order[[#This Row],[Returns]] = "No", 0, 1)</f>
        <v>0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VLOOKUP(M4447, ppl[], 2,FALSE)</f>
        <v>Kelly Williams</v>
      </c>
      <c r="W4447" s="3" t="str">
        <f>IFERROR(VLOOKUP(B4447, return[], 2,FALSE), "No")</f>
        <v>No</v>
      </c>
      <c r="X4447" s="3">
        <f>IF(order[[#This Row],[Returns]] = "No", 0, 1)</f>
        <v>0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VLOOKUP(M4448, ppl[], 2,FALSE)</f>
        <v>Kelly Williams</v>
      </c>
      <c r="W4448" s="3" t="str">
        <f>IFERROR(VLOOKUP(B4448, return[], 2,FALSE), "No")</f>
        <v>No</v>
      </c>
      <c r="X4448" s="3">
        <f>IF(order[[#This Row],[Returns]] = "No", 0, 1)</f>
        <v>0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VLOOKUP(M4449, ppl[], 2,FALSE)</f>
        <v>Kelly Williams</v>
      </c>
      <c r="W4449" s="3" t="str">
        <f>IFERROR(VLOOKUP(B4449, return[], 2,FALSE), "No")</f>
        <v>No</v>
      </c>
      <c r="X4449" s="3">
        <f>IF(order[[#This Row],[Returns]] = "No", 0, 1)</f>
        <v>0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VLOOKUP(M4450, ppl[], 2,FALSE)</f>
        <v>Anna Andreadi</v>
      </c>
      <c r="W4450" s="3" t="str">
        <f>IFERROR(VLOOKUP(B4450, return[], 2,FALSE), "No")</f>
        <v>No</v>
      </c>
      <c r="X4450" s="3">
        <f>IF(order[[#This Row],[Returns]] = "No", 0, 1)</f>
        <v>0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VLOOKUP(M4451, ppl[], 2,FALSE)</f>
        <v>Anna Andreadi</v>
      </c>
      <c r="W4451" s="3" t="str">
        <f>IFERROR(VLOOKUP(B4451, return[], 2,FALSE), "No")</f>
        <v>No</v>
      </c>
      <c r="X4451" s="3">
        <f>IF(order[[#This Row],[Returns]] = "No", 0, 1)</f>
        <v>0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VLOOKUP(M4452, ppl[], 2,FALSE)</f>
        <v>Anna Andreadi</v>
      </c>
      <c r="W4452" s="3" t="str">
        <f>IFERROR(VLOOKUP(B4452, return[], 2,FALSE), "No")</f>
        <v>No</v>
      </c>
      <c r="X4452" s="3">
        <f>IF(order[[#This Row],[Returns]] = "No", 0, 1)</f>
        <v>0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VLOOKUP(M4453, ppl[], 2,FALSE)</f>
        <v>Anna Andreadi</v>
      </c>
      <c r="W4453" s="3" t="str">
        <f>IFERROR(VLOOKUP(B4453, return[], 2,FALSE), "No")</f>
        <v>No</v>
      </c>
      <c r="X4453" s="3">
        <f>IF(order[[#This Row],[Returns]] = "No", 0, 1)</f>
        <v>0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VLOOKUP(M4454, ppl[], 2,FALSE)</f>
        <v>Anna Andreadi</v>
      </c>
      <c r="W4454" s="3" t="str">
        <f>IFERROR(VLOOKUP(B4454, return[], 2,FALSE), "No")</f>
        <v>No</v>
      </c>
      <c r="X4454" s="3">
        <f>IF(order[[#This Row],[Returns]] = "No", 0, 1)</f>
        <v>0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VLOOKUP(M4455, ppl[], 2,FALSE)</f>
        <v>Anna Andreadi</v>
      </c>
      <c r="W4455" s="3" t="str">
        <f>IFERROR(VLOOKUP(B4455, return[], 2,FALSE), "No")</f>
        <v>No</v>
      </c>
      <c r="X4455" s="3">
        <f>IF(order[[#This Row],[Returns]] = "No", 0, 1)</f>
        <v>0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VLOOKUP(M4456, ppl[], 2,FALSE)</f>
        <v>Anna Andreadi</v>
      </c>
      <c r="W4456" s="3" t="str">
        <f>IFERROR(VLOOKUP(B4456, return[], 2,FALSE), "No")</f>
        <v>No</v>
      </c>
      <c r="X4456" s="3">
        <f>IF(order[[#This Row],[Returns]] = "No", 0, 1)</f>
        <v>0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VLOOKUP(M4457, ppl[], 2,FALSE)</f>
        <v>Anna Andreadi</v>
      </c>
      <c r="W4457" s="3" t="str">
        <f>IFERROR(VLOOKUP(B4457, return[], 2,FALSE), "No")</f>
        <v>No</v>
      </c>
      <c r="X4457" s="3">
        <f>IF(order[[#This Row],[Returns]] = "No", 0, 1)</f>
        <v>0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VLOOKUP(M4458, ppl[], 2,FALSE)</f>
        <v>Anna Andreadi</v>
      </c>
      <c r="W4458" s="3" t="str">
        <f>IFERROR(VLOOKUP(B4458, return[], 2,FALSE), "No")</f>
        <v>No</v>
      </c>
      <c r="X4458" s="3">
        <f>IF(order[[#This Row],[Returns]] = "No", 0, 1)</f>
        <v>0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VLOOKUP(M4459, ppl[], 2,FALSE)</f>
        <v>Anna Andreadi</v>
      </c>
      <c r="W4459" s="3" t="str">
        <f>IFERROR(VLOOKUP(B4459, return[], 2,FALSE), "No")</f>
        <v>No</v>
      </c>
      <c r="X4459" s="3">
        <f>IF(order[[#This Row],[Returns]] = "No", 0, 1)</f>
        <v>0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VLOOKUP(M4460, ppl[], 2,FALSE)</f>
        <v>Anna Andreadi</v>
      </c>
      <c r="W4460" s="3" t="str">
        <f>IFERROR(VLOOKUP(B4460, return[], 2,FALSE), "No")</f>
        <v>No</v>
      </c>
      <c r="X4460" s="3">
        <f>IF(order[[#This Row],[Returns]] = "No", 0, 1)</f>
        <v>0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VLOOKUP(M4461, ppl[], 2,FALSE)</f>
        <v>Anna Andreadi</v>
      </c>
      <c r="W4461" s="3" t="str">
        <f>IFERROR(VLOOKUP(B4461, return[], 2,FALSE), "No")</f>
        <v>No</v>
      </c>
      <c r="X4461" s="3">
        <f>IF(order[[#This Row],[Returns]] = "No", 0, 1)</f>
        <v>0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VLOOKUP(M4462, ppl[], 2,FALSE)</f>
        <v>Anna Andreadi</v>
      </c>
      <c r="W4462" s="3" t="str">
        <f>IFERROR(VLOOKUP(B4462, return[], 2,FALSE), "No")</f>
        <v>No</v>
      </c>
      <c r="X4462" s="3">
        <f>IF(order[[#This Row],[Returns]] = "No", 0, 1)</f>
        <v>0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VLOOKUP(M4463, ppl[], 2,FALSE)</f>
        <v>Anna Andreadi</v>
      </c>
      <c r="W4463" s="3" t="str">
        <f>IFERROR(VLOOKUP(B4463, return[], 2,FALSE), "No")</f>
        <v>No</v>
      </c>
      <c r="X4463" s="3">
        <f>IF(order[[#This Row],[Returns]] = "No", 0, 1)</f>
        <v>0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VLOOKUP(M4464, ppl[], 2,FALSE)</f>
        <v>Anna Andreadi</v>
      </c>
      <c r="W4464" s="3" t="str">
        <f>IFERROR(VLOOKUP(B4464, return[], 2,FALSE), "No")</f>
        <v>No</v>
      </c>
      <c r="X4464" s="3">
        <f>IF(order[[#This Row],[Returns]] = "No", 0, 1)</f>
        <v>0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VLOOKUP(M4465, ppl[], 2,FALSE)</f>
        <v>Anna Andreadi</v>
      </c>
      <c r="W4465" s="3" t="str">
        <f>IFERROR(VLOOKUP(B4465, return[], 2,FALSE), "No")</f>
        <v>No</v>
      </c>
      <c r="X4465" s="3">
        <f>IF(order[[#This Row],[Returns]] = "No", 0, 1)</f>
        <v>0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VLOOKUP(M4466, ppl[], 2,FALSE)</f>
        <v>Anna Andreadi</v>
      </c>
      <c r="W4466" s="3" t="str">
        <f>IFERROR(VLOOKUP(B4466, return[], 2,FALSE), "No")</f>
        <v>No</v>
      </c>
      <c r="X4466" s="3">
        <f>IF(order[[#This Row],[Returns]] = "No", 0, 1)</f>
        <v>0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VLOOKUP(M4467, ppl[], 2,FALSE)</f>
        <v>Anna Andreadi</v>
      </c>
      <c r="W4467" s="3" t="str">
        <f>IFERROR(VLOOKUP(B4467, return[], 2,FALSE), "No")</f>
        <v>No</v>
      </c>
      <c r="X4467" s="3">
        <f>IF(order[[#This Row],[Returns]] = "No", 0, 1)</f>
        <v>0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VLOOKUP(M4468, ppl[], 2,FALSE)</f>
        <v>Chuck Magee</v>
      </c>
      <c r="W4468" s="3" t="str">
        <f>IFERROR(VLOOKUP(B4468, return[], 2,FALSE), "No")</f>
        <v>No</v>
      </c>
      <c r="X4468" s="3">
        <f>IF(order[[#This Row],[Returns]] = "No", 0, 1)</f>
        <v>0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VLOOKUP(M4469, ppl[], 2,FALSE)</f>
        <v>Chuck Magee</v>
      </c>
      <c r="W4469" s="3" t="str">
        <f>IFERROR(VLOOKUP(B4469, return[], 2,FALSE), "No")</f>
        <v>No</v>
      </c>
      <c r="X4469" s="3">
        <f>IF(order[[#This Row],[Returns]] = "No", 0, 1)</f>
        <v>0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VLOOKUP(M4470, ppl[], 2,FALSE)</f>
        <v>Chuck Magee</v>
      </c>
      <c r="W4470" s="3" t="str">
        <f>IFERROR(VLOOKUP(B4470, return[], 2,FALSE), "No")</f>
        <v>No</v>
      </c>
      <c r="X4470" s="3">
        <f>IF(order[[#This Row],[Returns]] = "No", 0, 1)</f>
        <v>0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VLOOKUP(M4471, ppl[], 2,FALSE)</f>
        <v>Chuck Magee</v>
      </c>
      <c r="W4471" s="3" t="str">
        <f>IFERROR(VLOOKUP(B4471, return[], 2,FALSE), "No")</f>
        <v>No</v>
      </c>
      <c r="X4471" s="3">
        <f>IF(order[[#This Row],[Returns]] = "No", 0, 1)</f>
        <v>0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VLOOKUP(M4472, ppl[], 2,FALSE)</f>
        <v>Chuck Magee</v>
      </c>
      <c r="W4472" s="3" t="str">
        <f>IFERROR(VLOOKUP(B4472, return[], 2,FALSE), "No")</f>
        <v>No</v>
      </c>
      <c r="X4472" s="3">
        <f>IF(order[[#This Row],[Returns]] = "No", 0, 1)</f>
        <v>0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VLOOKUP(M4473, ppl[], 2,FALSE)</f>
        <v>Chuck Magee</v>
      </c>
      <c r="W4473" s="3" t="str">
        <f>IFERROR(VLOOKUP(B4473, return[], 2,FALSE), "No")</f>
        <v>No</v>
      </c>
      <c r="X4473" s="3">
        <f>IF(order[[#This Row],[Returns]] = "No", 0, 1)</f>
        <v>0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VLOOKUP(M4474, ppl[], 2,FALSE)</f>
        <v>Chuck Magee</v>
      </c>
      <c r="W4474" s="3" t="str">
        <f>IFERROR(VLOOKUP(B4474, return[], 2,FALSE), "No")</f>
        <v>No</v>
      </c>
      <c r="X4474" s="3">
        <f>IF(order[[#This Row],[Returns]] = "No", 0, 1)</f>
        <v>0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VLOOKUP(M4475, ppl[], 2,FALSE)</f>
        <v>Chuck Magee</v>
      </c>
      <c r="W4475" s="3" t="str">
        <f>IFERROR(VLOOKUP(B4475, return[], 2,FALSE), "No")</f>
        <v>No</v>
      </c>
      <c r="X4475" s="3">
        <f>IF(order[[#This Row],[Returns]] = "No", 0, 1)</f>
        <v>0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VLOOKUP(M4476, ppl[], 2,FALSE)</f>
        <v>Chuck Magee</v>
      </c>
      <c r="W4476" s="3" t="str">
        <f>IFERROR(VLOOKUP(B4476, return[], 2,FALSE), "No")</f>
        <v>No</v>
      </c>
      <c r="X4476" s="3">
        <f>IF(order[[#This Row],[Returns]] = "No", 0, 1)</f>
        <v>0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VLOOKUP(M4477, ppl[], 2,FALSE)</f>
        <v>Chuck Magee</v>
      </c>
      <c r="W4477" s="3" t="str">
        <f>IFERROR(VLOOKUP(B4477, return[], 2,FALSE), "No")</f>
        <v>No</v>
      </c>
      <c r="X4477" s="3">
        <f>IF(order[[#This Row],[Returns]] = "No", 0, 1)</f>
        <v>0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VLOOKUP(M4478, ppl[], 2,FALSE)</f>
        <v>Chuck Magee</v>
      </c>
      <c r="W4478" s="3" t="str">
        <f>IFERROR(VLOOKUP(B4478, return[], 2,FALSE), "No")</f>
        <v>No</v>
      </c>
      <c r="X4478" s="3">
        <f>IF(order[[#This Row],[Returns]] = "No", 0, 1)</f>
        <v>0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VLOOKUP(M4479, ppl[], 2,FALSE)</f>
        <v>Kelly Williams</v>
      </c>
      <c r="W4479" s="3" t="str">
        <f>IFERROR(VLOOKUP(B4479, return[], 2,FALSE), "No")</f>
        <v>No</v>
      </c>
      <c r="X4479" s="3">
        <f>IF(order[[#This Row],[Returns]] = "No", 0, 1)</f>
        <v>0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VLOOKUP(M4480, ppl[], 2,FALSE)</f>
        <v>Kelly Williams</v>
      </c>
      <c r="W4480" s="3" t="str">
        <f>IFERROR(VLOOKUP(B4480, return[], 2,FALSE), "No")</f>
        <v>No</v>
      </c>
      <c r="X4480" s="3">
        <f>IF(order[[#This Row],[Returns]] = "No", 0, 1)</f>
        <v>0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VLOOKUP(M4481, ppl[], 2,FALSE)</f>
        <v>Chuck Magee</v>
      </c>
      <c r="W4481" s="3" t="str">
        <f>IFERROR(VLOOKUP(B4481, return[], 2,FALSE), "No")</f>
        <v>No</v>
      </c>
      <c r="X4481" s="3">
        <f>IF(order[[#This Row],[Returns]] = "No", 0, 1)</f>
        <v>0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VLOOKUP(M4482, ppl[], 2,FALSE)</f>
        <v>Anna Andreadi</v>
      </c>
      <c r="W4482" s="3" t="str">
        <f>IFERROR(VLOOKUP(B4482, return[], 2,FALSE), "No")</f>
        <v>No</v>
      </c>
      <c r="X4482" s="3">
        <f>IF(order[[#This Row],[Returns]] = "No", 0, 1)</f>
        <v>0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VLOOKUP(M4483, ppl[], 2,FALSE)</f>
        <v>Anna Andreadi</v>
      </c>
      <c r="W4483" s="3" t="str">
        <f>IFERROR(VLOOKUP(B4483, return[], 2,FALSE), "No")</f>
        <v>No</v>
      </c>
      <c r="X4483" s="3">
        <f>IF(order[[#This Row],[Returns]] = "No", 0, 1)</f>
        <v>0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VLOOKUP(M4484, ppl[], 2,FALSE)</f>
        <v>Anna Andreadi</v>
      </c>
      <c r="W4484" s="3" t="str">
        <f>IFERROR(VLOOKUP(B4484, return[], 2,FALSE), "No")</f>
        <v>No</v>
      </c>
      <c r="X4484" s="3">
        <f>IF(order[[#This Row],[Returns]] = "No", 0, 1)</f>
        <v>0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VLOOKUP(M4485, ppl[], 2,FALSE)</f>
        <v>Anna Andreadi</v>
      </c>
      <c r="W4485" s="3" t="str">
        <f>IFERROR(VLOOKUP(B4485, return[], 2,FALSE), "No")</f>
        <v>No</v>
      </c>
      <c r="X4485" s="3">
        <f>IF(order[[#This Row],[Returns]] = "No", 0, 1)</f>
        <v>0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VLOOKUP(M4486, ppl[], 2,FALSE)</f>
        <v>Anna Andreadi</v>
      </c>
      <c r="W4486" s="3" t="str">
        <f>IFERROR(VLOOKUP(B4486, return[], 2,FALSE), "No")</f>
        <v>No</v>
      </c>
      <c r="X4486" s="3">
        <f>IF(order[[#This Row],[Returns]] = "No", 0, 1)</f>
        <v>0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VLOOKUP(M4487, ppl[], 2,FALSE)</f>
        <v>Anna Andreadi</v>
      </c>
      <c r="W4487" s="3" t="str">
        <f>IFERROR(VLOOKUP(B4487, return[], 2,FALSE), "No")</f>
        <v>No</v>
      </c>
      <c r="X4487" s="3">
        <f>IF(order[[#This Row],[Returns]] = "No", 0, 1)</f>
        <v>0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VLOOKUP(M4488, ppl[], 2,FALSE)</f>
        <v>Anna Andreadi</v>
      </c>
      <c r="W4488" s="3" t="str">
        <f>IFERROR(VLOOKUP(B4488, return[], 2,FALSE), "No")</f>
        <v>No</v>
      </c>
      <c r="X4488" s="3">
        <f>IF(order[[#This Row],[Returns]] = "No", 0, 1)</f>
        <v>0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VLOOKUP(M4489, ppl[], 2,FALSE)</f>
        <v>Kelly Williams</v>
      </c>
      <c r="W4489" s="3" t="str">
        <f>IFERROR(VLOOKUP(B4489, return[], 2,FALSE), "No")</f>
        <v>No</v>
      </c>
      <c r="X4489" s="3">
        <f>IF(order[[#This Row],[Returns]] = "No", 0, 1)</f>
        <v>0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VLOOKUP(M4490, ppl[], 2,FALSE)</f>
        <v>Kelly Williams</v>
      </c>
      <c r="W4490" s="3" t="str">
        <f>IFERROR(VLOOKUP(B4490, return[], 2,FALSE), "No")</f>
        <v>No</v>
      </c>
      <c r="X4490" s="3">
        <f>IF(order[[#This Row],[Returns]] = "No", 0, 1)</f>
        <v>0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VLOOKUP(M4491, ppl[], 2,FALSE)</f>
        <v>Kelly Williams</v>
      </c>
      <c r="W4491" s="3" t="str">
        <f>IFERROR(VLOOKUP(B4491, return[], 2,FALSE), "No")</f>
        <v>No</v>
      </c>
      <c r="X4491" s="3">
        <f>IF(order[[#This Row],[Returns]] = "No", 0, 1)</f>
        <v>0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VLOOKUP(M4492, ppl[], 2,FALSE)</f>
        <v>Anna Andreadi</v>
      </c>
      <c r="W4492" s="3" t="str">
        <f>IFERROR(VLOOKUP(B4492, return[], 2,FALSE), "No")</f>
        <v>No</v>
      </c>
      <c r="X4492" s="3">
        <f>IF(order[[#This Row],[Returns]] = "No", 0, 1)</f>
        <v>0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VLOOKUP(M4493, ppl[], 2,FALSE)</f>
        <v>Chuck Magee</v>
      </c>
      <c r="W4493" s="3" t="str">
        <f>IFERROR(VLOOKUP(B4493, return[], 2,FALSE), "No")</f>
        <v>No</v>
      </c>
      <c r="X4493" s="3">
        <f>IF(order[[#This Row],[Returns]] = "No", 0, 1)</f>
        <v>0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VLOOKUP(M4494, ppl[], 2,FALSE)</f>
        <v>Chuck Magee</v>
      </c>
      <c r="W4494" s="3" t="str">
        <f>IFERROR(VLOOKUP(B4494, return[], 2,FALSE), "No")</f>
        <v>No</v>
      </c>
      <c r="X4494" s="3">
        <f>IF(order[[#This Row],[Returns]] = "No", 0, 1)</f>
        <v>0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VLOOKUP(M4495, ppl[], 2,FALSE)</f>
        <v>Chuck Magee</v>
      </c>
      <c r="W4495" s="3" t="str">
        <f>IFERROR(VLOOKUP(B4495, return[], 2,FALSE), "No")</f>
        <v>No</v>
      </c>
      <c r="X4495" s="3">
        <f>IF(order[[#This Row],[Returns]] = "No", 0, 1)</f>
        <v>0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VLOOKUP(M4496, ppl[], 2,FALSE)</f>
        <v>Chuck Magee</v>
      </c>
      <c r="W4496" s="3" t="str">
        <f>IFERROR(VLOOKUP(B4496, return[], 2,FALSE), "No")</f>
        <v>No</v>
      </c>
      <c r="X4496" s="3">
        <f>IF(order[[#This Row],[Returns]] = "No", 0, 1)</f>
        <v>0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VLOOKUP(M4497, ppl[], 2,FALSE)</f>
        <v>Anna Andreadi</v>
      </c>
      <c r="W4497" s="3" t="str">
        <f>IFERROR(VLOOKUP(B4497, return[], 2,FALSE), "No")</f>
        <v>Yes</v>
      </c>
      <c r="X4497" s="3">
        <f>IF(order[[#This Row],[Returns]] = "No", 0, 1)</f>
        <v>1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VLOOKUP(M4498, ppl[], 2,FALSE)</f>
        <v>Anna Andreadi</v>
      </c>
      <c r="W4498" s="3" t="str">
        <f>IFERROR(VLOOKUP(B4498, return[], 2,FALSE), "No")</f>
        <v>Yes</v>
      </c>
      <c r="X4498" s="3">
        <f>IF(order[[#This Row],[Returns]] = "No", 0, 1)</f>
        <v>1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VLOOKUP(M4499, ppl[], 2,FALSE)</f>
        <v>Chuck Magee</v>
      </c>
      <c r="W4499" s="3" t="str">
        <f>IFERROR(VLOOKUP(B4499, return[], 2,FALSE), "No")</f>
        <v>No</v>
      </c>
      <c r="X4499" s="3">
        <f>IF(order[[#This Row],[Returns]] = "No", 0, 1)</f>
        <v>0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VLOOKUP(M4500, ppl[], 2,FALSE)</f>
        <v>Anna Andreadi</v>
      </c>
      <c r="W4500" s="3" t="str">
        <f>IFERROR(VLOOKUP(B4500, return[], 2,FALSE), "No")</f>
        <v>No</v>
      </c>
      <c r="X4500" s="3">
        <f>IF(order[[#This Row],[Returns]] = "No", 0, 1)</f>
        <v>0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VLOOKUP(M4501, ppl[], 2,FALSE)</f>
        <v>Anna Andreadi</v>
      </c>
      <c r="W4501" s="3" t="str">
        <f>IFERROR(VLOOKUP(B4501, return[], 2,FALSE), "No")</f>
        <v>No</v>
      </c>
      <c r="X4501" s="3">
        <f>IF(order[[#This Row],[Returns]] = "No", 0, 1)</f>
        <v>0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VLOOKUP(M4502, ppl[], 2,FALSE)</f>
        <v>Anna Andreadi</v>
      </c>
      <c r="W4502" s="3" t="str">
        <f>IFERROR(VLOOKUP(B4502, return[], 2,FALSE), "No")</f>
        <v>No</v>
      </c>
      <c r="X4502" s="3">
        <f>IF(order[[#This Row],[Returns]] = "No", 0, 1)</f>
        <v>0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VLOOKUP(M4503, ppl[], 2,FALSE)</f>
        <v>Kelly Williams</v>
      </c>
      <c r="W4503" s="3" t="str">
        <f>IFERROR(VLOOKUP(B4503, return[], 2,FALSE), "No")</f>
        <v>No</v>
      </c>
      <c r="X4503" s="3">
        <f>IF(order[[#This Row],[Returns]] = "No", 0, 1)</f>
        <v>0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VLOOKUP(M4504, ppl[], 2,FALSE)</f>
        <v>Kelly Williams</v>
      </c>
      <c r="W4504" s="3" t="str">
        <f>IFERROR(VLOOKUP(B4504, return[], 2,FALSE), "No")</f>
        <v>No</v>
      </c>
      <c r="X4504" s="3">
        <f>IF(order[[#This Row],[Returns]] = "No", 0, 1)</f>
        <v>0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VLOOKUP(M4505, ppl[], 2,FALSE)</f>
        <v>Anna Andreadi</v>
      </c>
      <c r="W4505" s="3" t="str">
        <f>IFERROR(VLOOKUP(B4505, return[], 2,FALSE), "No")</f>
        <v>No</v>
      </c>
      <c r="X4505" s="3">
        <f>IF(order[[#This Row],[Returns]] = "No", 0, 1)</f>
        <v>0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VLOOKUP(M4506, ppl[], 2,FALSE)</f>
        <v>Anna Andreadi</v>
      </c>
      <c r="W4506" s="3" t="str">
        <f>IFERROR(VLOOKUP(B4506, return[], 2,FALSE), "No")</f>
        <v>No</v>
      </c>
      <c r="X4506" s="3">
        <f>IF(order[[#This Row],[Returns]] = "No", 0, 1)</f>
        <v>0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VLOOKUP(M4507, ppl[], 2,FALSE)</f>
        <v>Anna Andreadi</v>
      </c>
      <c r="W4507" s="3" t="str">
        <f>IFERROR(VLOOKUP(B4507, return[], 2,FALSE), "No")</f>
        <v>No</v>
      </c>
      <c r="X4507" s="3">
        <f>IF(order[[#This Row],[Returns]] = "No", 0, 1)</f>
        <v>0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VLOOKUP(M4508, ppl[], 2,FALSE)</f>
        <v>Anna Andreadi</v>
      </c>
      <c r="W4508" s="3" t="str">
        <f>IFERROR(VLOOKUP(B4508, return[], 2,FALSE), "No")</f>
        <v>No</v>
      </c>
      <c r="X4508" s="3">
        <f>IF(order[[#This Row],[Returns]] = "No", 0, 1)</f>
        <v>0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VLOOKUP(M4509, ppl[], 2,FALSE)</f>
        <v>Anna Andreadi</v>
      </c>
      <c r="W4509" s="3" t="str">
        <f>IFERROR(VLOOKUP(B4509, return[], 2,FALSE), "No")</f>
        <v>No</v>
      </c>
      <c r="X4509" s="3">
        <f>IF(order[[#This Row],[Returns]] = "No", 0, 1)</f>
        <v>0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VLOOKUP(M4510, ppl[], 2,FALSE)</f>
        <v>Anna Andreadi</v>
      </c>
      <c r="W4510" s="3" t="str">
        <f>IFERROR(VLOOKUP(B4510, return[], 2,FALSE), "No")</f>
        <v>No</v>
      </c>
      <c r="X4510" s="3">
        <f>IF(order[[#This Row],[Returns]] = "No", 0, 1)</f>
        <v>0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VLOOKUP(M4511, ppl[], 2,FALSE)</f>
        <v>Anna Andreadi</v>
      </c>
      <c r="W4511" s="3" t="str">
        <f>IFERROR(VLOOKUP(B4511, return[], 2,FALSE), "No")</f>
        <v>Yes</v>
      </c>
      <c r="X4511" s="3">
        <f>IF(order[[#This Row],[Returns]] = "No", 0, 1)</f>
        <v>1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VLOOKUP(M4512, ppl[], 2,FALSE)</f>
        <v>Kelly Williams</v>
      </c>
      <c r="W4512" s="3" t="str">
        <f>IFERROR(VLOOKUP(B4512, return[], 2,FALSE), "No")</f>
        <v>No</v>
      </c>
      <c r="X4512" s="3">
        <f>IF(order[[#This Row],[Returns]] = "No", 0, 1)</f>
        <v>0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VLOOKUP(M4513, ppl[], 2,FALSE)</f>
        <v>Kelly Williams</v>
      </c>
      <c r="W4513" s="3" t="str">
        <f>IFERROR(VLOOKUP(B4513, return[], 2,FALSE), "No")</f>
        <v>No</v>
      </c>
      <c r="X4513" s="3">
        <f>IF(order[[#This Row],[Returns]] = "No", 0, 1)</f>
        <v>0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VLOOKUP(M4514, ppl[], 2,FALSE)</f>
        <v>Anna Andreadi</v>
      </c>
      <c r="W4514" s="3" t="str">
        <f>IFERROR(VLOOKUP(B4514, return[], 2,FALSE), "No")</f>
        <v>No</v>
      </c>
      <c r="X4514" s="3">
        <f>IF(order[[#This Row],[Returns]] = "No", 0, 1)</f>
        <v>0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VLOOKUP(M4515, ppl[], 2,FALSE)</f>
        <v>Kelly Williams</v>
      </c>
      <c r="W4515" s="3" t="str">
        <f>IFERROR(VLOOKUP(B4515, return[], 2,FALSE), "No")</f>
        <v>No</v>
      </c>
      <c r="X4515" s="3">
        <f>IF(order[[#This Row],[Returns]] = "No", 0, 1)</f>
        <v>0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VLOOKUP(M4516, ppl[], 2,FALSE)</f>
        <v>Cassandra Brandow</v>
      </c>
      <c r="W4516" s="3" t="str">
        <f>IFERROR(VLOOKUP(B4516, return[], 2,FALSE), "No")</f>
        <v>Yes</v>
      </c>
      <c r="X4516" s="3">
        <f>IF(order[[#This Row],[Returns]] = "No", 0, 1)</f>
        <v>1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VLOOKUP(M4517, ppl[], 2,FALSE)</f>
        <v>Kelly Williams</v>
      </c>
      <c r="W4517" s="3" t="str">
        <f>IFERROR(VLOOKUP(B4517, return[], 2,FALSE), "No")</f>
        <v>No</v>
      </c>
      <c r="X4517" s="3">
        <f>IF(order[[#This Row],[Returns]] = "No", 0, 1)</f>
        <v>0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VLOOKUP(M4518, ppl[], 2,FALSE)</f>
        <v>Anna Andreadi</v>
      </c>
      <c r="W4518" s="3" t="str">
        <f>IFERROR(VLOOKUP(B4518, return[], 2,FALSE), "No")</f>
        <v>No</v>
      </c>
      <c r="X4518" s="3">
        <f>IF(order[[#This Row],[Returns]] = "No", 0, 1)</f>
        <v>0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VLOOKUP(M4519, ppl[], 2,FALSE)</f>
        <v>Anna Andreadi</v>
      </c>
      <c r="W4519" s="3" t="str">
        <f>IFERROR(VLOOKUP(B4519, return[], 2,FALSE), "No")</f>
        <v>No</v>
      </c>
      <c r="X4519" s="3">
        <f>IF(order[[#This Row],[Returns]] = "No", 0, 1)</f>
        <v>0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VLOOKUP(M4520, ppl[], 2,FALSE)</f>
        <v>Anna Andreadi</v>
      </c>
      <c r="W4520" s="3" t="str">
        <f>IFERROR(VLOOKUP(B4520, return[], 2,FALSE), "No")</f>
        <v>No</v>
      </c>
      <c r="X4520" s="3">
        <f>IF(order[[#This Row],[Returns]] = "No", 0, 1)</f>
        <v>0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VLOOKUP(M4521, ppl[], 2,FALSE)</f>
        <v>Cassandra Brandow</v>
      </c>
      <c r="W4521" s="3" t="str">
        <f>IFERROR(VLOOKUP(B4521, return[], 2,FALSE), "No")</f>
        <v>No</v>
      </c>
      <c r="X4521" s="3">
        <f>IF(order[[#This Row],[Returns]] = "No", 0, 1)</f>
        <v>0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VLOOKUP(M4522, ppl[], 2,FALSE)</f>
        <v>Kelly Williams</v>
      </c>
      <c r="W4522" s="3" t="str">
        <f>IFERROR(VLOOKUP(B4522, return[], 2,FALSE), "No")</f>
        <v>No</v>
      </c>
      <c r="X4522" s="3">
        <f>IF(order[[#This Row],[Returns]] = "No", 0, 1)</f>
        <v>0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VLOOKUP(M4523, ppl[], 2,FALSE)</f>
        <v>Kelly Williams</v>
      </c>
      <c r="W4523" s="3" t="str">
        <f>IFERROR(VLOOKUP(B4523, return[], 2,FALSE), "No")</f>
        <v>No</v>
      </c>
      <c r="X4523" s="3">
        <f>IF(order[[#This Row],[Returns]] = "No", 0, 1)</f>
        <v>0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VLOOKUP(M4524, ppl[], 2,FALSE)</f>
        <v>Anna Andreadi</v>
      </c>
      <c r="W4524" s="3" t="str">
        <f>IFERROR(VLOOKUP(B4524, return[], 2,FALSE), "No")</f>
        <v>No</v>
      </c>
      <c r="X4524" s="3">
        <f>IF(order[[#This Row],[Returns]] = "No", 0, 1)</f>
        <v>0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VLOOKUP(M4525, ppl[], 2,FALSE)</f>
        <v>Chuck Magee</v>
      </c>
      <c r="W4525" s="3" t="str">
        <f>IFERROR(VLOOKUP(B4525, return[], 2,FALSE), "No")</f>
        <v>No</v>
      </c>
      <c r="X4525" s="3">
        <f>IF(order[[#This Row],[Returns]] = "No", 0, 1)</f>
        <v>0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VLOOKUP(M4526, ppl[], 2,FALSE)</f>
        <v>Chuck Magee</v>
      </c>
      <c r="W4526" s="3" t="str">
        <f>IFERROR(VLOOKUP(B4526, return[], 2,FALSE), "No")</f>
        <v>No</v>
      </c>
      <c r="X4526" s="3">
        <f>IF(order[[#This Row],[Returns]] = "No", 0, 1)</f>
        <v>0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VLOOKUP(M4527, ppl[], 2,FALSE)</f>
        <v>Chuck Magee</v>
      </c>
      <c r="W4527" s="3" t="str">
        <f>IFERROR(VLOOKUP(B4527, return[], 2,FALSE), "No")</f>
        <v>Yes</v>
      </c>
      <c r="X4527" s="3">
        <f>IF(order[[#This Row],[Returns]] = "No", 0, 1)</f>
        <v>1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VLOOKUP(M4528, ppl[], 2,FALSE)</f>
        <v>Chuck Magee</v>
      </c>
      <c r="W4528" s="3" t="str">
        <f>IFERROR(VLOOKUP(B4528, return[], 2,FALSE), "No")</f>
        <v>Yes</v>
      </c>
      <c r="X4528" s="3">
        <f>IF(order[[#This Row],[Returns]] = "No", 0, 1)</f>
        <v>1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VLOOKUP(M4529, ppl[], 2,FALSE)</f>
        <v>Chuck Magee</v>
      </c>
      <c r="W4529" s="3" t="str">
        <f>IFERROR(VLOOKUP(B4529, return[], 2,FALSE), "No")</f>
        <v>Yes</v>
      </c>
      <c r="X4529" s="3">
        <f>IF(order[[#This Row],[Returns]] = "No", 0, 1)</f>
        <v>1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VLOOKUP(M4530, ppl[], 2,FALSE)</f>
        <v>Chuck Magee</v>
      </c>
      <c r="W4530" s="3" t="str">
        <f>IFERROR(VLOOKUP(B4530, return[], 2,FALSE), "No")</f>
        <v>No</v>
      </c>
      <c r="X4530" s="3">
        <f>IF(order[[#This Row],[Returns]] = "No", 0, 1)</f>
        <v>0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VLOOKUP(M4531, ppl[], 2,FALSE)</f>
        <v>Kelly Williams</v>
      </c>
      <c r="W4531" s="3" t="str">
        <f>IFERROR(VLOOKUP(B4531, return[], 2,FALSE), "No")</f>
        <v>No</v>
      </c>
      <c r="X4531" s="3">
        <f>IF(order[[#This Row],[Returns]] = "No", 0, 1)</f>
        <v>0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VLOOKUP(M4532, ppl[], 2,FALSE)</f>
        <v>Chuck Magee</v>
      </c>
      <c r="W4532" s="3" t="str">
        <f>IFERROR(VLOOKUP(B4532, return[], 2,FALSE), "No")</f>
        <v>No</v>
      </c>
      <c r="X4532" s="3">
        <f>IF(order[[#This Row],[Returns]] = "No", 0, 1)</f>
        <v>0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VLOOKUP(M4533, ppl[], 2,FALSE)</f>
        <v>Chuck Magee</v>
      </c>
      <c r="W4533" s="3" t="str">
        <f>IFERROR(VLOOKUP(B4533, return[], 2,FALSE), "No")</f>
        <v>No</v>
      </c>
      <c r="X4533" s="3">
        <f>IF(order[[#This Row],[Returns]] = "No", 0, 1)</f>
        <v>0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VLOOKUP(M4534, ppl[], 2,FALSE)</f>
        <v>Anna Andreadi</v>
      </c>
      <c r="W4534" s="3" t="str">
        <f>IFERROR(VLOOKUP(B4534, return[], 2,FALSE), "No")</f>
        <v>No</v>
      </c>
      <c r="X4534" s="3">
        <f>IF(order[[#This Row],[Returns]] = "No", 0, 1)</f>
        <v>0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VLOOKUP(M4535, ppl[], 2,FALSE)</f>
        <v>Anna Andreadi</v>
      </c>
      <c r="W4535" s="3" t="str">
        <f>IFERROR(VLOOKUP(B4535, return[], 2,FALSE), "No")</f>
        <v>No</v>
      </c>
      <c r="X4535" s="3">
        <f>IF(order[[#This Row],[Returns]] = "No", 0, 1)</f>
        <v>0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VLOOKUP(M4536, ppl[], 2,FALSE)</f>
        <v>Anna Andreadi</v>
      </c>
      <c r="W4536" s="3" t="str">
        <f>IFERROR(VLOOKUP(B4536, return[], 2,FALSE), "No")</f>
        <v>No</v>
      </c>
      <c r="X4536" s="3">
        <f>IF(order[[#This Row],[Returns]] = "No", 0, 1)</f>
        <v>0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VLOOKUP(M4537, ppl[], 2,FALSE)</f>
        <v>Anna Andreadi</v>
      </c>
      <c r="W4537" s="3" t="str">
        <f>IFERROR(VLOOKUP(B4537, return[], 2,FALSE), "No")</f>
        <v>No</v>
      </c>
      <c r="X4537" s="3">
        <f>IF(order[[#This Row],[Returns]] = "No", 0, 1)</f>
        <v>0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VLOOKUP(M4538, ppl[], 2,FALSE)</f>
        <v>Anna Andreadi</v>
      </c>
      <c r="W4538" s="3" t="str">
        <f>IFERROR(VLOOKUP(B4538, return[], 2,FALSE), "No")</f>
        <v>No</v>
      </c>
      <c r="X4538" s="3">
        <f>IF(order[[#This Row],[Returns]] = "No", 0, 1)</f>
        <v>0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VLOOKUP(M4539, ppl[], 2,FALSE)</f>
        <v>Anna Andreadi</v>
      </c>
      <c r="W4539" s="3" t="str">
        <f>IFERROR(VLOOKUP(B4539, return[], 2,FALSE), "No")</f>
        <v>No</v>
      </c>
      <c r="X4539" s="3">
        <f>IF(order[[#This Row],[Returns]] = "No", 0, 1)</f>
        <v>0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VLOOKUP(M4540, ppl[], 2,FALSE)</f>
        <v>Anna Andreadi</v>
      </c>
      <c r="W4540" s="3" t="str">
        <f>IFERROR(VLOOKUP(B4540, return[], 2,FALSE), "No")</f>
        <v>No</v>
      </c>
      <c r="X4540" s="3">
        <f>IF(order[[#This Row],[Returns]] = "No", 0, 1)</f>
        <v>0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VLOOKUP(M4541, ppl[], 2,FALSE)</f>
        <v>Chuck Magee</v>
      </c>
      <c r="W4541" s="3" t="str">
        <f>IFERROR(VLOOKUP(B4541, return[], 2,FALSE), "No")</f>
        <v>Yes</v>
      </c>
      <c r="X4541" s="3">
        <f>IF(order[[#This Row],[Returns]] = "No", 0, 1)</f>
        <v>1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VLOOKUP(M4542, ppl[], 2,FALSE)</f>
        <v>Chuck Magee</v>
      </c>
      <c r="W4542" s="3" t="str">
        <f>IFERROR(VLOOKUP(B4542, return[], 2,FALSE), "No")</f>
        <v>Yes</v>
      </c>
      <c r="X4542" s="3">
        <f>IF(order[[#This Row],[Returns]] = "No", 0, 1)</f>
        <v>1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VLOOKUP(M4543, ppl[], 2,FALSE)</f>
        <v>Kelly Williams</v>
      </c>
      <c r="W4543" s="3" t="str">
        <f>IFERROR(VLOOKUP(B4543, return[], 2,FALSE), "No")</f>
        <v>No</v>
      </c>
      <c r="X4543" s="3">
        <f>IF(order[[#This Row],[Returns]] = "No", 0, 1)</f>
        <v>0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VLOOKUP(M4544, ppl[], 2,FALSE)</f>
        <v>Kelly Williams</v>
      </c>
      <c r="W4544" s="3" t="str">
        <f>IFERROR(VLOOKUP(B4544, return[], 2,FALSE), "No")</f>
        <v>No</v>
      </c>
      <c r="X4544" s="3">
        <f>IF(order[[#This Row],[Returns]] = "No", 0, 1)</f>
        <v>0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VLOOKUP(M4545, ppl[], 2,FALSE)</f>
        <v>Kelly Williams</v>
      </c>
      <c r="W4545" s="3" t="str">
        <f>IFERROR(VLOOKUP(B4545, return[], 2,FALSE), "No")</f>
        <v>No</v>
      </c>
      <c r="X4545" s="3">
        <f>IF(order[[#This Row],[Returns]] = "No", 0, 1)</f>
        <v>0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VLOOKUP(M4546, ppl[], 2,FALSE)</f>
        <v>Kelly Williams</v>
      </c>
      <c r="W4546" s="3" t="str">
        <f>IFERROR(VLOOKUP(B4546, return[], 2,FALSE), "No")</f>
        <v>No</v>
      </c>
      <c r="X4546" s="3">
        <f>IF(order[[#This Row],[Returns]] = "No", 0, 1)</f>
        <v>0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VLOOKUP(M4547, ppl[], 2,FALSE)</f>
        <v>Kelly Williams</v>
      </c>
      <c r="W4547" s="3" t="str">
        <f>IFERROR(VLOOKUP(B4547, return[], 2,FALSE), "No")</f>
        <v>No</v>
      </c>
      <c r="X4547" s="3">
        <f>IF(order[[#This Row],[Returns]] = "No", 0, 1)</f>
        <v>0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VLOOKUP(M4548, ppl[], 2,FALSE)</f>
        <v>Kelly Williams</v>
      </c>
      <c r="W4548" s="3" t="str">
        <f>IFERROR(VLOOKUP(B4548, return[], 2,FALSE), "No")</f>
        <v>No</v>
      </c>
      <c r="X4548" s="3">
        <f>IF(order[[#This Row],[Returns]] = "No", 0, 1)</f>
        <v>0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VLOOKUP(M4549, ppl[], 2,FALSE)</f>
        <v>Kelly Williams</v>
      </c>
      <c r="W4549" s="3" t="str">
        <f>IFERROR(VLOOKUP(B4549, return[], 2,FALSE), "No")</f>
        <v>No</v>
      </c>
      <c r="X4549" s="3">
        <f>IF(order[[#This Row],[Returns]] = "No", 0, 1)</f>
        <v>0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VLOOKUP(M4550, ppl[], 2,FALSE)</f>
        <v>Kelly Williams</v>
      </c>
      <c r="W4550" s="3" t="str">
        <f>IFERROR(VLOOKUP(B4550, return[], 2,FALSE), "No")</f>
        <v>No</v>
      </c>
      <c r="X4550" s="3">
        <f>IF(order[[#This Row],[Returns]] = "No", 0, 1)</f>
        <v>0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VLOOKUP(M4551, ppl[], 2,FALSE)</f>
        <v>Kelly Williams</v>
      </c>
      <c r="W4551" s="3" t="str">
        <f>IFERROR(VLOOKUP(B4551, return[], 2,FALSE), "No")</f>
        <v>No</v>
      </c>
      <c r="X4551" s="3">
        <f>IF(order[[#This Row],[Returns]] = "No", 0, 1)</f>
        <v>0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VLOOKUP(M4552, ppl[], 2,FALSE)</f>
        <v>Chuck Magee</v>
      </c>
      <c r="W4552" s="3" t="str">
        <f>IFERROR(VLOOKUP(B4552, return[], 2,FALSE), "No")</f>
        <v>No</v>
      </c>
      <c r="X4552" s="3">
        <f>IF(order[[#This Row],[Returns]] = "No", 0, 1)</f>
        <v>0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VLOOKUP(M4553, ppl[], 2,FALSE)</f>
        <v>Anna Andreadi</v>
      </c>
      <c r="W4553" s="3" t="str">
        <f>IFERROR(VLOOKUP(B4553, return[], 2,FALSE), "No")</f>
        <v>No</v>
      </c>
      <c r="X4553" s="3">
        <f>IF(order[[#This Row],[Returns]] = "No", 0, 1)</f>
        <v>0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VLOOKUP(M4554, ppl[], 2,FALSE)</f>
        <v>Anna Andreadi</v>
      </c>
      <c r="W4554" s="3" t="str">
        <f>IFERROR(VLOOKUP(B4554, return[], 2,FALSE), "No")</f>
        <v>No</v>
      </c>
      <c r="X4554" s="3">
        <f>IF(order[[#This Row],[Returns]] = "No", 0, 1)</f>
        <v>0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VLOOKUP(M4555, ppl[], 2,FALSE)</f>
        <v>Anna Andreadi</v>
      </c>
      <c r="W4555" s="3" t="str">
        <f>IFERROR(VLOOKUP(B4555, return[], 2,FALSE), "No")</f>
        <v>No</v>
      </c>
      <c r="X4555" s="3">
        <f>IF(order[[#This Row],[Returns]] = "No", 0, 1)</f>
        <v>0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VLOOKUP(M4556, ppl[], 2,FALSE)</f>
        <v>Kelly Williams</v>
      </c>
      <c r="W4556" s="3" t="str">
        <f>IFERROR(VLOOKUP(B4556, return[], 2,FALSE), "No")</f>
        <v>No</v>
      </c>
      <c r="X4556" s="3">
        <f>IF(order[[#This Row],[Returns]] = "No", 0, 1)</f>
        <v>0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VLOOKUP(M4557, ppl[], 2,FALSE)</f>
        <v>Cassandra Brandow</v>
      </c>
      <c r="W4557" s="3" t="str">
        <f>IFERROR(VLOOKUP(B4557, return[], 2,FALSE), "No")</f>
        <v>No</v>
      </c>
      <c r="X4557" s="3">
        <f>IF(order[[#This Row],[Returns]] = "No", 0, 1)</f>
        <v>0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VLOOKUP(M4558, ppl[], 2,FALSE)</f>
        <v>Cassandra Brandow</v>
      </c>
      <c r="W4558" s="3" t="str">
        <f>IFERROR(VLOOKUP(B4558, return[], 2,FALSE), "No")</f>
        <v>No</v>
      </c>
      <c r="X4558" s="3">
        <f>IF(order[[#This Row],[Returns]] = "No", 0, 1)</f>
        <v>0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VLOOKUP(M4559, ppl[], 2,FALSE)</f>
        <v>Anna Andreadi</v>
      </c>
      <c r="W4559" s="3" t="str">
        <f>IFERROR(VLOOKUP(B4559, return[], 2,FALSE), "No")</f>
        <v>No</v>
      </c>
      <c r="X4559" s="3">
        <f>IF(order[[#This Row],[Returns]] = "No", 0, 1)</f>
        <v>0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VLOOKUP(M4560, ppl[], 2,FALSE)</f>
        <v>Kelly Williams</v>
      </c>
      <c r="W4560" s="3" t="str">
        <f>IFERROR(VLOOKUP(B4560, return[], 2,FALSE), "No")</f>
        <v>No</v>
      </c>
      <c r="X4560" s="3">
        <f>IF(order[[#This Row],[Returns]] = "No", 0, 1)</f>
        <v>0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VLOOKUP(M4561, ppl[], 2,FALSE)</f>
        <v>Kelly Williams</v>
      </c>
      <c r="W4561" s="3" t="str">
        <f>IFERROR(VLOOKUP(B4561, return[], 2,FALSE), "No")</f>
        <v>No</v>
      </c>
      <c r="X4561" s="3">
        <f>IF(order[[#This Row],[Returns]] = "No", 0, 1)</f>
        <v>0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VLOOKUP(M4562, ppl[], 2,FALSE)</f>
        <v>Anna Andreadi</v>
      </c>
      <c r="W4562" s="3" t="str">
        <f>IFERROR(VLOOKUP(B4562, return[], 2,FALSE), "No")</f>
        <v>No</v>
      </c>
      <c r="X4562" s="3">
        <f>IF(order[[#This Row],[Returns]] = "No", 0, 1)</f>
        <v>0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VLOOKUP(M4563, ppl[], 2,FALSE)</f>
        <v>Anna Andreadi</v>
      </c>
      <c r="W4563" s="3" t="str">
        <f>IFERROR(VLOOKUP(B4563, return[], 2,FALSE), "No")</f>
        <v>No</v>
      </c>
      <c r="X4563" s="3">
        <f>IF(order[[#This Row],[Returns]] = "No", 0, 1)</f>
        <v>0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VLOOKUP(M4564, ppl[], 2,FALSE)</f>
        <v>Anna Andreadi</v>
      </c>
      <c r="W4564" s="3" t="str">
        <f>IFERROR(VLOOKUP(B4564, return[], 2,FALSE), "No")</f>
        <v>No</v>
      </c>
      <c r="X4564" s="3">
        <f>IF(order[[#This Row],[Returns]] = "No", 0, 1)</f>
        <v>0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VLOOKUP(M4565, ppl[], 2,FALSE)</f>
        <v>Cassandra Brandow</v>
      </c>
      <c r="W4565" s="3" t="str">
        <f>IFERROR(VLOOKUP(B4565, return[], 2,FALSE), "No")</f>
        <v>No</v>
      </c>
      <c r="X4565" s="3">
        <f>IF(order[[#This Row],[Returns]] = "No", 0, 1)</f>
        <v>0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VLOOKUP(M4566, ppl[], 2,FALSE)</f>
        <v>Anna Andreadi</v>
      </c>
      <c r="W4566" s="3" t="str">
        <f>IFERROR(VLOOKUP(B4566, return[], 2,FALSE), "No")</f>
        <v>No</v>
      </c>
      <c r="X4566" s="3">
        <f>IF(order[[#This Row],[Returns]] = "No", 0, 1)</f>
        <v>0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VLOOKUP(M4567, ppl[], 2,FALSE)</f>
        <v>Cassandra Brandow</v>
      </c>
      <c r="W4567" s="3" t="str">
        <f>IFERROR(VLOOKUP(B4567, return[], 2,FALSE), "No")</f>
        <v>No</v>
      </c>
      <c r="X4567" s="3">
        <f>IF(order[[#This Row],[Returns]] = "No", 0, 1)</f>
        <v>0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VLOOKUP(M4568, ppl[], 2,FALSE)</f>
        <v>Cassandra Brandow</v>
      </c>
      <c r="W4568" s="3" t="str">
        <f>IFERROR(VLOOKUP(B4568, return[], 2,FALSE), "No")</f>
        <v>No</v>
      </c>
      <c r="X4568" s="3">
        <f>IF(order[[#This Row],[Returns]] = "No", 0, 1)</f>
        <v>0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VLOOKUP(M4569, ppl[], 2,FALSE)</f>
        <v>Cassandra Brandow</v>
      </c>
      <c r="W4569" s="3" t="str">
        <f>IFERROR(VLOOKUP(B4569, return[], 2,FALSE), "No")</f>
        <v>No</v>
      </c>
      <c r="X4569" s="3">
        <f>IF(order[[#This Row],[Returns]] = "No", 0, 1)</f>
        <v>0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VLOOKUP(M4570, ppl[], 2,FALSE)</f>
        <v>Kelly Williams</v>
      </c>
      <c r="W4570" s="3" t="str">
        <f>IFERROR(VLOOKUP(B4570, return[], 2,FALSE), "No")</f>
        <v>No</v>
      </c>
      <c r="X4570" s="3">
        <f>IF(order[[#This Row],[Returns]] = "No", 0, 1)</f>
        <v>0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VLOOKUP(M4571, ppl[], 2,FALSE)</f>
        <v>Anna Andreadi</v>
      </c>
      <c r="W4571" s="3" t="str">
        <f>IFERROR(VLOOKUP(B4571, return[], 2,FALSE), "No")</f>
        <v>No</v>
      </c>
      <c r="X4571" s="3">
        <f>IF(order[[#This Row],[Returns]] = "No", 0, 1)</f>
        <v>0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VLOOKUP(M4572, ppl[], 2,FALSE)</f>
        <v>Kelly Williams</v>
      </c>
      <c r="W4572" s="3" t="str">
        <f>IFERROR(VLOOKUP(B4572, return[], 2,FALSE), "No")</f>
        <v>No</v>
      </c>
      <c r="X4572" s="3">
        <f>IF(order[[#This Row],[Returns]] = "No", 0, 1)</f>
        <v>0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VLOOKUP(M4573, ppl[], 2,FALSE)</f>
        <v>Kelly Williams</v>
      </c>
      <c r="W4573" s="3" t="str">
        <f>IFERROR(VLOOKUP(B4573, return[], 2,FALSE), "No")</f>
        <v>No</v>
      </c>
      <c r="X4573" s="3">
        <f>IF(order[[#This Row],[Returns]] = "No", 0, 1)</f>
        <v>0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VLOOKUP(M4574, ppl[], 2,FALSE)</f>
        <v>Anna Andreadi</v>
      </c>
      <c r="W4574" s="3" t="str">
        <f>IFERROR(VLOOKUP(B4574, return[], 2,FALSE), "No")</f>
        <v>No</v>
      </c>
      <c r="X4574" s="3">
        <f>IF(order[[#This Row],[Returns]] = "No", 0, 1)</f>
        <v>0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VLOOKUP(M4575, ppl[], 2,FALSE)</f>
        <v>Kelly Williams</v>
      </c>
      <c r="W4575" s="3" t="str">
        <f>IFERROR(VLOOKUP(B4575, return[], 2,FALSE), "No")</f>
        <v>No</v>
      </c>
      <c r="X4575" s="3">
        <f>IF(order[[#This Row],[Returns]] = "No", 0, 1)</f>
        <v>0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VLOOKUP(M4576, ppl[], 2,FALSE)</f>
        <v>Kelly Williams</v>
      </c>
      <c r="W4576" s="3" t="str">
        <f>IFERROR(VLOOKUP(B4576, return[], 2,FALSE), "No")</f>
        <v>No</v>
      </c>
      <c r="X4576" s="3">
        <f>IF(order[[#This Row],[Returns]] = "No", 0, 1)</f>
        <v>0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VLOOKUP(M4577, ppl[], 2,FALSE)</f>
        <v>Kelly Williams</v>
      </c>
      <c r="W4577" s="3" t="str">
        <f>IFERROR(VLOOKUP(B4577, return[], 2,FALSE), "No")</f>
        <v>No</v>
      </c>
      <c r="X4577" s="3">
        <f>IF(order[[#This Row],[Returns]] = "No", 0, 1)</f>
        <v>0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VLOOKUP(M4578, ppl[], 2,FALSE)</f>
        <v>Kelly Williams</v>
      </c>
      <c r="W4578" s="3" t="str">
        <f>IFERROR(VLOOKUP(B4578, return[], 2,FALSE), "No")</f>
        <v>No</v>
      </c>
      <c r="X4578" s="3">
        <f>IF(order[[#This Row],[Returns]] = "No", 0, 1)</f>
        <v>0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VLOOKUP(M4579, ppl[], 2,FALSE)</f>
        <v>Anna Andreadi</v>
      </c>
      <c r="W4579" s="3" t="str">
        <f>IFERROR(VLOOKUP(B4579, return[], 2,FALSE), "No")</f>
        <v>No</v>
      </c>
      <c r="X4579" s="3">
        <f>IF(order[[#This Row],[Returns]] = "No", 0, 1)</f>
        <v>0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VLOOKUP(M4580, ppl[], 2,FALSE)</f>
        <v>Cassandra Brandow</v>
      </c>
      <c r="W4580" s="3" t="str">
        <f>IFERROR(VLOOKUP(B4580, return[], 2,FALSE), "No")</f>
        <v>No</v>
      </c>
      <c r="X4580" s="3">
        <f>IF(order[[#This Row],[Returns]] = "No", 0, 1)</f>
        <v>0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VLOOKUP(M4581, ppl[], 2,FALSE)</f>
        <v>Chuck Magee</v>
      </c>
      <c r="W4581" s="3" t="str">
        <f>IFERROR(VLOOKUP(B4581, return[], 2,FALSE), "No")</f>
        <v>No</v>
      </c>
      <c r="X4581" s="3">
        <f>IF(order[[#This Row],[Returns]] = "No", 0, 1)</f>
        <v>0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VLOOKUP(M4582, ppl[], 2,FALSE)</f>
        <v>Cassandra Brandow</v>
      </c>
      <c r="W4582" s="3" t="str">
        <f>IFERROR(VLOOKUP(B4582, return[], 2,FALSE), "No")</f>
        <v>No</v>
      </c>
      <c r="X4582" s="3">
        <f>IF(order[[#This Row],[Returns]] = "No", 0, 1)</f>
        <v>0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VLOOKUP(M4583, ppl[], 2,FALSE)</f>
        <v>Chuck Magee</v>
      </c>
      <c r="W4583" s="3" t="str">
        <f>IFERROR(VLOOKUP(B4583, return[], 2,FALSE), "No")</f>
        <v>No</v>
      </c>
      <c r="X4583" s="3">
        <f>IF(order[[#This Row],[Returns]] = "No", 0, 1)</f>
        <v>0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VLOOKUP(M4584, ppl[], 2,FALSE)</f>
        <v>Chuck Magee</v>
      </c>
      <c r="W4584" s="3" t="str">
        <f>IFERROR(VLOOKUP(B4584, return[], 2,FALSE), "No")</f>
        <v>No</v>
      </c>
      <c r="X4584" s="3">
        <f>IF(order[[#This Row],[Returns]] = "No", 0, 1)</f>
        <v>0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VLOOKUP(M4585, ppl[], 2,FALSE)</f>
        <v>Anna Andreadi</v>
      </c>
      <c r="W4585" s="3" t="str">
        <f>IFERROR(VLOOKUP(B4585, return[], 2,FALSE), "No")</f>
        <v>No</v>
      </c>
      <c r="X4585" s="3">
        <f>IF(order[[#This Row],[Returns]] = "No", 0, 1)</f>
        <v>0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VLOOKUP(M4586, ppl[], 2,FALSE)</f>
        <v>Anna Andreadi</v>
      </c>
      <c r="W4586" s="3" t="str">
        <f>IFERROR(VLOOKUP(B4586, return[], 2,FALSE), "No")</f>
        <v>No</v>
      </c>
      <c r="X4586" s="3">
        <f>IF(order[[#This Row],[Returns]] = "No", 0, 1)</f>
        <v>0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VLOOKUP(M4587, ppl[], 2,FALSE)</f>
        <v>Anna Andreadi</v>
      </c>
      <c r="W4587" s="3" t="str">
        <f>IFERROR(VLOOKUP(B4587, return[], 2,FALSE), "No")</f>
        <v>No</v>
      </c>
      <c r="X4587" s="3">
        <f>IF(order[[#This Row],[Returns]] = "No", 0, 1)</f>
        <v>0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VLOOKUP(M4588, ppl[], 2,FALSE)</f>
        <v>Anna Andreadi</v>
      </c>
      <c r="W4588" s="3" t="str">
        <f>IFERROR(VLOOKUP(B4588, return[], 2,FALSE), "No")</f>
        <v>No</v>
      </c>
      <c r="X4588" s="3">
        <f>IF(order[[#This Row],[Returns]] = "No", 0, 1)</f>
        <v>0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VLOOKUP(M4589, ppl[], 2,FALSE)</f>
        <v>Anna Andreadi</v>
      </c>
      <c r="W4589" s="3" t="str">
        <f>IFERROR(VLOOKUP(B4589, return[], 2,FALSE), "No")</f>
        <v>No</v>
      </c>
      <c r="X4589" s="3">
        <f>IF(order[[#This Row],[Returns]] = "No", 0, 1)</f>
        <v>0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VLOOKUP(M4590, ppl[], 2,FALSE)</f>
        <v>Anna Andreadi</v>
      </c>
      <c r="W4590" s="3" t="str">
        <f>IFERROR(VLOOKUP(B4590, return[], 2,FALSE), "No")</f>
        <v>No</v>
      </c>
      <c r="X4590" s="3">
        <f>IF(order[[#This Row],[Returns]] = "No", 0, 1)</f>
        <v>0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VLOOKUP(M4591, ppl[], 2,FALSE)</f>
        <v>Anna Andreadi</v>
      </c>
      <c r="W4591" s="3" t="str">
        <f>IFERROR(VLOOKUP(B4591, return[], 2,FALSE), "No")</f>
        <v>No</v>
      </c>
      <c r="X4591" s="3">
        <f>IF(order[[#This Row],[Returns]] = "No", 0, 1)</f>
        <v>0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VLOOKUP(M4592, ppl[], 2,FALSE)</f>
        <v>Anna Andreadi</v>
      </c>
      <c r="W4592" s="3" t="str">
        <f>IFERROR(VLOOKUP(B4592, return[], 2,FALSE), "No")</f>
        <v>No</v>
      </c>
      <c r="X4592" s="3">
        <f>IF(order[[#This Row],[Returns]] = "No", 0, 1)</f>
        <v>0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VLOOKUP(M4593, ppl[], 2,FALSE)</f>
        <v>Anna Andreadi</v>
      </c>
      <c r="W4593" s="3" t="str">
        <f>IFERROR(VLOOKUP(B4593, return[], 2,FALSE), "No")</f>
        <v>No</v>
      </c>
      <c r="X4593" s="3">
        <f>IF(order[[#This Row],[Returns]] = "No", 0, 1)</f>
        <v>0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VLOOKUP(M4594, ppl[], 2,FALSE)</f>
        <v>Anna Andreadi</v>
      </c>
      <c r="W4594" s="3" t="str">
        <f>IFERROR(VLOOKUP(B4594, return[], 2,FALSE), "No")</f>
        <v>No</v>
      </c>
      <c r="X4594" s="3">
        <f>IF(order[[#This Row],[Returns]] = "No", 0, 1)</f>
        <v>0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VLOOKUP(M4595, ppl[], 2,FALSE)</f>
        <v>Anna Andreadi</v>
      </c>
      <c r="W4595" s="3" t="str">
        <f>IFERROR(VLOOKUP(B4595, return[], 2,FALSE), "No")</f>
        <v>No</v>
      </c>
      <c r="X4595" s="3">
        <f>IF(order[[#This Row],[Returns]] = "No", 0, 1)</f>
        <v>0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VLOOKUP(M4596, ppl[], 2,FALSE)</f>
        <v>Anna Andreadi</v>
      </c>
      <c r="W4596" s="3" t="str">
        <f>IFERROR(VLOOKUP(B4596, return[], 2,FALSE), "No")</f>
        <v>No</v>
      </c>
      <c r="X4596" s="3">
        <f>IF(order[[#This Row],[Returns]] = "No", 0, 1)</f>
        <v>0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VLOOKUP(M4597, ppl[], 2,FALSE)</f>
        <v>Anna Andreadi</v>
      </c>
      <c r="W4597" s="3" t="str">
        <f>IFERROR(VLOOKUP(B4597, return[], 2,FALSE), "No")</f>
        <v>No</v>
      </c>
      <c r="X4597" s="3">
        <f>IF(order[[#This Row],[Returns]] = "No", 0, 1)</f>
        <v>0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VLOOKUP(M4598, ppl[], 2,FALSE)</f>
        <v>Chuck Magee</v>
      </c>
      <c r="W4598" s="3" t="str">
        <f>IFERROR(VLOOKUP(B4598, return[], 2,FALSE), "No")</f>
        <v>No</v>
      </c>
      <c r="X4598" s="3">
        <f>IF(order[[#This Row],[Returns]] = "No", 0, 1)</f>
        <v>0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VLOOKUP(M4599, ppl[], 2,FALSE)</f>
        <v>Kelly Williams</v>
      </c>
      <c r="W4599" s="3" t="str">
        <f>IFERROR(VLOOKUP(B4599, return[], 2,FALSE), "No")</f>
        <v>No</v>
      </c>
      <c r="X4599" s="3">
        <f>IF(order[[#This Row],[Returns]] = "No", 0, 1)</f>
        <v>0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VLOOKUP(M4600, ppl[], 2,FALSE)</f>
        <v>Kelly Williams</v>
      </c>
      <c r="W4600" s="3" t="str">
        <f>IFERROR(VLOOKUP(B4600, return[], 2,FALSE), "No")</f>
        <v>No</v>
      </c>
      <c r="X4600" s="3">
        <f>IF(order[[#This Row],[Returns]] = "No", 0, 1)</f>
        <v>0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VLOOKUP(M4601, ppl[], 2,FALSE)</f>
        <v>Chuck Magee</v>
      </c>
      <c r="W4601" s="3" t="str">
        <f>IFERROR(VLOOKUP(B4601, return[], 2,FALSE), "No")</f>
        <v>No</v>
      </c>
      <c r="X4601" s="3">
        <f>IF(order[[#This Row],[Returns]] = "No", 0, 1)</f>
        <v>0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VLOOKUP(M4602, ppl[], 2,FALSE)</f>
        <v>Chuck Magee</v>
      </c>
      <c r="W4602" s="3" t="str">
        <f>IFERROR(VLOOKUP(B4602, return[], 2,FALSE), "No")</f>
        <v>No</v>
      </c>
      <c r="X4602" s="3">
        <f>IF(order[[#This Row],[Returns]] = "No", 0, 1)</f>
        <v>0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VLOOKUP(M4603, ppl[], 2,FALSE)</f>
        <v>Chuck Magee</v>
      </c>
      <c r="W4603" s="3" t="str">
        <f>IFERROR(VLOOKUP(B4603, return[], 2,FALSE), "No")</f>
        <v>No</v>
      </c>
      <c r="X4603" s="3">
        <f>IF(order[[#This Row],[Returns]] = "No", 0, 1)</f>
        <v>0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VLOOKUP(M4604, ppl[], 2,FALSE)</f>
        <v>Cassandra Brandow</v>
      </c>
      <c r="W4604" s="3" t="str">
        <f>IFERROR(VLOOKUP(B4604, return[], 2,FALSE), "No")</f>
        <v>No</v>
      </c>
      <c r="X4604" s="3">
        <f>IF(order[[#This Row],[Returns]] = "No", 0, 1)</f>
        <v>0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VLOOKUP(M4605, ppl[], 2,FALSE)</f>
        <v>Cassandra Brandow</v>
      </c>
      <c r="W4605" s="3" t="str">
        <f>IFERROR(VLOOKUP(B4605, return[], 2,FALSE), "No")</f>
        <v>No</v>
      </c>
      <c r="X4605" s="3">
        <f>IF(order[[#This Row],[Returns]] = "No", 0, 1)</f>
        <v>0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VLOOKUP(M4606, ppl[], 2,FALSE)</f>
        <v>Cassandra Brandow</v>
      </c>
      <c r="W4606" s="3" t="str">
        <f>IFERROR(VLOOKUP(B4606, return[], 2,FALSE), "No")</f>
        <v>No</v>
      </c>
      <c r="X4606" s="3">
        <f>IF(order[[#This Row],[Returns]] = "No", 0, 1)</f>
        <v>0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VLOOKUP(M4607, ppl[], 2,FALSE)</f>
        <v>Cassandra Brandow</v>
      </c>
      <c r="W4607" s="3" t="str">
        <f>IFERROR(VLOOKUP(B4607, return[], 2,FALSE), "No")</f>
        <v>No</v>
      </c>
      <c r="X4607" s="3">
        <f>IF(order[[#This Row],[Returns]] = "No", 0, 1)</f>
        <v>0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VLOOKUP(M4608, ppl[], 2,FALSE)</f>
        <v>Chuck Magee</v>
      </c>
      <c r="W4608" s="3" t="str">
        <f>IFERROR(VLOOKUP(B4608, return[], 2,FALSE), "No")</f>
        <v>No</v>
      </c>
      <c r="X4608" s="3">
        <f>IF(order[[#This Row],[Returns]] = "No", 0, 1)</f>
        <v>0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VLOOKUP(M4609, ppl[], 2,FALSE)</f>
        <v>Chuck Magee</v>
      </c>
      <c r="W4609" s="3" t="str">
        <f>IFERROR(VLOOKUP(B4609, return[], 2,FALSE), "No")</f>
        <v>No</v>
      </c>
      <c r="X4609" s="3">
        <f>IF(order[[#This Row],[Returns]] = "No", 0, 1)</f>
        <v>0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VLOOKUP(M4610, ppl[], 2,FALSE)</f>
        <v>Chuck Magee</v>
      </c>
      <c r="W4610" s="3" t="str">
        <f>IFERROR(VLOOKUP(B4610, return[], 2,FALSE), "No")</f>
        <v>No</v>
      </c>
      <c r="X4610" s="3">
        <f>IF(order[[#This Row],[Returns]] = "No", 0, 1)</f>
        <v>0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VLOOKUP(M4611, ppl[], 2,FALSE)</f>
        <v>Chuck Magee</v>
      </c>
      <c r="W4611" s="3" t="str">
        <f>IFERROR(VLOOKUP(B4611, return[], 2,FALSE), "No")</f>
        <v>No</v>
      </c>
      <c r="X4611" s="3">
        <f>IF(order[[#This Row],[Returns]] = "No", 0, 1)</f>
        <v>0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VLOOKUP(M4612, ppl[], 2,FALSE)</f>
        <v>Anna Andreadi</v>
      </c>
      <c r="W4612" s="3" t="str">
        <f>IFERROR(VLOOKUP(B4612, return[], 2,FALSE), "No")</f>
        <v>No</v>
      </c>
      <c r="X4612" s="3">
        <f>IF(order[[#This Row],[Returns]] = "No", 0, 1)</f>
        <v>0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VLOOKUP(M4613, ppl[], 2,FALSE)</f>
        <v>Cassandra Brandow</v>
      </c>
      <c r="W4613" s="3" t="str">
        <f>IFERROR(VLOOKUP(B4613, return[], 2,FALSE), "No")</f>
        <v>No</v>
      </c>
      <c r="X4613" s="3">
        <f>IF(order[[#This Row],[Returns]] = "No", 0, 1)</f>
        <v>0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VLOOKUP(M4614, ppl[], 2,FALSE)</f>
        <v>Cassandra Brandow</v>
      </c>
      <c r="W4614" s="3" t="str">
        <f>IFERROR(VLOOKUP(B4614, return[], 2,FALSE), "No")</f>
        <v>No</v>
      </c>
      <c r="X4614" s="3">
        <f>IF(order[[#This Row],[Returns]] = "No", 0, 1)</f>
        <v>0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VLOOKUP(M4615, ppl[], 2,FALSE)</f>
        <v>Cassandra Brandow</v>
      </c>
      <c r="W4615" s="3" t="str">
        <f>IFERROR(VLOOKUP(B4615, return[], 2,FALSE), "No")</f>
        <v>No</v>
      </c>
      <c r="X4615" s="3">
        <f>IF(order[[#This Row],[Returns]] = "No", 0, 1)</f>
        <v>0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VLOOKUP(M4616, ppl[], 2,FALSE)</f>
        <v>Kelly Williams</v>
      </c>
      <c r="W4616" s="3" t="str">
        <f>IFERROR(VLOOKUP(B4616, return[], 2,FALSE), "No")</f>
        <v>No</v>
      </c>
      <c r="X4616" s="3">
        <f>IF(order[[#This Row],[Returns]] = "No", 0, 1)</f>
        <v>0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VLOOKUP(M4617, ppl[], 2,FALSE)</f>
        <v>Kelly Williams</v>
      </c>
      <c r="W4617" s="3" t="str">
        <f>IFERROR(VLOOKUP(B4617, return[], 2,FALSE), "No")</f>
        <v>No</v>
      </c>
      <c r="X4617" s="3">
        <f>IF(order[[#This Row],[Returns]] = "No", 0, 1)</f>
        <v>0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VLOOKUP(M4618, ppl[], 2,FALSE)</f>
        <v>Kelly Williams</v>
      </c>
      <c r="W4618" s="3" t="str">
        <f>IFERROR(VLOOKUP(B4618, return[], 2,FALSE), "No")</f>
        <v>No</v>
      </c>
      <c r="X4618" s="3">
        <f>IF(order[[#This Row],[Returns]] = "No", 0, 1)</f>
        <v>0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VLOOKUP(M4619, ppl[], 2,FALSE)</f>
        <v>Chuck Magee</v>
      </c>
      <c r="W4619" s="3" t="str">
        <f>IFERROR(VLOOKUP(B4619, return[], 2,FALSE), "No")</f>
        <v>No</v>
      </c>
      <c r="X4619" s="3">
        <f>IF(order[[#This Row],[Returns]] = "No", 0, 1)</f>
        <v>0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VLOOKUP(M4620, ppl[], 2,FALSE)</f>
        <v>Chuck Magee</v>
      </c>
      <c r="W4620" s="3" t="str">
        <f>IFERROR(VLOOKUP(B4620, return[], 2,FALSE), "No")</f>
        <v>No</v>
      </c>
      <c r="X4620" s="3">
        <f>IF(order[[#This Row],[Returns]] = "No", 0, 1)</f>
        <v>0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VLOOKUP(M4621, ppl[], 2,FALSE)</f>
        <v>Anna Andreadi</v>
      </c>
      <c r="W4621" s="3" t="str">
        <f>IFERROR(VLOOKUP(B4621, return[], 2,FALSE), "No")</f>
        <v>No</v>
      </c>
      <c r="X4621" s="3">
        <f>IF(order[[#This Row],[Returns]] = "No", 0, 1)</f>
        <v>0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VLOOKUP(M4622, ppl[], 2,FALSE)</f>
        <v>Anna Andreadi</v>
      </c>
      <c r="W4622" s="3" t="str">
        <f>IFERROR(VLOOKUP(B4622, return[], 2,FALSE), "No")</f>
        <v>No</v>
      </c>
      <c r="X4622" s="3">
        <f>IF(order[[#This Row],[Returns]] = "No", 0, 1)</f>
        <v>0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VLOOKUP(M4623, ppl[], 2,FALSE)</f>
        <v>Chuck Magee</v>
      </c>
      <c r="W4623" s="3" t="str">
        <f>IFERROR(VLOOKUP(B4623, return[], 2,FALSE), "No")</f>
        <v>No</v>
      </c>
      <c r="X4623" s="3">
        <f>IF(order[[#This Row],[Returns]] = "No", 0, 1)</f>
        <v>0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VLOOKUP(M4624, ppl[], 2,FALSE)</f>
        <v>Cassandra Brandow</v>
      </c>
      <c r="W4624" s="3" t="str">
        <f>IFERROR(VLOOKUP(B4624, return[], 2,FALSE), "No")</f>
        <v>No</v>
      </c>
      <c r="X4624" s="3">
        <f>IF(order[[#This Row],[Returns]] = "No", 0, 1)</f>
        <v>0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VLOOKUP(M4625, ppl[], 2,FALSE)</f>
        <v>Cassandra Brandow</v>
      </c>
      <c r="W4625" s="3" t="str">
        <f>IFERROR(VLOOKUP(B4625, return[], 2,FALSE), "No")</f>
        <v>No</v>
      </c>
      <c r="X4625" s="3">
        <f>IF(order[[#This Row],[Returns]] = "No", 0, 1)</f>
        <v>0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VLOOKUP(M4626, ppl[], 2,FALSE)</f>
        <v>Cassandra Brandow</v>
      </c>
      <c r="W4626" s="3" t="str">
        <f>IFERROR(VLOOKUP(B4626, return[], 2,FALSE), "No")</f>
        <v>No</v>
      </c>
      <c r="X4626" s="3">
        <f>IF(order[[#This Row],[Returns]] = "No", 0, 1)</f>
        <v>0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VLOOKUP(M4627, ppl[], 2,FALSE)</f>
        <v>Cassandra Brandow</v>
      </c>
      <c r="W4627" s="3" t="str">
        <f>IFERROR(VLOOKUP(B4627, return[], 2,FALSE), "No")</f>
        <v>No</v>
      </c>
      <c r="X4627" s="3">
        <f>IF(order[[#This Row],[Returns]] = "No", 0, 1)</f>
        <v>0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VLOOKUP(M4628, ppl[], 2,FALSE)</f>
        <v>Chuck Magee</v>
      </c>
      <c r="W4628" s="3" t="str">
        <f>IFERROR(VLOOKUP(B4628, return[], 2,FALSE), "No")</f>
        <v>No</v>
      </c>
      <c r="X4628" s="3">
        <f>IF(order[[#This Row],[Returns]] = "No", 0, 1)</f>
        <v>0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VLOOKUP(M4629, ppl[], 2,FALSE)</f>
        <v>Chuck Magee</v>
      </c>
      <c r="W4629" s="3" t="str">
        <f>IFERROR(VLOOKUP(B4629, return[], 2,FALSE), "No")</f>
        <v>No</v>
      </c>
      <c r="X4629" s="3">
        <f>IF(order[[#This Row],[Returns]] = "No", 0, 1)</f>
        <v>0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VLOOKUP(M4630, ppl[], 2,FALSE)</f>
        <v>Chuck Magee</v>
      </c>
      <c r="W4630" s="3" t="str">
        <f>IFERROR(VLOOKUP(B4630, return[], 2,FALSE), "No")</f>
        <v>No</v>
      </c>
      <c r="X4630" s="3">
        <f>IF(order[[#This Row],[Returns]] = "No", 0, 1)</f>
        <v>0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VLOOKUP(M4631, ppl[], 2,FALSE)</f>
        <v>Chuck Magee</v>
      </c>
      <c r="W4631" s="3" t="str">
        <f>IFERROR(VLOOKUP(B4631, return[], 2,FALSE), "No")</f>
        <v>No</v>
      </c>
      <c r="X4631" s="3">
        <f>IF(order[[#This Row],[Returns]] = "No", 0, 1)</f>
        <v>0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VLOOKUP(M4632, ppl[], 2,FALSE)</f>
        <v>Kelly Williams</v>
      </c>
      <c r="W4632" s="3" t="str">
        <f>IFERROR(VLOOKUP(B4632, return[], 2,FALSE), "No")</f>
        <v>No</v>
      </c>
      <c r="X4632" s="3">
        <f>IF(order[[#This Row],[Returns]] = "No", 0, 1)</f>
        <v>0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VLOOKUP(M4633, ppl[], 2,FALSE)</f>
        <v>Anna Andreadi</v>
      </c>
      <c r="W4633" s="3" t="str">
        <f>IFERROR(VLOOKUP(B4633, return[], 2,FALSE), "No")</f>
        <v>No</v>
      </c>
      <c r="X4633" s="3">
        <f>IF(order[[#This Row],[Returns]] = "No", 0, 1)</f>
        <v>0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VLOOKUP(M4634, ppl[], 2,FALSE)</f>
        <v>Anna Andreadi</v>
      </c>
      <c r="W4634" s="3" t="str">
        <f>IFERROR(VLOOKUP(B4634, return[], 2,FALSE), "No")</f>
        <v>No</v>
      </c>
      <c r="X4634" s="3">
        <f>IF(order[[#This Row],[Returns]] = "No", 0, 1)</f>
        <v>0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VLOOKUP(M4635, ppl[], 2,FALSE)</f>
        <v>Anna Andreadi</v>
      </c>
      <c r="W4635" s="3" t="str">
        <f>IFERROR(VLOOKUP(B4635, return[], 2,FALSE), "No")</f>
        <v>Yes</v>
      </c>
      <c r="X4635" s="3">
        <f>IF(order[[#This Row],[Returns]] = "No", 0, 1)</f>
        <v>1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VLOOKUP(M4636, ppl[], 2,FALSE)</f>
        <v>Anna Andreadi</v>
      </c>
      <c r="W4636" s="3" t="str">
        <f>IFERROR(VLOOKUP(B4636, return[], 2,FALSE), "No")</f>
        <v>Yes</v>
      </c>
      <c r="X4636" s="3">
        <f>IF(order[[#This Row],[Returns]] = "No", 0, 1)</f>
        <v>1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VLOOKUP(M4637, ppl[], 2,FALSE)</f>
        <v>Anna Andreadi</v>
      </c>
      <c r="W4637" s="3" t="str">
        <f>IFERROR(VLOOKUP(B4637, return[], 2,FALSE), "No")</f>
        <v>No</v>
      </c>
      <c r="X4637" s="3">
        <f>IF(order[[#This Row],[Returns]] = "No", 0, 1)</f>
        <v>0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VLOOKUP(M4638, ppl[], 2,FALSE)</f>
        <v>Anna Andreadi</v>
      </c>
      <c r="W4638" s="3" t="str">
        <f>IFERROR(VLOOKUP(B4638, return[], 2,FALSE), "No")</f>
        <v>No</v>
      </c>
      <c r="X4638" s="3">
        <f>IF(order[[#This Row],[Returns]] = "No", 0, 1)</f>
        <v>0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VLOOKUP(M4639, ppl[], 2,FALSE)</f>
        <v>Anna Andreadi</v>
      </c>
      <c r="W4639" s="3" t="str">
        <f>IFERROR(VLOOKUP(B4639, return[], 2,FALSE), "No")</f>
        <v>No</v>
      </c>
      <c r="X4639" s="3">
        <f>IF(order[[#This Row],[Returns]] = "No", 0, 1)</f>
        <v>0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VLOOKUP(M4640, ppl[], 2,FALSE)</f>
        <v>Anna Andreadi</v>
      </c>
      <c r="W4640" s="3" t="str">
        <f>IFERROR(VLOOKUP(B4640, return[], 2,FALSE), "No")</f>
        <v>No</v>
      </c>
      <c r="X4640" s="3">
        <f>IF(order[[#This Row],[Returns]] = "No", 0, 1)</f>
        <v>0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VLOOKUP(M4641, ppl[], 2,FALSE)</f>
        <v>Cassandra Brandow</v>
      </c>
      <c r="W4641" s="3" t="str">
        <f>IFERROR(VLOOKUP(B4641, return[], 2,FALSE), "No")</f>
        <v>No</v>
      </c>
      <c r="X4641" s="3">
        <f>IF(order[[#This Row],[Returns]] = "No", 0, 1)</f>
        <v>0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VLOOKUP(M4642, ppl[], 2,FALSE)</f>
        <v>Cassandra Brandow</v>
      </c>
      <c r="W4642" s="3" t="str">
        <f>IFERROR(VLOOKUP(B4642, return[], 2,FALSE), "No")</f>
        <v>No</v>
      </c>
      <c r="X4642" s="3">
        <f>IF(order[[#This Row],[Returns]] = "No", 0, 1)</f>
        <v>0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VLOOKUP(M4643, ppl[], 2,FALSE)</f>
        <v>Anna Andreadi</v>
      </c>
      <c r="W4643" s="3" t="str">
        <f>IFERROR(VLOOKUP(B4643, return[], 2,FALSE), "No")</f>
        <v>No</v>
      </c>
      <c r="X4643" s="3">
        <f>IF(order[[#This Row],[Returns]] = "No", 0, 1)</f>
        <v>0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VLOOKUP(M4644, ppl[], 2,FALSE)</f>
        <v>Anna Andreadi</v>
      </c>
      <c r="W4644" s="3" t="str">
        <f>IFERROR(VLOOKUP(B4644, return[], 2,FALSE), "No")</f>
        <v>No</v>
      </c>
      <c r="X4644" s="3">
        <f>IF(order[[#This Row],[Returns]] = "No", 0, 1)</f>
        <v>0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VLOOKUP(M4645, ppl[], 2,FALSE)</f>
        <v>Anna Andreadi</v>
      </c>
      <c r="W4645" s="3" t="str">
        <f>IFERROR(VLOOKUP(B4645, return[], 2,FALSE), "No")</f>
        <v>No</v>
      </c>
      <c r="X4645" s="3">
        <f>IF(order[[#This Row],[Returns]] = "No", 0, 1)</f>
        <v>0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VLOOKUP(M4646, ppl[], 2,FALSE)</f>
        <v>Anna Andreadi</v>
      </c>
      <c r="W4646" s="3" t="str">
        <f>IFERROR(VLOOKUP(B4646, return[], 2,FALSE), "No")</f>
        <v>No</v>
      </c>
      <c r="X4646" s="3">
        <f>IF(order[[#This Row],[Returns]] = "No", 0, 1)</f>
        <v>0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VLOOKUP(M4647, ppl[], 2,FALSE)</f>
        <v>Chuck Magee</v>
      </c>
      <c r="W4647" s="3" t="str">
        <f>IFERROR(VLOOKUP(B4647, return[], 2,FALSE), "No")</f>
        <v>No</v>
      </c>
      <c r="X4647" s="3">
        <f>IF(order[[#This Row],[Returns]] = "No", 0, 1)</f>
        <v>0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VLOOKUP(M4648, ppl[], 2,FALSE)</f>
        <v>Cassandra Brandow</v>
      </c>
      <c r="W4648" s="3" t="str">
        <f>IFERROR(VLOOKUP(B4648, return[], 2,FALSE), "No")</f>
        <v>No</v>
      </c>
      <c r="X4648" s="3">
        <f>IF(order[[#This Row],[Returns]] = "No", 0, 1)</f>
        <v>0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VLOOKUP(M4649, ppl[], 2,FALSE)</f>
        <v>Chuck Magee</v>
      </c>
      <c r="W4649" s="3" t="str">
        <f>IFERROR(VLOOKUP(B4649, return[], 2,FALSE), "No")</f>
        <v>No</v>
      </c>
      <c r="X4649" s="3">
        <f>IF(order[[#This Row],[Returns]] = "No", 0, 1)</f>
        <v>0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VLOOKUP(M4650, ppl[], 2,FALSE)</f>
        <v>Anna Andreadi</v>
      </c>
      <c r="W4650" s="3" t="str">
        <f>IFERROR(VLOOKUP(B4650, return[], 2,FALSE), "No")</f>
        <v>No</v>
      </c>
      <c r="X4650" s="3">
        <f>IF(order[[#This Row],[Returns]] = "No", 0, 1)</f>
        <v>0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VLOOKUP(M4651, ppl[], 2,FALSE)</f>
        <v>Anna Andreadi</v>
      </c>
      <c r="W4651" s="3" t="str">
        <f>IFERROR(VLOOKUP(B4651, return[], 2,FALSE), "No")</f>
        <v>No</v>
      </c>
      <c r="X4651" s="3">
        <f>IF(order[[#This Row],[Returns]] = "No", 0, 1)</f>
        <v>0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VLOOKUP(M4652, ppl[], 2,FALSE)</f>
        <v>Anna Andreadi</v>
      </c>
      <c r="W4652" s="3" t="str">
        <f>IFERROR(VLOOKUP(B4652, return[], 2,FALSE), "No")</f>
        <v>No</v>
      </c>
      <c r="X4652" s="3">
        <f>IF(order[[#This Row],[Returns]] = "No", 0, 1)</f>
        <v>0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VLOOKUP(M4653, ppl[], 2,FALSE)</f>
        <v>Anna Andreadi</v>
      </c>
      <c r="W4653" s="3" t="str">
        <f>IFERROR(VLOOKUP(B4653, return[], 2,FALSE), "No")</f>
        <v>No</v>
      </c>
      <c r="X4653" s="3">
        <f>IF(order[[#This Row],[Returns]] = "No", 0, 1)</f>
        <v>0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VLOOKUP(M4654, ppl[], 2,FALSE)</f>
        <v>Chuck Magee</v>
      </c>
      <c r="W4654" s="3" t="str">
        <f>IFERROR(VLOOKUP(B4654, return[], 2,FALSE), "No")</f>
        <v>No</v>
      </c>
      <c r="X4654" s="3">
        <f>IF(order[[#This Row],[Returns]] = "No", 0, 1)</f>
        <v>0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VLOOKUP(M4655, ppl[], 2,FALSE)</f>
        <v>Chuck Magee</v>
      </c>
      <c r="W4655" s="3" t="str">
        <f>IFERROR(VLOOKUP(B4655, return[], 2,FALSE), "No")</f>
        <v>No</v>
      </c>
      <c r="X4655" s="3">
        <f>IF(order[[#This Row],[Returns]] = "No", 0, 1)</f>
        <v>0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VLOOKUP(M4656, ppl[], 2,FALSE)</f>
        <v>Anna Andreadi</v>
      </c>
      <c r="W4656" s="3" t="str">
        <f>IFERROR(VLOOKUP(B4656, return[], 2,FALSE), "No")</f>
        <v>No</v>
      </c>
      <c r="X4656" s="3">
        <f>IF(order[[#This Row],[Returns]] = "No", 0, 1)</f>
        <v>0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VLOOKUP(M4657, ppl[], 2,FALSE)</f>
        <v>Kelly Williams</v>
      </c>
      <c r="W4657" s="3" t="str">
        <f>IFERROR(VLOOKUP(B4657, return[], 2,FALSE), "No")</f>
        <v>No</v>
      </c>
      <c r="X4657" s="3">
        <f>IF(order[[#This Row],[Returns]] = "No", 0, 1)</f>
        <v>0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VLOOKUP(M4658, ppl[], 2,FALSE)</f>
        <v>Chuck Magee</v>
      </c>
      <c r="W4658" s="3" t="str">
        <f>IFERROR(VLOOKUP(B4658, return[], 2,FALSE), "No")</f>
        <v>No</v>
      </c>
      <c r="X4658" s="3">
        <f>IF(order[[#This Row],[Returns]] = "No", 0, 1)</f>
        <v>0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VLOOKUP(M4659, ppl[], 2,FALSE)</f>
        <v>Chuck Magee</v>
      </c>
      <c r="W4659" s="3" t="str">
        <f>IFERROR(VLOOKUP(B4659, return[], 2,FALSE), "No")</f>
        <v>No</v>
      </c>
      <c r="X4659" s="3">
        <f>IF(order[[#This Row],[Returns]] = "No", 0, 1)</f>
        <v>0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VLOOKUP(M4660, ppl[], 2,FALSE)</f>
        <v>Chuck Magee</v>
      </c>
      <c r="W4660" s="3" t="str">
        <f>IFERROR(VLOOKUP(B4660, return[], 2,FALSE), "No")</f>
        <v>No</v>
      </c>
      <c r="X4660" s="3">
        <f>IF(order[[#This Row],[Returns]] = "No", 0, 1)</f>
        <v>0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VLOOKUP(M4661, ppl[], 2,FALSE)</f>
        <v>Chuck Magee</v>
      </c>
      <c r="W4661" s="3" t="str">
        <f>IFERROR(VLOOKUP(B4661, return[], 2,FALSE), "No")</f>
        <v>No</v>
      </c>
      <c r="X4661" s="3">
        <f>IF(order[[#This Row],[Returns]] = "No", 0, 1)</f>
        <v>0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VLOOKUP(M4662, ppl[], 2,FALSE)</f>
        <v>Chuck Magee</v>
      </c>
      <c r="W4662" s="3" t="str">
        <f>IFERROR(VLOOKUP(B4662, return[], 2,FALSE), "No")</f>
        <v>No</v>
      </c>
      <c r="X4662" s="3">
        <f>IF(order[[#This Row],[Returns]] = "No", 0, 1)</f>
        <v>0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VLOOKUP(M4663, ppl[], 2,FALSE)</f>
        <v>Chuck Magee</v>
      </c>
      <c r="W4663" s="3" t="str">
        <f>IFERROR(VLOOKUP(B4663, return[], 2,FALSE), "No")</f>
        <v>No</v>
      </c>
      <c r="X4663" s="3">
        <f>IF(order[[#This Row],[Returns]] = "No", 0, 1)</f>
        <v>0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VLOOKUP(M4664, ppl[], 2,FALSE)</f>
        <v>Chuck Magee</v>
      </c>
      <c r="W4664" s="3" t="str">
        <f>IFERROR(VLOOKUP(B4664, return[], 2,FALSE), "No")</f>
        <v>No</v>
      </c>
      <c r="X4664" s="3">
        <f>IF(order[[#This Row],[Returns]] = "No", 0, 1)</f>
        <v>0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VLOOKUP(M4665, ppl[], 2,FALSE)</f>
        <v>Cassandra Brandow</v>
      </c>
      <c r="W4665" s="3" t="str">
        <f>IFERROR(VLOOKUP(B4665, return[], 2,FALSE), "No")</f>
        <v>No</v>
      </c>
      <c r="X4665" s="3">
        <f>IF(order[[#This Row],[Returns]] = "No", 0, 1)</f>
        <v>0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VLOOKUP(M4666, ppl[], 2,FALSE)</f>
        <v>Cassandra Brandow</v>
      </c>
      <c r="W4666" s="3" t="str">
        <f>IFERROR(VLOOKUP(B4666, return[], 2,FALSE), "No")</f>
        <v>No</v>
      </c>
      <c r="X4666" s="3">
        <f>IF(order[[#This Row],[Returns]] = "No", 0, 1)</f>
        <v>0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VLOOKUP(M4667, ppl[], 2,FALSE)</f>
        <v>Cassandra Brandow</v>
      </c>
      <c r="W4667" s="3" t="str">
        <f>IFERROR(VLOOKUP(B4667, return[], 2,FALSE), "No")</f>
        <v>No</v>
      </c>
      <c r="X4667" s="3">
        <f>IF(order[[#This Row],[Returns]] = "No", 0, 1)</f>
        <v>0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VLOOKUP(M4668, ppl[], 2,FALSE)</f>
        <v>Anna Andreadi</v>
      </c>
      <c r="W4668" s="3" t="str">
        <f>IFERROR(VLOOKUP(B4668, return[], 2,FALSE), "No")</f>
        <v>Yes</v>
      </c>
      <c r="X4668" s="3">
        <f>IF(order[[#This Row],[Returns]] = "No", 0, 1)</f>
        <v>1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VLOOKUP(M4669, ppl[], 2,FALSE)</f>
        <v>Anna Andreadi</v>
      </c>
      <c r="W4669" s="3" t="str">
        <f>IFERROR(VLOOKUP(B4669, return[], 2,FALSE), "No")</f>
        <v>Yes</v>
      </c>
      <c r="X4669" s="3">
        <f>IF(order[[#This Row],[Returns]] = "No", 0, 1)</f>
        <v>1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VLOOKUP(M4670, ppl[], 2,FALSE)</f>
        <v>Kelly Williams</v>
      </c>
      <c r="W4670" s="3" t="str">
        <f>IFERROR(VLOOKUP(B4670, return[], 2,FALSE), "No")</f>
        <v>No</v>
      </c>
      <c r="X4670" s="3">
        <f>IF(order[[#This Row],[Returns]] = "No", 0, 1)</f>
        <v>0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VLOOKUP(M4671, ppl[], 2,FALSE)</f>
        <v>Kelly Williams</v>
      </c>
      <c r="W4671" s="3" t="str">
        <f>IFERROR(VLOOKUP(B4671, return[], 2,FALSE), "No")</f>
        <v>No</v>
      </c>
      <c r="X4671" s="3">
        <f>IF(order[[#This Row],[Returns]] = "No", 0, 1)</f>
        <v>0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VLOOKUP(M4672, ppl[], 2,FALSE)</f>
        <v>Kelly Williams</v>
      </c>
      <c r="W4672" s="3" t="str">
        <f>IFERROR(VLOOKUP(B4672, return[], 2,FALSE), "No")</f>
        <v>No</v>
      </c>
      <c r="X4672" s="3">
        <f>IF(order[[#This Row],[Returns]] = "No", 0, 1)</f>
        <v>0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VLOOKUP(M4673, ppl[], 2,FALSE)</f>
        <v>Kelly Williams</v>
      </c>
      <c r="W4673" s="3" t="str">
        <f>IFERROR(VLOOKUP(B4673, return[], 2,FALSE), "No")</f>
        <v>No</v>
      </c>
      <c r="X4673" s="3">
        <f>IF(order[[#This Row],[Returns]] = "No", 0, 1)</f>
        <v>0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VLOOKUP(M4674, ppl[], 2,FALSE)</f>
        <v>Kelly Williams</v>
      </c>
      <c r="W4674" s="3" t="str">
        <f>IFERROR(VLOOKUP(B4674, return[], 2,FALSE), "No")</f>
        <v>No</v>
      </c>
      <c r="X4674" s="3">
        <f>IF(order[[#This Row],[Returns]] = "No", 0, 1)</f>
        <v>0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VLOOKUP(M4675, ppl[], 2,FALSE)</f>
        <v>Kelly Williams</v>
      </c>
      <c r="W4675" s="3" t="str">
        <f>IFERROR(VLOOKUP(B4675, return[], 2,FALSE), "No")</f>
        <v>No</v>
      </c>
      <c r="X4675" s="3">
        <f>IF(order[[#This Row],[Returns]] = "No", 0, 1)</f>
        <v>0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VLOOKUP(M4676, ppl[], 2,FALSE)</f>
        <v>Kelly Williams</v>
      </c>
      <c r="W4676" s="3" t="str">
        <f>IFERROR(VLOOKUP(B4676, return[], 2,FALSE), "No")</f>
        <v>No</v>
      </c>
      <c r="X4676" s="3">
        <f>IF(order[[#This Row],[Returns]] = "No", 0, 1)</f>
        <v>0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VLOOKUP(M4677, ppl[], 2,FALSE)</f>
        <v>Chuck Magee</v>
      </c>
      <c r="W4677" s="3" t="str">
        <f>IFERROR(VLOOKUP(B4677, return[], 2,FALSE), "No")</f>
        <v>No</v>
      </c>
      <c r="X4677" s="3">
        <f>IF(order[[#This Row],[Returns]] = "No", 0, 1)</f>
        <v>0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VLOOKUP(M4678, ppl[], 2,FALSE)</f>
        <v>Anna Andreadi</v>
      </c>
      <c r="W4678" s="3" t="str">
        <f>IFERROR(VLOOKUP(B4678, return[], 2,FALSE), "No")</f>
        <v>No</v>
      </c>
      <c r="X4678" s="3">
        <f>IF(order[[#This Row],[Returns]] = "No", 0, 1)</f>
        <v>0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VLOOKUP(M4679, ppl[], 2,FALSE)</f>
        <v>Anna Andreadi</v>
      </c>
      <c r="W4679" s="3" t="str">
        <f>IFERROR(VLOOKUP(B4679, return[], 2,FALSE), "No")</f>
        <v>No</v>
      </c>
      <c r="X4679" s="3">
        <f>IF(order[[#This Row],[Returns]] = "No", 0, 1)</f>
        <v>0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VLOOKUP(M4680, ppl[], 2,FALSE)</f>
        <v>Anna Andreadi</v>
      </c>
      <c r="W4680" s="3" t="str">
        <f>IFERROR(VLOOKUP(B4680, return[], 2,FALSE), "No")</f>
        <v>No</v>
      </c>
      <c r="X4680" s="3">
        <f>IF(order[[#This Row],[Returns]] = "No", 0, 1)</f>
        <v>0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VLOOKUP(M4681, ppl[], 2,FALSE)</f>
        <v>Anna Andreadi</v>
      </c>
      <c r="W4681" s="3" t="str">
        <f>IFERROR(VLOOKUP(B4681, return[], 2,FALSE), "No")</f>
        <v>No</v>
      </c>
      <c r="X4681" s="3">
        <f>IF(order[[#This Row],[Returns]] = "No", 0, 1)</f>
        <v>0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VLOOKUP(M4682, ppl[], 2,FALSE)</f>
        <v>Anna Andreadi</v>
      </c>
      <c r="W4682" s="3" t="str">
        <f>IFERROR(VLOOKUP(B4682, return[], 2,FALSE), "No")</f>
        <v>No</v>
      </c>
      <c r="X4682" s="3">
        <f>IF(order[[#This Row],[Returns]] = "No", 0, 1)</f>
        <v>0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VLOOKUP(M4683, ppl[], 2,FALSE)</f>
        <v>Chuck Magee</v>
      </c>
      <c r="W4683" s="3" t="str">
        <f>IFERROR(VLOOKUP(B4683, return[], 2,FALSE), "No")</f>
        <v>No</v>
      </c>
      <c r="X4683" s="3">
        <f>IF(order[[#This Row],[Returns]] = "No", 0, 1)</f>
        <v>0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VLOOKUP(M4684, ppl[], 2,FALSE)</f>
        <v>Cassandra Brandow</v>
      </c>
      <c r="W4684" s="3" t="str">
        <f>IFERROR(VLOOKUP(B4684, return[], 2,FALSE), "No")</f>
        <v>No</v>
      </c>
      <c r="X4684" s="3">
        <f>IF(order[[#This Row],[Returns]] = "No", 0, 1)</f>
        <v>0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VLOOKUP(M4685, ppl[], 2,FALSE)</f>
        <v>Chuck Magee</v>
      </c>
      <c r="W4685" s="3" t="str">
        <f>IFERROR(VLOOKUP(B4685, return[], 2,FALSE), "No")</f>
        <v>No</v>
      </c>
      <c r="X4685" s="3">
        <f>IF(order[[#This Row],[Returns]] = "No", 0, 1)</f>
        <v>0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VLOOKUP(M4686, ppl[], 2,FALSE)</f>
        <v>Chuck Magee</v>
      </c>
      <c r="W4686" s="3" t="str">
        <f>IFERROR(VLOOKUP(B4686, return[], 2,FALSE), "No")</f>
        <v>No</v>
      </c>
      <c r="X4686" s="3">
        <f>IF(order[[#This Row],[Returns]] = "No", 0, 1)</f>
        <v>0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VLOOKUP(M4687, ppl[], 2,FALSE)</f>
        <v>Chuck Magee</v>
      </c>
      <c r="W4687" s="3" t="str">
        <f>IFERROR(VLOOKUP(B4687, return[], 2,FALSE), "No")</f>
        <v>No</v>
      </c>
      <c r="X4687" s="3">
        <f>IF(order[[#This Row],[Returns]] = "No", 0, 1)</f>
        <v>0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VLOOKUP(M4688, ppl[], 2,FALSE)</f>
        <v>Chuck Magee</v>
      </c>
      <c r="W4688" s="3" t="str">
        <f>IFERROR(VLOOKUP(B4688, return[], 2,FALSE), "No")</f>
        <v>No</v>
      </c>
      <c r="X4688" s="3">
        <f>IF(order[[#This Row],[Returns]] = "No", 0, 1)</f>
        <v>0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VLOOKUP(M4689, ppl[], 2,FALSE)</f>
        <v>Kelly Williams</v>
      </c>
      <c r="W4689" s="3" t="str">
        <f>IFERROR(VLOOKUP(B4689, return[], 2,FALSE), "No")</f>
        <v>No</v>
      </c>
      <c r="X4689" s="3">
        <f>IF(order[[#This Row],[Returns]] = "No", 0, 1)</f>
        <v>0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VLOOKUP(M4690, ppl[], 2,FALSE)</f>
        <v>Chuck Magee</v>
      </c>
      <c r="W4690" s="3" t="str">
        <f>IFERROR(VLOOKUP(B4690, return[], 2,FALSE), "No")</f>
        <v>No</v>
      </c>
      <c r="X4690" s="3">
        <f>IF(order[[#This Row],[Returns]] = "No", 0, 1)</f>
        <v>0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VLOOKUP(M4691, ppl[], 2,FALSE)</f>
        <v>Anna Andreadi</v>
      </c>
      <c r="W4691" s="3" t="str">
        <f>IFERROR(VLOOKUP(B4691, return[], 2,FALSE), "No")</f>
        <v>No</v>
      </c>
      <c r="X4691" s="3">
        <f>IF(order[[#This Row],[Returns]] = "No", 0, 1)</f>
        <v>0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VLOOKUP(M4692, ppl[], 2,FALSE)</f>
        <v>Anna Andreadi</v>
      </c>
      <c r="W4692" s="3" t="str">
        <f>IFERROR(VLOOKUP(B4692, return[], 2,FALSE), "No")</f>
        <v>No</v>
      </c>
      <c r="X4692" s="3">
        <f>IF(order[[#This Row],[Returns]] = "No", 0, 1)</f>
        <v>0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VLOOKUP(M4693, ppl[], 2,FALSE)</f>
        <v>Anna Andreadi</v>
      </c>
      <c r="W4693" s="3" t="str">
        <f>IFERROR(VLOOKUP(B4693, return[], 2,FALSE), "No")</f>
        <v>No</v>
      </c>
      <c r="X4693" s="3">
        <f>IF(order[[#This Row],[Returns]] = "No", 0, 1)</f>
        <v>0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VLOOKUP(M4694, ppl[], 2,FALSE)</f>
        <v>Anna Andreadi</v>
      </c>
      <c r="W4694" s="3" t="str">
        <f>IFERROR(VLOOKUP(B4694, return[], 2,FALSE), "No")</f>
        <v>No</v>
      </c>
      <c r="X4694" s="3">
        <f>IF(order[[#This Row],[Returns]] = "No", 0, 1)</f>
        <v>0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VLOOKUP(M4695, ppl[], 2,FALSE)</f>
        <v>Anna Andreadi</v>
      </c>
      <c r="W4695" s="3" t="str">
        <f>IFERROR(VLOOKUP(B4695, return[], 2,FALSE), "No")</f>
        <v>No</v>
      </c>
      <c r="X4695" s="3">
        <f>IF(order[[#This Row],[Returns]] = "No", 0, 1)</f>
        <v>0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VLOOKUP(M4696, ppl[], 2,FALSE)</f>
        <v>Kelly Williams</v>
      </c>
      <c r="W4696" s="3" t="str">
        <f>IFERROR(VLOOKUP(B4696, return[], 2,FALSE), "No")</f>
        <v>No</v>
      </c>
      <c r="X4696" s="3">
        <f>IF(order[[#This Row],[Returns]] = "No", 0, 1)</f>
        <v>0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VLOOKUP(M4697, ppl[], 2,FALSE)</f>
        <v>Kelly Williams</v>
      </c>
      <c r="W4697" s="3" t="str">
        <f>IFERROR(VLOOKUP(B4697, return[], 2,FALSE), "No")</f>
        <v>No</v>
      </c>
      <c r="X4697" s="3">
        <f>IF(order[[#This Row],[Returns]] = "No", 0, 1)</f>
        <v>0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VLOOKUP(M4698, ppl[], 2,FALSE)</f>
        <v>Kelly Williams</v>
      </c>
      <c r="W4698" s="3" t="str">
        <f>IFERROR(VLOOKUP(B4698, return[], 2,FALSE), "No")</f>
        <v>No</v>
      </c>
      <c r="X4698" s="3">
        <f>IF(order[[#This Row],[Returns]] = "No", 0, 1)</f>
        <v>0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VLOOKUP(M4699, ppl[], 2,FALSE)</f>
        <v>Kelly Williams</v>
      </c>
      <c r="W4699" s="3" t="str">
        <f>IFERROR(VLOOKUP(B4699, return[], 2,FALSE), "No")</f>
        <v>No</v>
      </c>
      <c r="X4699" s="3">
        <f>IF(order[[#This Row],[Returns]] = "No", 0, 1)</f>
        <v>0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VLOOKUP(M4700, ppl[], 2,FALSE)</f>
        <v>Kelly Williams</v>
      </c>
      <c r="W4700" s="3" t="str">
        <f>IFERROR(VLOOKUP(B4700, return[], 2,FALSE), "No")</f>
        <v>No</v>
      </c>
      <c r="X4700" s="3">
        <f>IF(order[[#This Row],[Returns]] = "No", 0, 1)</f>
        <v>0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VLOOKUP(M4701, ppl[], 2,FALSE)</f>
        <v>Kelly Williams</v>
      </c>
      <c r="W4701" s="3" t="str">
        <f>IFERROR(VLOOKUP(B4701, return[], 2,FALSE), "No")</f>
        <v>No</v>
      </c>
      <c r="X4701" s="3">
        <f>IF(order[[#This Row],[Returns]] = "No", 0, 1)</f>
        <v>0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VLOOKUP(M4702, ppl[], 2,FALSE)</f>
        <v>Kelly Williams</v>
      </c>
      <c r="W4702" s="3" t="str">
        <f>IFERROR(VLOOKUP(B4702, return[], 2,FALSE), "No")</f>
        <v>No</v>
      </c>
      <c r="X4702" s="3">
        <f>IF(order[[#This Row],[Returns]] = "No", 0, 1)</f>
        <v>0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VLOOKUP(M4703, ppl[], 2,FALSE)</f>
        <v>Kelly Williams</v>
      </c>
      <c r="W4703" s="3" t="str">
        <f>IFERROR(VLOOKUP(B4703, return[], 2,FALSE), "No")</f>
        <v>No</v>
      </c>
      <c r="X4703" s="3">
        <f>IF(order[[#This Row],[Returns]] = "No", 0, 1)</f>
        <v>0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VLOOKUP(M4704, ppl[], 2,FALSE)</f>
        <v>Kelly Williams</v>
      </c>
      <c r="W4704" s="3" t="str">
        <f>IFERROR(VLOOKUP(B4704, return[], 2,FALSE), "No")</f>
        <v>No</v>
      </c>
      <c r="X4704" s="3">
        <f>IF(order[[#This Row],[Returns]] = "No", 0, 1)</f>
        <v>0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VLOOKUP(M4705, ppl[], 2,FALSE)</f>
        <v>Kelly Williams</v>
      </c>
      <c r="W4705" s="3" t="str">
        <f>IFERROR(VLOOKUP(B4705, return[], 2,FALSE), "No")</f>
        <v>No</v>
      </c>
      <c r="X4705" s="3">
        <f>IF(order[[#This Row],[Returns]] = "No", 0, 1)</f>
        <v>0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VLOOKUP(M4706, ppl[], 2,FALSE)</f>
        <v>Chuck Magee</v>
      </c>
      <c r="W4706" s="3" t="str">
        <f>IFERROR(VLOOKUP(B4706, return[], 2,FALSE), "No")</f>
        <v>No</v>
      </c>
      <c r="X4706" s="3">
        <f>IF(order[[#This Row],[Returns]] = "No", 0, 1)</f>
        <v>0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VLOOKUP(M4707, ppl[], 2,FALSE)</f>
        <v>Chuck Magee</v>
      </c>
      <c r="W4707" s="3" t="str">
        <f>IFERROR(VLOOKUP(B4707, return[], 2,FALSE), "No")</f>
        <v>No</v>
      </c>
      <c r="X4707" s="3">
        <f>IF(order[[#This Row],[Returns]] = "No", 0, 1)</f>
        <v>0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VLOOKUP(M4708, ppl[], 2,FALSE)</f>
        <v>Chuck Magee</v>
      </c>
      <c r="W4708" s="3" t="str">
        <f>IFERROR(VLOOKUP(B4708, return[], 2,FALSE), "No")</f>
        <v>No</v>
      </c>
      <c r="X4708" s="3">
        <f>IF(order[[#This Row],[Returns]] = "No", 0, 1)</f>
        <v>0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VLOOKUP(M4709, ppl[], 2,FALSE)</f>
        <v>Anna Andreadi</v>
      </c>
      <c r="W4709" s="3" t="str">
        <f>IFERROR(VLOOKUP(B4709, return[], 2,FALSE), "No")</f>
        <v>No</v>
      </c>
      <c r="X4709" s="3">
        <f>IF(order[[#This Row],[Returns]] = "No", 0, 1)</f>
        <v>0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VLOOKUP(M4710, ppl[], 2,FALSE)</f>
        <v>Anna Andreadi</v>
      </c>
      <c r="W4710" s="3" t="str">
        <f>IFERROR(VLOOKUP(B4710, return[], 2,FALSE), "No")</f>
        <v>No</v>
      </c>
      <c r="X4710" s="3">
        <f>IF(order[[#This Row],[Returns]] = "No", 0, 1)</f>
        <v>0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VLOOKUP(M4711, ppl[], 2,FALSE)</f>
        <v>Anna Andreadi</v>
      </c>
      <c r="W4711" s="3" t="str">
        <f>IFERROR(VLOOKUP(B4711, return[], 2,FALSE), "No")</f>
        <v>No</v>
      </c>
      <c r="X4711" s="3">
        <f>IF(order[[#This Row],[Returns]] = "No", 0, 1)</f>
        <v>0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VLOOKUP(M4712, ppl[], 2,FALSE)</f>
        <v>Anna Andreadi</v>
      </c>
      <c r="W4712" s="3" t="str">
        <f>IFERROR(VLOOKUP(B4712, return[], 2,FALSE), "No")</f>
        <v>No</v>
      </c>
      <c r="X4712" s="3">
        <f>IF(order[[#This Row],[Returns]] = "No", 0, 1)</f>
        <v>0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VLOOKUP(M4713, ppl[], 2,FALSE)</f>
        <v>Chuck Magee</v>
      </c>
      <c r="W4713" s="3" t="str">
        <f>IFERROR(VLOOKUP(B4713, return[], 2,FALSE), "No")</f>
        <v>No</v>
      </c>
      <c r="X4713" s="3">
        <f>IF(order[[#This Row],[Returns]] = "No", 0, 1)</f>
        <v>0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VLOOKUP(M4714, ppl[], 2,FALSE)</f>
        <v>Kelly Williams</v>
      </c>
      <c r="W4714" s="3" t="str">
        <f>IFERROR(VLOOKUP(B4714, return[], 2,FALSE), "No")</f>
        <v>No</v>
      </c>
      <c r="X4714" s="3">
        <f>IF(order[[#This Row],[Returns]] = "No", 0, 1)</f>
        <v>0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VLOOKUP(M4715, ppl[], 2,FALSE)</f>
        <v>Kelly Williams</v>
      </c>
      <c r="W4715" s="3" t="str">
        <f>IFERROR(VLOOKUP(B4715, return[], 2,FALSE), "No")</f>
        <v>No</v>
      </c>
      <c r="X4715" s="3">
        <f>IF(order[[#This Row],[Returns]] = "No", 0, 1)</f>
        <v>0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VLOOKUP(M4716, ppl[], 2,FALSE)</f>
        <v>Anna Andreadi</v>
      </c>
      <c r="W4716" s="3" t="str">
        <f>IFERROR(VLOOKUP(B4716, return[], 2,FALSE), "No")</f>
        <v>No</v>
      </c>
      <c r="X4716" s="3">
        <f>IF(order[[#This Row],[Returns]] = "No", 0, 1)</f>
        <v>0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VLOOKUP(M4717, ppl[], 2,FALSE)</f>
        <v>Anna Andreadi</v>
      </c>
      <c r="W4717" s="3" t="str">
        <f>IFERROR(VLOOKUP(B4717, return[], 2,FALSE), "No")</f>
        <v>No</v>
      </c>
      <c r="X4717" s="3">
        <f>IF(order[[#This Row],[Returns]] = "No", 0, 1)</f>
        <v>0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VLOOKUP(M4718, ppl[], 2,FALSE)</f>
        <v>Anna Andreadi</v>
      </c>
      <c r="W4718" s="3" t="str">
        <f>IFERROR(VLOOKUP(B4718, return[], 2,FALSE), "No")</f>
        <v>No</v>
      </c>
      <c r="X4718" s="3">
        <f>IF(order[[#This Row],[Returns]] = "No", 0, 1)</f>
        <v>0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VLOOKUP(M4719, ppl[], 2,FALSE)</f>
        <v>Chuck Magee</v>
      </c>
      <c r="W4719" s="3" t="str">
        <f>IFERROR(VLOOKUP(B4719, return[], 2,FALSE), "No")</f>
        <v>No</v>
      </c>
      <c r="X4719" s="3">
        <f>IF(order[[#This Row],[Returns]] = "No", 0, 1)</f>
        <v>0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VLOOKUP(M4720, ppl[], 2,FALSE)</f>
        <v>Anna Andreadi</v>
      </c>
      <c r="W4720" s="3" t="str">
        <f>IFERROR(VLOOKUP(B4720, return[], 2,FALSE), "No")</f>
        <v>Yes</v>
      </c>
      <c r="X4720" s="3">
        <f>IF(order[[#This Row],[Returns]] = "No", 0, 1)</f>
        <v>1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VLOOKUP(M4721, ppl[], 2,FALSE)</f>
        <v>Anna Andreadi</v>
      </c>
      <c r="W4721" s="3" t="str">
        <f>IFERROR(VLOOKUP(B4721, return[], 2,FALSE), "No")</f>
        <v>Yes</v>
      </c>
      <c r="X4721" s="3">
        <f>IF(order[[#This Row],[Returns]] = "No", 0, 1)</f>
        <v>1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VLOOKUP(M4722, ppl[], 2,FALSE)</f>
        <v>Anna Andreadi</v>
      </c>
      <c r="W4722" s="3" t="str">
        <f>IFERROR(VLOOKUP(B4722, return[], 2,FALSE), "No")</f>
        <v>Yes</v>
      </c>
      <c r="X4722" s="3">
        <f>IF(order[[#This Row],[Returns]] = "No", 0, 1)</f>
        <v>1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VLOOKUP(M4723, ppl[], 2,FALSE)</f>
        <v>Kelly Williams</v>
      </c>
      <c r="W4723" s="3" t="str">
        <f>IFERROR(VLOOKUP(B4723, return[], 2,FALSE), "No")</f>
        <v>No</v>
      </c>
      <c r="X4723" s="3">
        <f>IF(order[[#This Row],[Returns]] = "No", 0, 1)</f>
        <v>0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VLOOKUP(M4724, ppl[], 2,FALSE)</f>
        <v>Anna Andreadi</v>
      </c>
      <c r="W4724" s="3" t="str">
        <f>IFERROR(VLOOKUP(B4724, return[], 2,FALSE), "No")</f>
        <v>No</v>
      </c>
      <c r="X4724" s="3">
        <f>IF(order[[#This Row],[Returns]] = "No", 0, 1)</f>
        <v>0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VLOOKUP(M4725, ppl[], 2,FALSE)</f>
        <v>Cassandra Brandow</v>
      </c>
      <c r="W4725" s="3" t="str">
        <f>IFERROR(VLOOKUP(B4725, return[], 2,FALSE), "No")</f>
        <v>No</v>
      </c>
      <c r="X4725" s="3">
        <f>IF(order[[#This Row],[Returns]] = "No", 0, 1)</f>
        <v>0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VLOOKUP(M4726, ppl[], 2,FALSE)</f>
        <v>Cassandra Brandow</v>
      </c>
      <c r="W4726" s="3" t="str">
        <f>IFERROR(VLOOKUP(B4726, return[], 2,FALSE), "No")</f>
        <v>No</v>
      </c>
      <c r="X4726" s="3">
        <f>IF(order[[#This Row],[Returns]] = "No", 0, 1)</f>
        <v>0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VLOOKUP(M4727, ppl[], 2,FALSE)</f>
        <v>Cassandra Brandow</v>
      </c>
      <c r="W4727" s="3" t="str">
        <f>IFERROR(VLOOKUP(B4727, return[], 2,FALSE), "No")</f>
        <v>No</v>
      </c>
      <c r="X4727" s="3">
        <f>IF(order[[#This Row],[Returns]] = "No", 0, 1)</f>
        <v>0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VLOOKUP(M4728, ppl[], 2,FALSE)</f>
        <v>Chuck Magee</v>
      </c>
      <c r="W4728" s="3" t="str">
        <f>IFERROR(VLOOKUP(B4728, return[], 2,FALSE), "No")</f>
        <v>No</v>
      </c>
      <c r="X4728" s="3">
        <f>IF(order[[#This Row],[Returns]] = "No", 0, 1)</f>
        <v>0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VLOOKUP(M4729, ppl[], 2,FALSE)</f>
        <v>Chuck Magee</v>
      </c>
      <c r="W4729" s="3" t="str">
        <f>IFERROR(VLOOKUP(B4729, return[], 2,FALSE), "No")</f>
        <v>No</v>
      </c>
      <c r="X4729" s="3">
        <f>IF(order[[#This Row],[Returns]] = "No", 0, 1)</f>
        <v>0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VLOOKUP(M4730, ppl[], 2,FALSE)</f>
        <v>Anna Andreadi</v>
      </c>
      <c r="W4730" s="3" t="str">
        <f>IFERROR(VLOOKUP(B4730, return[], 2,FALSE), "No")</f>
        <v>No</v>
      </c>
      <c r="X4730" s="3">
        <f>IF(order[[#This Row],[Returns]] = "No", 0, 1)</f>
        <v>0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VLOOKUP(M4731, ppl[], 2,FALSE)</f>
        <v>Kelly Williams</v>
      </c>
      <c r="W4731" s="3" t="str">
        <f>IFERROR(VLOOKUP(B4731, return[], 2,FALSE), "No")</f>
        <v>No</v>
      </c>
      <c r="X4731" s="3">
        <f>IF(order[[#This Row],[Returns]] = "No", 0, 1)</f>
        <v>0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VLOOKUP(M4732, ppl[], 2,FALSE)</f>
        <v>Anna Andreadi</v>
      </c>
      <c r="W4732" s="3" t="str">
        <f>IFERROR(VLOOKUP(B4732, return[], 2,FALSE), "No")</f>
        <v>No</v>
      </c>
      <c r="X4732" s="3">
        <f>IF(order[[#This Row],[Returns]] = "No", 0, 1)</f>
        <v>0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VLOOKUP(M4733, ppl[], 2,FALSE)</f>
        <v>Anna Andreadi</v>
      </c>
      <c r="W4733" s="3" t="str">
        <f>IFERROR(VLOOKUP(B4733, return[], 2,FALSE), "No")</f>
        <v>No</v>
      </c>
      <c r="X4733" s="3">
        <f>IF(order[[#This Row],[Returns]] = "No", 0, 1)</f>
        <v>0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VLOOKUP(M4734, ppl[], 2,FALSE)</f>
        <v>Anna Andreadi</v>
      </c>
      <c r="W4734" s="3" t="str">
        <f>IFERROR(VLOOKUP(B4734, return[], 2,FALSE), "No")</f>
        <v>No</v>
      </c>
      <c r="X4734" s="3">
        <f>IF(order[[#This Row],[Returns]] = "No", 0, 1)</f>
        <v>0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VLOOKUP(M4735, ppl[], 2,FALSE)</f>
        <v>Anna Andreadi</v>
      </c>
      <c r="W4735" s="3" t="str">
        <f>IFERROR(VLOOKUP(B4735, return[], 2,FALSE), "No")</f>
        <v>No</v>
      </c>
      <c r="X4735" s="3">
        <f>IF(order[[#This Row],[Returns]] = "No", 0, 1)</f>
        <v>0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VLOOKUP(M4736, ppl[], 2,FALSE)</f>
        <v>Chuck Magee</v>
      </c>
      <c r="W4736" s="3" t="str">
        <f>IFERROR(VLOOKUP(B4736, return[], 2,FALSE), "No")</f>
        <v>No</v>
      </c>
      <c r="X4736" s="3">
        <f>IF(order[[#This Row],[Returns]] = "No", 0, 1)</f>
        <v>0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VLOOKUP(M4737, ppl[], 2,FALSE)</f>
        <v>Chuck Magee</v>
      </c>
      <c r="W4737" s="3" t="str">
        <f>IFERROR(VLOOKUP(B4737, return[], 2,FALSE), "No")</f>
        <v>No</v>
      </c>
      <c r="X4737" s="3">
        <f>IF(order[[#This Row],[Returns]] = "No", 0, 1)</f>
        <v>0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VLOOKUP(M4738, ppl[], 2,FALSE)</f>
        <v>Chuck Magee</v>
      </c>
      <c r="W4738" s="3" t="str">
        <f>IFERROR(VLOOKUP(B4738, return[], 2,FALSE), "No")</f>
        <v>No</v>
      </c>
      <c r="X4738" s="3">
        <f>IF(order[[#This Row],[Returns]] = "No", 0, 1)</f>
        <v>0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VLOOKUP(M4739, ppl[], 2,FALSE)</f>
        <v>Chuck Magee</v>
      </c>
      <c r="W4739" s="3" t="str">
        <f>IFERROR(VLOOKUP(B4739, return[], 2,FALSE), "No")</f>
        <v>No</v>
      </c>
      <c r="X4739" s="3">
        <f>IF(order[[#This Row],[Returns]] = "No", 0, 1)</f>
        <v>0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VLOOKUP(M4740, ppl[], 2,FALSE)</f>
        <v>Anna Andreadi</v>
      </c>
      <c r="W4740" s="3" t="str">
        <f>IFERROR(VLOOKUP(B4740, return[], 2,FALSE), "No")</f>
        <v>No</v>
      </c>
      <c r="X4740" s="3">
        <f>IF(order[[#This Row],[Returns]] = "No", 0, 1)</f>
        <v>0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VLOOKUP(M4741, ppl[], 2,FALSE)</f>
        <v>Anna Andreadi</v>
      </c>
      <c r="W4741" s="3" t="str">
        <f>IFERROR(VLOOKUP(B4741, return[], 2,FALSE), "No")</f>
        <v>No</v>
      </c>
      <c r="X4741" s="3">
        <f>IF(order[[#This Row],[Returns]] = "No", 0, 1)</f>
        <v>0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VLOOKUP(M4742, ppl[], 2,FALSE)</f>
        <v>Anna Andreadi</v>
      </c>
      <c r="W4742" s="3" t="str">
        <f>IFERROR(VLOOKUP(B4742, return[], 2,FALSE), "No")</f>
        <v>No</v>
      </c>
      <c r="X4742" s="3">
        <f>IF(order[[#This Row],[Returns]] = "No", 0, 1)</f>
        <v>0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VLOOKUP(M4743, ppl[], 2,FALSE)</f>
        <v>Anna Andreadi</v>
      </c>
      <c r="W4743" s="3" t="str">
        <f>IFERROR(VLOOKUP(B4743, return[], 2,FALSE), "No")</f>
        <v>No</v>
      </c>
      <c r="X4743" s="3">
        <f>IF(order[[#This Row],[Returns]] = "No", 0, 1)</f>
        <v>0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VLOOKUP(M4744, ppl[], 2,FALSE)</f>
        <v>Anna Andreadi</v>
      </c>
      <c r="W4744" s="3" t="str">
        <f>IFERROR(VLOOKUP(B4744, return[], 2,FALSE), "No")</f>
        <v>No</v>
      </c>
      <c r="X4744" s="3">
        <f>IF(order[[#This Row],[Returns]] = "No", 0, 1)</f>
        <v>0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VLOOKUP(M4745, ppl[], 2,FALSE)</f>
        <v>Kelly Williams</v>
      </c>
      <c r="W4745" s="3" t="str">
        <f>IFERROR(VLOOKUP(B4745, return[], 2,FALSE), "No")</f>
        <v>No</v>
      </c>
      <c r="X4745" s="3">
        <f>IF(order[[#This Row],[Returns]] = "No", 0, 1)</f>
        <v>0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VLOOKUP(M4746, ppl[], 2,FALSE)</f>
        <v>Kelly Williams</v>
      </c>
      <c r="W4746" s="3" t="str">
        <f>IFERROR(VLOOKUP(B4746, return[], 2,FALSE), "No")</f>
        <v>No</v>
      </c>
      <c r="X4746" s="3">
        <f>IF(order[[#This Row],[Returns]] = "No", 0, 1)</f>
        <v>0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VLOOKUP(M4747, ppl[], 2,FALSE)</f>
        <v>Kelly Williams</v>
      </c>
      <c r="W4747" s="3" t="str">
        <f>IFERROR(VLOOKUP(B4747, return[], 2,FALSE), "No")</f>
        <v>No</v>
      </c>
      <c r="X4747" s="3">
        <f>IF(order[[#This Row],[Returns]] = "No", 0, 1)</f>
        <v>0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VLOOKUP(M4748, ppl[], 2,FALSE)</f>
        <v>Kelly Williams</v>
      </c>
      <c r="W4748" s="3" t="str">
        <f>IFERROR(VLOOKUP(B4748, return[], 2,FALSE), "No")</f>
        <v>No</v>
      </c>
      <c r="X4748" s="3">
        <f>IF(order[[#This Row],[Returns]] = "No", 0, 1)</f>
        <v>0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VLOOKUP(M4749, ppl[], 2,FALSE)</f>
        <v>Anna Andreadi</v>
      </c>
      <c r="W4749" s="3" t="str">
        <f>IFERROR(VLOOKUP(B4749, return[], 2,FALSE), "No")</f>
        <v>No</v>
      </c>
      <c r="X4749" s="3">
        <f>IF(order[[#This Row],[Returns]] = "No", 0, 1)</f>
        <v>0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VLOOKUP(M4750, ppl[], 2,FALSE)</f>
        <v>Anna Andreadi</v>
      </c>
      <c r="W4750" s="3" t="str">
        <f>IFERROR(VLOOKUP(B4750, return[], 2,FALSE), "No")</f>
        <v>No</v>
      </c>
      <c r="X4750" s="3">
        <f>IF(order[[#This Row],[Returns]] = "No", 0, 1)</f>
        <v>0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VLOOKUP(M4751, ppl[], 2,FALSE)</f>
        <v>Anna Andreadi</v>
      </c>
      <c r="W4751" s="3" t="str">
        <f>IFERROR(VLOOKUP(B4751, return[], 2,FALSE), "No")</f>
        <v>Yes</v>
      </c>
      <c r="X4751" s="3">
        <f>IF(order[[#This Row],[Returns]] = "No", 0, 1)</f>
        <v>1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VLOOKUP(M4752, ppl[], 2,FALSE)</f>
        <v>Anna Andreadi</v>
      </c>
      <c r="W4752" s="3" t="str">
        <f>IFERROR(VLOOKUP(B4752, return[], 2,FALSE), "No")</f>
        <v>No</v>
      </c>
      <c r="X4752" s="3">
        <f>IF(order[[#This Row],[Returns]] = "No", 0, 1)</f>
        <v>0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VLOOKUP(M4753, ppl[], 2,FALSE)</f>
        <v>Cassandra Brandow</v>
      </c>
      <c r="W4753" s="3" t="str">
        <f>IFERROR(VLOOKUP(B4753, return[], 2,FALSE), "No")</f>
        <v>No</v>
      </c>
      <c r="X4753" s="3">
        <f>IF(order[[#This Row],[Returns]] = "No", 0, 1)</f>
        <v>0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VLOOKUP(M4754, ppl[], 2,FALSE)</f>
        <v>Cassandra Brandow</v>
      </c>
      <c r="W4754" s="3" t="str">
        <f>IFERROR(VLOOKUP(B4754, return[], 2,FALSE), "No")</f>
        <v>No</v>
      </c>
      <c r="X4754" s="3">
        <f>IF(order[[#This Row],[Returns]] = "No", 0, 1)</f>
        <v>0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VLOOKUP(M4755, ppl[], 2,FALSE)</f>
        <v>Kelly Williams</v>
      </c>
      <c r="W4755" s="3" t="str">
        <f>IFERROR(VLOOKUP(B4755, return[], 2,FALSE), "No")</f>
        <v>No</v>
      </c>
      <c r="X4755" s="3">
        <f>IF(order[[#This Row],[Returns]] = "No", 0, 1)</f>
        <v>0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VLOOKUP(M4756, ppl[], 2,FALSE)</f>
        <v>Cassandra Brandow</v>
      </c>
      <c r="W4756" s="3" t="str">
        <f>IFERROR(VLOOKUP(B4756, return[], 2,FALSE), "No")</f>
        <v>No</v>
      </c>
      <c r="X4756" s="3">
        <f>IF(order[[#This Row],[Returns]] = "No", 0, 1)</f>
        <v>0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VLOOKUP(M4757, ppl[], 2,FALSE)</f>
        <v>Cassandra Brandow</v>
      </c>
      <c r="W4757" s="3" t="str">
        <f>IFERROR(VLOOKUP(B4757, return[], 2,FALSE), "No")</f>
        <v>No</v>
      </c>
      <c r="X4757" s="3">
        <f>IF(order[[#This Row],[Returns]] = "No", 0, 1)</f>
        <v>0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VLOOKUP(M4758, ppl[], 2,FALSE)</f>
        <v>Chuck Magee</v>
      </c>
      <c r="W4758" s="3" t="str">
        <f>IFERROR(VLOOKUP(B4758, return[], 2,FALSE), "No")</f>
        <v>No</v>
      </c>
      <c r="X4758" s="3">
        <f>IF(order[[#This Row],[Returns]] = "No", 0, 1)</f>
        <v>0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VLOOKUP(M4759, ppl[], 2,FALSE)</f>
        <v>Kelly Williams</v>
      </c>
      <c r="W4759" s="3" t="str">
        <f>IFERROR(VLOOKUP(B4759, return[], 2,FALSE), "No")</f>
        <v>No</v>
      </c>
      <c r="X4759" s="3">
        <f>IF(order[[#This Row],[Returns]] = "No", 0, 1)</f>
        <v>0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VLOOKUP(M4760, ppl[], 2,FALSE)</f>
        <v>Chuck Magee</v>
      </c>
      <c r="W4760" s="3" t="str">
        <f>IFERROR(VLOOKUP(B4760, return[], 2,FALSE), "No")</f>
        <v>No</v>
      </c>
      <c r="X4760" s="3">
        <f>IF(order[[#This Row],[Returns]] = "No", 0, 1)</f>
        <v>0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VLOOKUP(M4761, ppl[], 2,FALSE)</f>
        <v>Chuck Magee</v>
      </c>
      <c r="W4761" s="3" t="str">
        <f>IFERROR(VLOOKUP(B4761, return[], 2,FALSE), "No")</f>
        <v>No</v>
      </c>
      <c r="X4761" s="3">
        <f>IF(order[[#This Row],[Returns]] = "No", 0, 1)</f>
        <v>0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VLOOKUP(M4762, ppl[], 2,FALSE)</f>
        <v>Chuck Magee</v>
      </c>
      <c r="W4762" s="3" t="str">
        <f>IFERROR(VLOOKUP(B4762, return[], 2,FALSE), "No")</f>
        <v>No</v>
      </c>
      <c r="X4762" s="3">
        <f>IF(order[[#This Row],[Returns]] = "No", 0, 1)</f>
        <v>0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VLOOKUP(M4763, ppl[], 2,FALSE)</f>
        <v>Chuck Magee</v>
      </c>
      <c r="W4763" s="3" t="str">
        <f>IFERROR(VLOOKUP(B4763, return[], 2,FALSE), "No")</f>
        <v>No</v>
      </c>
      <c r="X4763" s="3">
        <f>IF(order[[#This Row],[Returns]] = "No", 0, 1)</f>
        <v>0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VLOOKUP(M4764, ppl[], 2,FALSE)</f>
        <v>Chuck Magee</v>
      </c>
      <c r="W4764" s="3" t="str">
        <f>IFERROR(VLOOKUP(B4764, return[], 2,FALSE), "No")</f>
        <v>No</v>
      </c>
      <c r="X4764" s="3">
        <f>IF(order[[#This Row],[Returns]] = "No", 0, 1)</f>
        <v>0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VLOOKUP(M4765, ppl[], 2,FALSE)</f>
        <v>Anna Andreadi</v>
      </c>
      <c r="W4765" s="3" t="str">
        <f>IFERROR(VLOOKUP(B4765, return[], 2,FALSE), "No")</f>
        <v>No</v>
      </c>
      <c r="X4765" s="3">
        <f>IF(order[[#This Row],[Returns]] = "No", 0, 1)</f>
        <v>0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VLOOKUP(M4766, ppl[], 2,FALSE)</f>
        <v>Anna Andreadi</v>
      </c>
      <c r="W4766" s="3" t="str">
        <f>IFERROR(VLOOKUP(B4766, return[], 2,FALSE), "No")</f>
        <v>No</v>
      </c>
      <c r="X4766" s="3">
        <f>IF(order[[#This Row],[Returns]] = "No", 0, 1)</f>
        <v>0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VLOOKUP(M4767, ppl[], 2,FALSE)</f>
        <v>Chuck Magee</v>
      </c>
      <c r="W4767" s="3" t="str">
        <f>IFERROR(VLOOKUP(B4767, return[], 2,FALSE), "No")</f>
        <v>No</v>
      </c>
      <c r="X4767" s="3">
        <f>IF(order[[#This Row],[Returns]] = "No", 0, 1)</f>
        <v>0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VLOOKUP(M4768, ppl[], 2,FALSE)</f>
        <v>Kelly Williams</v>
      </c>
      <c r="W4768" s="3" t="str">
        <f>IFERROR(VLOOKUP(B4768, return[], 2,FALSE), "No")</f>
        <v>No</v>
      </c>
      <c r="X4768" s="3">
        <f>IF(order[[#This Row],[Returns]] = "No", 0, 1)</f>
        <v>0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VLOOKUP(M4769, ppl[], 2,FALSE)</f>
        <v>Kelly Williams</v>
      </c>
      <c r="W4769" s="3" t="str">
        <f>IFERROR(VLOOKUP(B4769, return[], 2,FALSE), "No")</f>
        <v>No</v>
      </c>
      <c r="X4769" s="3">
        <f>IF(order[[#This Row],[Returns]] = "No", 0, 1)</f>
        <v>0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VLOOKUP(M4770, ppl[], 2,FALSE)</f>
        <v>Cassandra Brandow</v>
      </c>
      <c r="W4770" s="3" t="str">
        <f>IFERROR(VLOOKUP(B4770, return[], 2,FALSE), "No")</f>
        <v>No</v>
      </c>
      <c r="X4770" s="3">
        <f>IF(order[[#This Row],[Returns]] = "No", 0, 1)</f>
        <v>0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VLOOKUP(M4771, ppl[], 2,FALSE)</f>
        <v>Anna Andreadi</v>
      </c>
      <c r="W4771" s="3" t="str">
        <f>IFERROR(VLOOKUP(B4771, return[], 2,FALSE), "No")</f>
        <v>No</v>
      </c>
      <c r="X4771" s="3">
        <f>IF(order[[#This Row],[Returns]] = "No", 0, 1)</f>
        <v>0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VLOOKUP(M4772, ppl[], 2,FALSE)</f>
        <v>Anna Andreadi</v>
      </c>
      <c r="W4772" s="3" t="str">
        <f>IFERROR(VLOOKUP(B4772, return[], 2,FALSE), "No")</f>
        <v>No</v>
      </c>
      <c r="X4772" s="3">
        <f>IF(order[[#This Row],[Returns]] = "No", 0, 1)</f>
        <v>0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VLOOKUP(M4773, ppl[], 2,FALSE)</f>
        <v>Anna Andreadi</v>
      </c>
      <c r="W4773" s="3" t="str">
        <f>IFERROR(VLOOKUP(B4773, return[], 2,FALSE), "No")</f>
        <v>No</v>
      </c>
      <c r="X4773" s="3">
        <f>IF(order[[#This Row],[Returns]] = "No", 0, 1)</f>
        <v>0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VLOOKUP(M4774, ppl[], 2,FALSE)</f>
        <v>Kelly Williams</v>
      </c>
      <c r="W4774" s="3" t="str">
        <f>IFERROR(VLOOKUP(B4774, return[], 2,FALSE), "No")</f>
        <v>No</v>
      </c>
      <c r="X4774" s="3">
        <f>IF(order[[#This Row],[Returns]] = "No", 0, 1)</f>
        <v>0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VLOOKUP(M4775, ppl[], 2,FALSE)</f>
        <v>Kelly Williams</v>
      </c>
      <c r="W4775" s="3" t="str">
        <f>IFERROR(VLOOKUP(B4775, return[], 2,FALSE), "No")</f>
        <v>No</v>
      </c>
      <c r="X4775" s="3">
        <f>IF(order[[#This Row],[Returns]] = "No", 0, 1)</f>
        <v>0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VLOOKUP(M4776, ppl[], 2,FALSE)</f>
        <v>Kelly Williams</v>
      </c>
      <c r="W4776" s="3" t="str">
        <f>IFERROR(VLOOKUP(B4776, return[], 2,FALSE), "No")</f>
        <v>No</v>
      </c>
      <c r="X4776" s="3">
        <f>IF(order[[#This Row],[Returns]] = "No", 0, 1)</f>
        <v>0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VLOOKUP(M4777, ppl[], 2,FALSE)</f>
        <v>Anna Andreadi</v>
      </c>
      <c r="W4777" s="3" t="str">
        <f>IFERROR(VLOOKUP(B4777, return[], 2,FALSE), "No")</f>
        <v>No</v>
      </c>
      <c r="X4777" s="3">
        <f>IF(order[[#This Row],[Returns]] = "No", 0, 1)</f>
        <v>0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VLOOKUP(M4778, ppl[], 2,FALSE)</f>
        <v>Chuck Magee</v>
      </c>
      <c r="W4778" s="3" t="str">
        <f>IFERROR(VLOOKUP(B4778, return[], 2,FALSE), "No")</f>
        <v>No</v>
      </c>
      <c r="X4778" s="3">
        <f>IF(order[[#This Row],[Returns]] = "No", 0, 1)</f>
        <v>0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VLOOKUP(M4779, ppl[], 2,FALSE)</f>
        <v>Chuck Magee</v>
      </c>
      <c r="W4779" s="3" t="str">
        <f>IFERROR(VLOOKUP(B4779, return[], 2,FALSE), "No")</f>
        <v>No</v>
      </c>
      <c r="X4779" s="3">
        <f>IF(order[[#This Row],[Returns]] = "No", 0, 1)</f>
        <v>0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VLOOKUP(M4780, ppl[], 2,FALSE)</f>
        <v>Chuck Magee</v>
      </c>
      <c r="W4780" s="3" t="str">
        <f>IFERROR(VLOOKUP(B4780, return[], 2,FALSE), "No")</f>
        <v>Yes</v>
      </c>
      <c r="X4780" s="3">
        <f>IF(order[[#This Row],[Returns]] = "No", 0, 1)</f>
        <v>1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VLOOKUP(M4781, ppl[], 2,FALSE)</f>
        <v>Chuck Magee</v>
      </c>
      <c r="W4781" s="3" t="str">
        <f>IFERROR(VLOOKUP(B4781, return[], 2,FALSE), "No")</f>
        <v>No</v>
      </c>
      <c r="X4781" s="3">
        <f>IF(order[[#This Row],[Returns]] = "No", 0, 1)</f>
        <v>0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VLOOKUP(M4782, ppl[], 2,FALSE)</f>
        <v>Kelly Williams</v>
      </c>
      <c r="W4782" s="3" t="str">
        <f>IFERROR(VLOOKUP(B4782, return[], 2,FALSE), "No")</f>
        <v>No</v>
      </c>
      <c r="X4782" s="3">
        <f>IF(order[[#This Row],[Returns]] = "No", 0, 1)</f>
        <v>0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VLOOKUP(M4783, ppl[], 2,FALSE)</f>
        <v>Kelly Williams</v>
      </c>
      <c r="W4783" s="3" t="str">
        <f>IFERROR(VLOOKUP(B4783, return[], 2,FALSE), "No")</f>
        <v>No</v>
      </c>
      <c r="X4783" s="3">
        <f>IF(order[[#This Row],[Returns]] = "No", 0, 1)</f>
        <v>0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VLOOKUP(M4784, ppl[], 2,FALSE)</f>
        <v>Kelly Williams</v>
      </c>
      <c r="W4784" s="3" t="str">
        <f>IFERROR(VLOOKUP(B4784, return[], 2,FALSE), "No")</f>
        <v>No</v>
      </c>
      <c r="X4784" s="3">
        <f>IF(order[[#This Row],[Returns]] = "No", 0, 1)</f>
        <v>0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VLOOKUP(M4785, ppl[], 2,FALSE)</f>
        <v>Kelly Williams</v>
      </c>
      <c r="W4785" s="3" t="str">
        <f>IFERROR(VLOOKUP(B4785, return[], 2,FALSE), "No")</f>
        <v>No</v>
      </c>
      <c r="X4785" s="3">
        <f>IF(order[[#This Row],[Returns]] = "No", 0, 1)</f>
        <v>0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VLOOKUP(M4786, ppl[], 2,FALSE)</f>
        <v>Anna Andreadi</v>
      </c>
      <c r="W4786" s="3" t="str">
        <f>IFERROR(VLOOKUP(B4786, return[], 2,FALSE), "No")</f>
        <v>No</v>
      </c>
      <c r="X4786" s="3">
        <f>IF(order[[#This Row],[Returns]] = "No", 0, 1)</f>
        <v>0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VLOOKUP(M4787, ppl[], 2,FALSE)</f>
        <v>Anna Andreadi</v>
      </c>
      <c r="W4787" s="3" t="str">
        <f>IFERROR(VLOOKUP(B4787, return[], 2,FALSE), "No")</f>
        <v>No</v>
      </c>
      <c r="X4787" s="3">
        <f>IF(order[[#This Row],[Returns]] = "No", 0, 1)</f>
        <v>0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VLOOKUP(M4788, ppl[], 2,FALSE)</f>
        <v>Anna Andreadi</v>
      </c>
      <c r="W4788" s="3" t="str">
        <f>IFERROR(VLOOKUP(B4788, return[], 2,FALSE), "No")</f>
        <v>No</v>
      </c>
      <c r="X4788" s="3">
        <f>IF(order[[#This Row],[Returns]] = "No", 0, 1)</f>
        <v>0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VLOOKUP(M4789, ppl[], 2,FALSE)</f>
        <v>Anna Andreadi</v>
      </c>
      <c r="W4789" s="3" t="str">
        <f>IFERROR(VLOOKUP(B4789, return[], 2,FALSE), "No")</f>
        <v>No</v>
      </c>
      <c r="X4789" s="3">
        <f>IF(order[[#This Row],[Returns]] = "No", 0, 1)</f>
        <v>0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VLOOKUP(M4790, ppl[], 2,FALSE)</f>
        <v>Anna Andreadi</v>
      </c>
      <c r="W4790" s="3" t="str">
        <f>IFERROR(VLOOKUP(B4790, return[], 2,FALSE), "No")</f>
        <v>No</v>
      </c>
      <c r="X4790" s="3">
        <f>IF(order[[#This Row],[Returns]] = "No", 0, 1)</f>
        <v>0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VLOOKUP(M4791, ppl[], 2,FALSE)</f>
        <v>Anna Andreadi</v>
      </c>
      <c r="W4791" s="3" t="str">
        <f>IFERROR(VLOOKUP(B4791, return[], 2,FALSE), "No")</f>
        <v>No</v>
      </c>
      <c r="X4791" s="3">
        <f>IF(order[[#This Row],[Returns]] = "No", 0, 1)</f>
        <v>0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VLOOKUP(M4792, ppl[], 2,FALSE)</f>
        <v>Anna Andreadi</v>
      </c>
      <c r="W4792" s="3" t="str">
        <f>IFERROR(VLOOKUP(B4792, return[], 2,FALSE), "No")</f>
        <v>No</v>
      </c>
      <c r="X4792" s="3">
        <f>IF(order[[#This Row],[Returns]] = "No", 0, 1)</f>
        <v>0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VLOOKUP(M4793, ppl[], 2,FALSE)</f>
        <v>Anna Andreadi</v>
      </c>
      <c r="W4793" s="3" t="str">
        <f>IFERROR(VLOOKUP(B4793, return[], 2,FALSE), "No")</f>
        <v>No</v>
      </c>
      <c r="X4793" s="3">
        <f>IF(order[[#This Row],[Returns]] = "No", 0, 1)</f>
        <v>0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VLOOKUP(M4794, ppl[], 2,FALSE)</f>
        <v>Anna Andreadi</v>
      </c>
      <c r="W4794" s="3" t="str">
        <f>IFERROR(VLOOKUP(B4794, return[], 2,FALSE), "No")</f>
        <v>No</v>
      </c>
      <c r="X4794" s="3">
        <f>IF(order[[#This Row],[Returns]] = "No", 0, 1)</f>
        <v>0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VLOOKUP(M4795, ppl[], 2,FALSE)</f>
        <v>Chuck Magee</v>
      </c>
      <c r="W4795" s="3" t="str">
        <f>IFERROR(VLOOKUP(B4795, return[], 2,FALSE), "No")</f>
        <v>No</v>
      </c>
      <c r="X4795" s="3">
        <f>IF(order[[#This Row],[Returns]] = "No", 0, 1)</f>
        <v>0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VLOOKUP(M4796, ppl[], 2,FALSE)</f>
        <v>Anna Andreadi</v>
      </c>
      <c r="W4796" s="3" t="str">
        <f>IFERROR(VLOOKUP(B4796, return[], 2,FALSE), "No")</f>
        <v>No</v>
      </c>
      <c r="X4796" s="3">
        <f>IF(order[[#This Row],[Returns]] = "No", 0, 1)</f>
        <v>0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VLOOKUP(M4797, ppl[], 2,FALSE)</f>
        <v>Cassandra Brandow</v>
      </c>
      <c r="W4797" s="3" t="str">
        <f>IFERROR(VLOOKUP(B4797, return[], 2,FALSE), "No")</f>
        <v>No</v>
      </c>
      <c r="X4797" s="3">
        <f>IF(order[[#This Row],[Returns]] = "No", 0, 1)</f>
        <v>0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VLOOKUP(M4798, ppl[], 2,FALSE)</f>
        <v>Cassandra Brandow</v>
      </c>
      <c r="W4798" s="3" t="str">
        <f>IFERROR(VLOOKUP(B4798, return[], 2,FALSE), "No")</f>
        <v>No</v>
      </c>
      <c r="X4798" s="3">
        <f>IF(order[[#This Row],[Returns]] = "No", 0, 1)</f>
        <v>0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VLOOKUP(M4799, ppl[], 2,FALSE)</f>
        <v>Cassandra Brandow</v>
      </c>
      <c r="W4799" s="3" t="str">
        <f>IFERROR(VLOOKUP(B4799, return[], 2,FALSE), "No")</f>
        <v>No</v>
      </c>
      <c r="X4799" s="3">
        <f>IF(order[[#This Row],[Returns]] = "No", 0, 1)</f>
        <v>0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VLOOKUP(M4800, ppl[], 2,FALSE)</f>
        <v>Cassandra Brandow</v>
      </c>
      <c r="W4800" s="3" t="str">
        <f>IFERROR(VLOOKUP(B4800, return[], 2,FALSE), "No")</f>
        <v>No</v>
      </c>
      <c r="X4800" s="3">
        <f>IF(order[[#This Row],[Returns]] = "No", 0, 1)</f>
        <v>0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VLOOKUP(M4801, ppl[], 2,FALSE)</f>
        <v>Cassandra Brandow</v>
      </c>
      <c r="W4801" s="3" t="str">
        <f>IFERROR(VLOOKUP(B4801, return[], 2,FALSE), "No")</f>
        <v>No</v>
      </c>
      <c r="X4801" s="3">
        <f>IF(order[[#This Row],[Returns]] = "No", 0, 1)</f>
        <v>0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VLOOKUP(M4802, ppl[], 2,FALSE)</f>
        <v>Cassandra Brandow</v>
      </c>
      <c r="W4802" s="3" t="str">
        <f>IFERROR(VLOOKUP(B4802, return[], 2,FALSE), "No")</f>
        <v>No</v>
      </c>
      <c r="X4802" s="3">
        <f>IF(order[[#This Row],[Returns]] = "No", 0, 1)</f>
        <v>0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VLOOKUP(M4803, ppl[], 2,FALSE)</f>
        <v>Cassandra Brandow</v>
      </c>
      <c r="W4803" s="3" t="str">
        <f>IFERROR(VLOOKUP(B4803, return[], 2,FALSE), "No")</f>
        <v>No</v>
      </c>
      <c r="X4803" s="3">
        <f>IF(order[[#This Row],[Returns]] = "No", 0, 1)</f>
        <v>0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VLOOKUP(M4804, ppl[], 2,FALSE)</f>
        <v>Cassandra Brandow</v>
      </c>
      <c r="W4804" s="3" t="str">
        <f>IFERROR(VLOOKUP(B4804, return[], 2,FALSE), "No")</f>
        <v>No</v>
      </c>
      <c r="X4804" s="3">
        <f>IF(order[[#This Row],[Returns]] = "No", 0, 1)</f>
        <v>0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VLOOKUP(M4805, ppl[], 2,FALSE)</f>
        <v>Chuck Magee</v>
      </c>
      <c r="W4805" s="3" t="str">
        <f>IFERROR(VLOOKUP(B4805, return[], 2,FALSE), "No")</f>
        <v>No</v>
      </c>
      <c r="X4805" s="3">
        <f>IF(order[[#This Row],[Returns]] = "No", 0, 1)</f>
        <v>0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VLOOKUP(M4806, ppl[], 2,FALSE)</f>
        <v>Chuck Magee</v>
      </c>
      <c r="W4806" s="3" t="str">
        <f>IFERROR(VLOOKUP(B4806, return[], 2,FALSE), "No")</f>
        <v>No</v>
      </c>
      <c r="X4806" s="3">
        <f>IF(order[[#This Row],[Returns]] = "No", 0, 1)</f>
        <v>0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VLOOKUP(M4807, ppl[], 2,FALSE)</f>
        <v>Anna Andreadi</v>
      </c>
      <c r="W4807" s="3" t="str">
        <f>IFERROR(VLOOKUP(B4807, return[], 2,FALSE), "No")</f>
        <v>No</v>
      </c>
      <c r="X4807" s="3">
        <f>IF(order[[#This Row],[Returns]] = "No", 0, 1)</f>
        <v>0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VLOOKUP(M4808, ppl[], 2,FALSE)</f>
        <v>Anna Andreadi</v>
      </c>
      <c r="W4808" s="3" t="str">
        <f>IFERROR(VLOOKUP(B4808, return[], 2,FALSE), "No")</f>
        <v>No</v>
      </c>
      <c r="X4808" s="3">
        <f>IF(order[[#This Row],[Returns]] = "No", 0, 1)</f>
        <v>0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VLOOKUP(M4809, ppl[], 2,FALSE)</f>
        <v>Anna Andreadi</v>
      </c>
      <c r="W4809" s="3" t="str">
        <f>IFERROR(VLOOKUP(B4809, return[], 2,FALSE), "No")</f>
        <v>No</v>
      </c>
      <c r="X4809" s="3">
        <f>IF(order[[#This Row],[Returns]] = "No", 0, 1)</f>
        <v>0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VLOOKUP(M4810, ppl[], 2,FALSE)</f>
        <v>Chuck Magee</v>
      </c>
      <c r="W4810" s="3" t="str">
        <f>IFERROR(VLOOKUP(B4810, return[], 2,FALSE), "No")</f>
        <v>No</v>
      </c>
      <c r="X4810" s="3">
        <f>IF(order[[#This Row],[Returns]] = "No", 0, 1)</f>
        <v>0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VLOOKUP(M4811, ppl[], 2,FALSE)</f>
        <v>Kelly Williams</v>
      </c>
      <c r="W4811" s="3" t="str">
        <f>IFERROR(VLOOKUP(B4811, return[], 2,FALSE), "No")</f>
        <v>No</v>
      </c>
      <c r="X4811" s="3">
        <f>IF(order[[#This Row],[Returns]] = "No", 0, 1)</f>
        <v>0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VLOOKUP(M4812, ppl[], 2,FALSE)</f>
        <v>Kelly Williams</v>
      </c>
      <c r="W4812" s="3" t="str">
        <f>IFERROR(VLOOKUP(B4812, return[], 2,FALSE), "No")</f>
        <v>No</v>
      </c>
      <c r="X4812" s="3">
        <f>IF(order[[#This Row],[Returns]] = "No", 0, 1)</f>
        <v>0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VLOOKUP(M4813, ppl[], 2,FALSE)</f>
        <v>Chuck Magee</v>
      </c>
      <c r="W4813" s="3" t="str">
        <f>IFERROR(VLOOKUP(B4813, return[], 2,FALSE), "No")</f>
        <v>No</v>
      </c>
      <c r="X4813" s="3">
        <f>IF(order[[#This Row],[Returns]] = "No", 0, 1)</f>
        <v>0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VLOOKUP(M4814, ppl[], 2,FALSE)</f>
        <v>Chuck Magee</v>
      </c>
      <c r="W4814" s="3" t="str">
        <f>IFERROR(VLOOKUP(B4814, return[], 2,FALSE), "No")</f>
        <v>No</v>
      </c>
      <c r="X4814" s="3">
        <f>IF(order[[#This Row],[Returns]] = "No", 0, 1)</f>
        <v>0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VLOOKUP(M4815, ppl[], 2,FALSE)</f>
        <v>Chuck Magee</v>
      </c>
      <c r="W4815" s="3" t="str">
        <f>IFERROR(VLOOKUP(B4815, return[], 2,FALSE), "No")</f>
        <v>No</v>
      </c>
      <c r="X4815" s="3">
        <f>IF(order[[#This Row],[Returns]] = "No", 0, 1)</f>
        <v>0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VLOOKUP(M4816, ppl[], 2,FALSE)</f>
        <v>Anna Andreadi</v>
      </c>
      <c r="W4816" s="3" t="str">
        <f>IFERROR(VLOOKUP(B4816, return[], 2,FALSE), "No")</f>
        <v>No</v>
      </c>
      <c r="X4816" s="3">
        <f>IF(order[[#This Row],[Returns]] = "No", 0, 1)</f>
        <v>0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VLOOKUP(M4817, ppl[], 2,FALSE)</f>
        <v>Chuck Magee</v>
      </c>
      <c r="W4817" s="3" t="str">
        <f>IFERROR(VLOOKUP(B4817, return[], 2,FALSE), "No")</f>
        <v>No</v>
      </c>
      <c r="X4817" s="3">
        <f>IF(order[[#This Row],[Returns]] = "No", 0, 1)</f>
        <v>0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VLOOKUP(M4818, ppl[], 2,FALSE)</f>
        <v>Chuck Magee</v>
      </c>
      <c r="W4818" s="3" t="str">
        <f>IFERROR(VLOOKUP(B4818, return[], 2,FALSE), "No")</f>
        <v>No</v>
      </c>
      <c r="X4818" s="3">
        <f>IF(order[[#This Row],[Returns]] = "No", 0, 1)</f>
        <v>0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VLOOKUP(M4819, ppl[], 2,FALSE)</f>
        <v>Chuck Magee</v>
      </c>
      <c r="W4819" s="3" t="str">
        <f>IFERROR(VLOOKUP(B4819, return[], 2,FALSE), "No")</f>
        <v>No</v>
      </c>
      <c r="X4819" s="3">
        <f>IF(order[[#This Row],[Returns]] = "No", 0, 1)</f>
        <v>0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VLOOKUP(M4820, ppl[], 2,FALSE)</f>
        <v>Chuck Magee</v>
      </c>
      <c r="W4820" s="3" t="str">
        <f>IFERROR(VLOOKUP(B4820, return[], 2,FALSE), "No")</f>
        <v>No</v>
      </c>
      <c r="X4820" s="3">
        <f>IF(order[[#This Row],[Returns]] = "No", 0, 1)</f>
        <v>0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VLOOKUP(M4821, ppl[], 2,FALSE)</f>
        <v>Chuck Magee</v>
      </c>
      <c r="W4821" s="3" t="str">
        <f>IFERROR(VLOOKUP(B4821, return[], 2,FALSE), "No")</f>
        <v>No</v>
      </c>
      <c r="X4821" s="3">
        <f>IF(order[[#This Row],[Returns]] = "No", 0, 1)</f>
        <v>0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VLOOKUP(M4822, ppl[], 2,FALSE)</f>
        <v>Kelly Williams</v>
      </c>
      <c r="W4822" s="3" t="str">
        <f>IFERROR(VLOOKUP(B4822, return[], 2,FALSE), "No")</f>
        <v>No</v>
      </c>
      <c r="X4822" s="3">
        <f>IF(order[[#This Row],[Returns]] = "No", 0, 1)</f>
        <v>0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VLOOKUP(M4823, ppl[], 2,FALSE)</f>
        <v>Kelly Williams</v>
      </c>
      <c r="W4823" s="3" t="str">
        <f>IFERROR(VLOOKUP(B4823, return[], 2,FALSE), "No")</f>
        <v>No</v>
      </c>
      <c r="X4823" s="3">
        <f>IF(order[[#This Row],[Returns]] = "No", 0, 1)</f>
        <v>0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VLOOKUP(M4824, ppl[], 2,FALSE)</f>
        <v>Anna Andreadi</v>
      </c>
      <c r="W4824" s="3" t="str">
        <f>IFERROR(VLOOKUP(B4824, return[], 2,FALSE), "No")</f>
        <v>No</v>
      </c>
      <c r="X4824" s="3">
        <f>IF(order[[#This Row],[Returns]] = "No", 0, 1)</f>
        <v>0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VLOOKUP(M4825, ppl[], 2,FALSE)</f>
        <v>Chuck Magee</v>
      </c>
      <c r="W4825" s="3" t="str">
        <f>IFERROR(VLOOKUP(B4825, return[], 2,FALSE), "No")</f>
        <v>No</v>
      </c>
      <c r="X4825" s="3">
        <f>IF(order[[#This Row],[Returns]] = "No", 0, 1)</f>
        <v>0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VLOOKUP(M4826, ppl[], 2,FALSE)</f>
        <v>Chuck Magee</v>
      </c>
      <c r="W4826" s="3" t="str">
        <f>IFERROR(VLOOKUP(B4826, return[], 2,FALSE), "No")</f>
        <v>No</v>
      </c>
      <c r="X4826" s="3">
        <f>IF(order[[#This Row],[Returns]] = "No", 0, 1)</f>
        <v>0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VLOOKUP(M4827, ppl[], 2,FALSE)</f>
        <v>Chuck Magee</v>
      </c>
      <c r="W4827" s="3" t="str">
        <f>IFERROR(VLOOKUP(B4827, return[], 2,FALSE), "No")</f>
        <v>No</v>
      </c>
      <c r="X4827" s="3">
        <f>IF(order[[#This Row],[Returns]] = "No", 0, 1)</f>
        <v>0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VLOOKUP(M4828, ppl[], 2,FALSE)</f>
        <v>Anna Andreadi</v>
      </c>
      <c r="W4828" s="3" t="str">
        <f>IFERROR(VLOOKUP(B4828, return[], 2,FALSE), "No")</f>
        <v>No</v>
      </c>
      <c r="X4828" s="3">
        <f>IF(order[[#This Row],[Returns]] = "No", 0, 1)</f>
        <v>0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VLOOKUP(M4829, ppl[], 2,FALSE)</f>
        <v>Cassandra Brandow</v>
      </c>
      <c r="W4829" s="3" t="str">
        <f>IFERROR(VLOOKUP(B4829, return[], 2,FALSE), "No")</f>
        <v>No</v>
      </c>
      <c r="X4829" s="3">
        <f>IF(order[[#This Row],[Returns]] = "No", 0, 1)</f>
        <v>0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VLOOKUP(M4830, ppl[], 2,FALSE)</f>
        <v>Cassandra Brandow</v>
      </c>
      <c r="W4830" s="3" t="str">
        <f>IFERROR(VLOOKUP(B4830, return[], 2,FALSE), "No")</f>
        <v>No</v>
      </c>
      <c r="X4830" s="3">
        <f>IF(order[[#This Row],[Returns]] = "No", 0, 1)</f>
        <v>0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VLOOKUP(M4831, ppl[], 2,FALSE)</f>
        <v>Chuck Magee</v>
      </c>
      <c r="W4831" s="3" t="str">
        <f>IFERROR(VLOOKUP(B4831, return[], 2,FALSE), "No")</f>
        <v>No</v>
      </c>
      <c r="X4831" s="3">
        <f>IF(order[[#This Row],[Returns]] = "No", 0, 1)</f>
        <v>0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VLOOKUP(M4832, ppl[], 2,FALSE)</f>
        <v>Kelly Williams</v>
      </c>
      <c r="W4832" s="3" t="str">
        <f>IFERROR(VLOOKUP(B4832, return[], 2,FALSE), "No")</f>
        <v>No</v>
      </c>
      <c r="X4832" s="3">
        <f>IF(order[[#This Row],[Returns]] = "No", 0, 1)</f>
        <v>0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VLOOKUP(M4833, ppl[], 2,FALSE)</f>
        <v>Kelly Williams</v>
      </c>
      <c r="W4833" s="3" t="str">
        <f>IFERROR(VLOOKUP(B4833, return[], 2,FALSE), "No")</f>
        <v>No</v>
      </c>
      <c r="X4833" s="3">
        <f>IF(order[[#This Row],[Returns]] = "No", 0, 1)</f>
        <v>0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VLOOKUP(M4834, ppl[], 2,FALSE)</f>
        <v>Kelly Williams</v>
      </c>
      <c r="W4834" s="3" t="str">
        <f>IFERROR(VLOOKUP(B4834, return[], 2,FALSE), "No")</f>
        <v>No</v>
      </c>
      <c r="X4834" s="3">
        <f>IF(order[[#This Row],[Returns]] = "No", 0, 1)</f>
        <v>0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VLOOKUP(M4835, ppl[], 2,FALSE)</f>
        <v>Kelly Williams</v>
      </c>
      <c r="W4835" s="3" t="str">
        <f>IFERROR(VLOOKUP(B4835, return[], 2,FALSE), "No")</f>
        <v>No</v>
      </c>
      <c r="X4835" s="3">
        <f>IF(order[[#This Row],[Returns]] = "No", 0, 1)</f>
        <v>0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VLOOKUP(M4836, ppl[], 2,FALSE)</f>
        <v>Anna Andreadi</v>
      </c>
      <c r="W4836" s="3" t="str">
        <f>IFERROR(VLOOKUP(B4836, return[], 2,FALSE), "No")</f>
        <v>No</v>
      </c>
      <c r="X4836" s="3">
        <f>IF(order[[#This Row],[Returns]] = "No", 0, 1)</f>
        <v>0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VLOOKUP(M4837, ppl[], 2,FALSE)</f>
        <v>Anna Andreadi</v>
      </c>
      <c r="W4837" s="3" t="str">
        <f>IFERROR(VLOOKUP(B4837, return[], 2,FALSE), "No")</f>
        <v>No</v>
      </c>
      <c r="X4837" s="3">
        <f>IF(order[[#This Row],[Returns]] = "No", 0, 1)</f>
        <v>0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VLOOKUP(M4838, ppl[], 2,FALSE)</f>
        <v>Anna Andreadi</v>
      </c>
      <c r="W4838" s="3" t="str">
        <f>IFERROR(VLOOKUP(B4838, return[], 2,FALSE), "No")</f>
        <v>No</v>
      </c>
      <c r="X4838" s="3">
        <f>IF(order[[#This Row],[Returns]] = "No", 0, 1)</f>
        <v>0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VLOOKUP(M4839, ppl[], 2,FALSE)</f>
        <v>Chuck Magee</v>
      </c>
      <c r="W4839" s="3" t="str">
        <f>IFERROR(VLOOKUP(B4839, return[], 2,FALSE), "No")</f>
        <v>No</v>
      </c>
      <c r="X4839" s="3">
        <f>IF(order[[#This Row],[Returns]] = "No", 0, 1)</f>
        <v>0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VLOOKUP(M4840, ppl[], 2,FALSE)</f>
        <v>Chuck Magee</v>
      </c>
      <c r="W4840" s="3" t="str">
        <f>IFERROR(VLOOKUP(B4840, return[], 2,FALSE), "No")</f>
        <v>No</v>
      </c>
      <c r="X4840" s="3">
        <f>IF(order[[#This Row],[Returns]] = "No", 0, 1)</f>
        <v>0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VLOOKUP(M4841, ppl[], 2,FALSE)</f>
        <v>Chuck Magee</v>
      </c>
      <c r="W4841" s="3" t="str">
        <f>IFERROR(VLOOKUP(B4841, return[], 2,FALSE), "No")</f>
        <v>No</v>
      </c>
      <c r="X4841" s="3">
        <f>IF(order[[#This Row],[Returns]] = "No", 0, 1)</f>
        <v>0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VLOOKUP(M4842, ppl[], 2,FALSE)</f>
        <v>Cassandra Brandow</v>
      </c>
      <c r="W4842" s="3" t="str">
        <f>IFERROR(VLOOKUP(B4842, return[], 2,FALSE), "No")</f>
        <v>No</v>
      </c>
      <c r="X4842" s="3">
        <f>IF(order[[#This Row],[Returns]] = "No", 0, 1)</f>
        <v>0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VLOOKUP(M4843, ppl[], 2,FALSE)</f>
        <v>Chuck Magee</v>
      </c>
      <c r="W4843" s="3" t="str">
        <f>IFERROR(VLOOKUP(B4843, return[], 2,FALSE), "No")</f>
        <v>No</v>
      </c>
      <c r="X4843" s="3">
        <f>IF(order[[#This Row],[Returns]] = "No", 0, 1)</f>
        <v>0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VLOOKUP(M4844, ppl[], 2,FALSE)</f>
        <v>Cassandra Brandow</v>
      </c>
      <c r="W4844" s="3" t="str">
        <f>IFERROR(VLOOKUP(B4844, return[], 2,FALSE), "No")</f>
        <v>No</v>
      </c>
      <c r="X4844" s="3">
        <f>IF(order[[#This Row],[Returns]] = "No", 0, 1)</f>
        <v>0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VLOOKUP(M4845, ppl[], 2,FALSE)</f>
        <v>Chuck Magee</v>
      </c>
      <c r="W4845" s="3" t="str">
        <f>IFERROR(VLOOKUP(B4845, return[], 2,FALSE), "No")</f>
        <v>No</v>
      </c>
      <c r="X4845" s="3">
        <f>IF(order[[#This Row],[Returns]] = "No", 0, 1)</f>
        <v>0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VLOOKUP(M4846, ppl[], 2,FALSE)</f>
        <v>Anna Andreadi</v>
      </c>
      <c r="W4846" s="3" t="str">
        <f>IFERROR(VLOOKUP(B4846, return[], 2,FALSE), "No")</f>
        <v>No</v>
      </c>
      <c r="X4846" s="3">
        <f>IF(order[[#This Row],[Returns]] = "No", 0, 1)</f>
        <v>0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VLOOKUP(M4847, ppl[], 2,FALSE)</f>
        <v>Chuck Magee</v>
      </c>
      <c r="W4847" s="3" t="str">
        <f>IFERROR(VLOOKUP(B4847, return[], 2,FALSE), "No")</f>
        <v>No</v>
      </c>
      <c r="X4847" s="3">
        <f>IF(order[[#This Row],[Returns]] = "No", 0, 1)</f>
        <v>0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VLOOKUP(M4848, ppl[], 2,FALSE)</f>
        <v>Anna Andreadi</v>
      </c>
      <c r="W4848" s="3" t="str">
        <f>IFERROR(VLOOKUP(B4848, return[], 2,FALSE), "No")</f>
        <v>No</v>
      </c>
      <c r="X4848" s="3">
        <f>IF(order[[#This Row],[Returns]] = "No", 0, 1)</f>
        <v>0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VLOOKUP(M4849, ppl[], 2,FALSE)</f>
        <v>Anna Andreadi</v>
      </c>
      <c r="W4849" s="3" t="str">
        <f>IFERROR(VLOOKUP(B4849, return[], 2,FALSE), "No")</f>
        <v>No</v>
      </c>
      <c r="X4849" s="3">
        <f>IF(order[[#This Row],[Returns]] = "No", 0, 1)</f>
        <v>0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VLOOKUP(M4850, ppl[], 2,FALSE)</f>
        <v>Anna Andreadi</v>
      </c>
      <c r="W4850" s="3" t="str">
        <f>IFERROR(VLOOKUP(B4850, return[], 2,FALSE), "No")</f>
        <v>No</v>
      </c>
      <c r="X4850" s="3">
        <f>IF(order[[#This Row],[Returns]] = "No", 0, 1)</f>
        <v>0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VLOOKUP(M4851, ppl[], 2,FALSE)</f>
        <v>Anna Andreadi</v>
      </c>
      <c r="W4851" s="3" t="str">
        <f>IFERROR(VLOOKUP(B4851, return[], 2,FALSE), "No")</f>
        <v>No</v>
      </c>
      <c r="X4851" s="3">
        <f>IF(order[[#This Row],[Returns]] = "No", 0, 1)</f>
        <v>0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VLOOKUP(M4852, ppl[], 2,FALSE)</f>
        <v>Anna Andreadi</v>
      </c>
      <c r="W4852" s="3" t="str">
        <f>IFERROR(VLOOKUP(B4852, return[], 2,FALSE), "No")</f>
        <v>No</v>
      </c>
      <c r="X4852" s="3">
        <f>IF(order[[#This Row],[Returns]] = "No", 0, 1)</f>
        <v>0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VLOOKUP(M4853, ppl[], 2,FALSE)</f>
        <v>Anna Andreadi</v>
      </c>
      <c r="W4853" s="3" t="str">
        <f>IFERROR(VLOOKUP(B4853, return[], 2,FALSE), "No")</f>
        <v>No</v>
      </c>
      <c r="X4853" s="3">
        <f>IF(order[[#This Row],[Returns]] = "No", 0, 1)</f>
        <v>0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VLOOKUP(M4854, ppl[], 2,FALSE)</f>
        <v>Anna Andreadi</v>
      </c>
      <c r="W4854" s="3" t="str">
        <f>IFERROR(VLOOKUP(B4854, return[], 2,FALSE), "No")</f>
        <v>No</v>
      </c>
      <c r="X4854" s="3">
        <f>IF(order[[#This Row],[Returns]] = "No", 0, 1)</f>
        <v>0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VLOOKUP(M4855, ppl[], 2,FALSE)</f>
        <v>Anna Andreadi</v>
      </c>
      <c r="W4855" s="3" t="str">
        <f>IFERROR(VLOOKUP(B4855, return[], 2,FALSE), "No")</f>
        <v>No</v>
      </c>
      <c r="X4855" s="3">
        <f>IF(order[[#This Row],[Returns]] = "No", 0, 1)</f>
        <v>0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VLOOKUP(M4856, ppl[], 2,FALSE)</f>
        <v>Anna Andreadi</v>
      </c>
      <c r="W4856" s="3" t="str">
        <f>IFERROR(VLOOKUP(B4856, return[], 2,FALSE), "No")</f>
        <v>No</v>
      </c>
      <c r="X4856" s="3">
        <f>IF(order[[#This Row],[Returns]] = "No", 0, 1)</f>
        <v>0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VLOOKUP(M4857, ppl[], 2,FALSE)</f>
        <v>Anna Andreadi</v>
      </c>
      <c r="W4857" s="3" t="str">
        <f>IFERROR(VLOOKUP(B4857, return[], 2,FALSE), "No")</f>
        <v>No</v>
      </c>
      <c r="X4857" s="3">
        <f>IF(order[[#This Row],[Returns]] = "No", 0, 1)</f>
        <v>0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VLOOKUP(M4858, ppl[], 2,FALSE)</f>
        <v>Anna Andreadi</v>
      </c>
      <c r="W4858" s="3" t="str">
        <f>IFERROR(VLOOKUP(B4858, return[], 2,FALSE), "No")</f>
        <v>No</v>
      </c>
      <c r="X4858" s="3">
        <f>IF(order[[#This Row],[Returns]] = "No", 0, 1)</f>
        <v>0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VLOOKUP(M4859, ppl[], 2,FALSE)</f>
        <v>Anna Andreadi</v>
      </c>
      <c r="W4859" s="3" t="str">
        <f>IFERROR(VLOOKUP(B4859, return[], 2,FALSE), "No")</f>
        <v>No</v>
      </c>
      <c r="X4859" s="3">
        <f>IF(order[[#This Row],[Returns]] = "No", 0, 1)</f>
        <v>0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VLOOKUP(M4860, ppl[], 2,FALSE)</f>
        <v>Anna Andreadi</v>
      </c>
      <c r="W4860" s="3" t="str">
        <f>IFERROR(VLOOKUP(B4860, return[], 2,FALSE), "No")</f>
        <v>No</v>
      </c>
      <c r="X4860" s="3">
        <f>IF(order[[#This Row],[Returns]] = "No", 0, 1)</f>
        <v>0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VLOOKUP(M4861, ppl[], 2,FALSE)</f>
        <v>Kelly Williams</v>
      </c>
      <c r="W4861" s="3" t="str">
        <f>IFERROR(VLOOKUP(B4861, return[], 2,FALSE), "No")</f>
        <v>No</v>
      </c>
      <c r="X4861" s="3">
        <f>IF(order[[#This Row],[Returns]] = "No", 0, 1)</f>
        <v>0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VLOOKUP(M4862, ppl[], 2,FALSE)</f>
        <v>Chuck Magee</v>
      </c>
      <c r="W4862" s="3" t="str">
        <f>IFERROR(VLOOKUP(B4862, return[], 2,FALSE), "No")</f>
        <v>No</v>
      </c>
      <c r="X4862" s="3">
        <f>IF(order[[#This Row],[Returns]] = "No", 0, 1)</f>
        <v>0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VLOOKUP(M4863, ppl[], 2,FALSE)</f>
        <v>Kelly Williams</v>
      </c>
      <c r="W4863" s="3" t="str">
        <f>IFERROR(VLOOKUP(B4863, return[], 2,FALSE), "No")</f>
        <v>No</v>
      </c>
      <c r="X4863" s="3">
        <f>IF(order[[#This Row],[Returns]] = "No", 0, 1)</f>
        <v>0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VLOOKUP(M4864, ppl[], 2,FALSE)</f>
        <v>Chuck Magee</v>
      </c>
      <c r="W4864" s="3" t="str">
        <f>IFERROR(VLOOKUP(B4864, return[], 2,FALSE), "No")</f>
        <v>No</v>
      </c>
      <c r="X4864" s="3">
        <f>IF(order[[#This Row],[Returns]] = "No", 0, 1)</f>
        <v>0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VLOOKUP(M4865, ppl[], 2,FALSE)</f>
        <v>Chuck Magee</v>
      </c>
      <c r="W4865" s="3" t="str">
        <f>IFERROR(VLOOKUP(B4865, return[], 2,FALSE), "No")</f>
        <v>No</v>
      </c>
      <c r="X4865" s="3">
        <f>IF(order[[#This Row],[Returns]] = "No", 0, 1)</f>
        <v>0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VLOOKUP(M4866, ppl[], 2,FALSE)</f>
        <v>Chuck Magee</v>
      </c>
      <c r="W4866" s="3" t="str">
        <f>IFERROR(VLOOKUP(B4866, return[], 2,FALSE), "No")</f>
        <v>No</v>
      </c>
      <c r="X4866" s="3">
        <f>IF(order[[#This Row],[Returns]] = "No", 0, 1)</f>
        <v>0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VLOOKUP(M4867, ppl[], 2,FALSE)</f>
        <v>Anna Andreadi</v>
      </c>
      <c r="W4867" s="3" t="str">
        <f>IFERROR(VLOOKUP(B4867, return[], 2,FALSE), "No")</f>
        <v>No</v>
      </c>
      <c r="X4867" s="3">
        <f>IF(order[[#This Row],[Returns]] = "No", 0, 1)</f>
        <v>0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VLOOKUP(M4868, ppl[], 2,FALSE)</f>
        <v>Anna Andreadi</v>
      </c>
      <c r="W4868" s="3" t="str">
        <f>IFERROR(VLOOKUP(B4868, return[], 2,FALSE), "No")</f>
        <v>No</v>
      </c>
      <c r="X4868" s="3">
        <f>IF(order[[#This Row],[Returns]] = "No", 0, 1)</f>
        <v>0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VLOOKUP(M4869, ppl[], 2,FALSE)</f>
        <v>Anna Andreadi</v>
      </c>
      <c r="W4869" s="3" t="str">
        <f>IFERROR(VLOOKUP(B4869, return[], 2,FALSE), "No")</f>
        <v>No</v>
      </c>
      <c r="X4869" s="3">
        <f>IF(order[[#This Row],[Returns]] = "No", 0, 1)</f>
        <v>0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VLOOKUP(M4870, ppl[], 2,FALSE)</f>
        <v>Anna Andreadi</v>
      </c>
      <c r="W4870" s="3" t="str">
        <f>IFERROR(VLOOKUP(B4870, return[], 2,FALSE), "No")</f>
        <v>No</v>
      </c>
      <c r="X4870" s="3">
        <f>IF(order[[#This Row],[Returns]] = "No", 0, 1)</f>
        <v>0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VLOOKUP(M4871, ppl[], 2,FALSE)</f>
        <v>Chuck Magee</v>
      </c>
      <c r="W4871" s="3" t="str">
        <f>IFERROR(VLOOKUP(B4871, return[], 2,FALSE), "No")</f>
        <v>No</v>
      </c>
      <c r="X4871" s="3">
        <f>IF(order[[#This Row],[Returns]] = "No", 0, 1)</f>
        <v>0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VLOOKUP(M4872, ppl[], 2,FALSE)</f>
        <v>Chuck Magee</v>
      </c>
      <c r="W4872" s="3" t="str">
        <f>IFERROR(VLOOKUP(B4872, return[], 2,FALSE), "No")</f>
        <v>No</v>
      </c>
      <c r="X4872" s="3">
        <f>IF(order[[#This Row],[Returns]] = "No", 0, 1)</f>
        <v>0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VLOOKUP(M4873, ppl[], 2,FALSE)</f>
        <v>Kelly Williams</v>
      </c>
      <c r="W4873" s="3" t="str">
        <f>IFERROR(VLOOKUP(B4873, return[], 2,FALSE), "No")</f>
        <v>No</v>
      </c>
      <c r="X4873" s="3">
        <f>IF(order[[#This Row],[Returns]] = "No", 0, 1)</f>
        <v>0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VLOOKUP(M4874, ppl[], 2,FALSE)</f>
        <v>Kelly Williams</v>
      </c>
      <c r="W4874" s="3" t="str">
        <f>IFERROR(VLOOKUP(B4874, return[], 2,FALSE), "No")</f>
        <v>No</v>
      </c>
      <c r="X4874" s="3">
        <f>IF(order[[#This Row],[Returns]] = "No", 0, 1)</f>
        <v>0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VLOOKUP(M4875, ppl[], 2,FALSE)</f>
        <v>Kelly Williams</v>
      </c>
      <c r="W4875" s="3" t="str">
        <f>IFERROR(VLOOKUP(B4875, return[], 2,FALSE), "No")</f>
        <v>No</v>
      </c>
      <c r="X4875" s="3">
        <f>IF(order[[#This Row],[Returns]] = "No", 0, 1)</f>
        <v>0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VLOOKUP(M4876, ppl[], 2,FALSE)</f>
        <v>Kelly Williams</v>
      </c>
      <c r="W4876" s="3" t="str">
        <f>IFERROR(VLOOKUP(B4876, return[], 2,FALSE), "No")</f>
        <v>No</v>
      </c>
      <c r="X4876" s="3">
        <f>IF(order[[#This Row],[Returns]] = "No", 0, 1)</f>
        <v>0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VLOOKUP(M4877, ppl[], 2,FALSE)</f>
        <v>Chuck Magee</v>
      </c>
      <c r="W4877" s="3" t="str">
        <f>IFERROR(VLOOKUP(B4877, return[], 2,FALSE), "No")</f>
        <v>No</v>
      </c>
      <c r="X4877" s="3">
        <f>IF(order[[#This Row],[Returns]] = "No", 0, 1)</f>
        <v>0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VLOOKUP(M4878, ppl[], 2,FALSE)</f>
        <v>Cassandra Brandow</v>
      </c>
      <c r="W4878" s="3" t="str">
        <f>IFERROR(VLOOKUP(B4878, return[], 2,FALSE), "No")</f>
        <v>No</v>
      </c>
      <c r="X4878" s="3">
        <f>IF(order[[#This Row],[Returns]] = "No", 0, 1)</f>
        <v>0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VLOOKUP(M4879, ppl[], 2,FALSE)</f>
        <v>Cassandra Brandow</v>
      </c>
      <c r="W4879" s="3" t="str">
        <f>IFERROR(VLOOKUP(B4879, return[], 2,FALSE), "No")</f>
        <v>No</v>
      </c>
      <c r="X4879" s="3">
        <f>IF(order[[#This Row],[Returns]] = "No", 0, 1)</f>
        <v>0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VLOOKUP(M4880, ppl[], 2,FALSE)</f>
        <v>Cassandra Brandow</v>
      </c>
      <c r="W4880" s="3" t="str">
        <f>IFERROR(VLOOKUP(B4880, return[], 2,FALSE), "No")</f>
        <v>No</v>
      </c>
      <c r="X4880" s="3">
        <f>IF(order[[#This Row],[Returns]] = "No", 0, 1)</f>
        <v>0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VLOOKUP(M4881, ppl[], 2,FALSE)</f>
        <v>Cassandra Brandow</v>
      </c>
      <c r="W4881" s="3" t="str">
        <f>IFERROR(VLOOKUP(B4881, return[], 2,FALSE), "No")</f>
        <v>No</v>
      </c>
      <c r="X4881" s="3">
        <f>IF(order[[#This Row],[Returns]] = "No", 0, 1)</f>
        <v>0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VLOOKUP(M4882, ppl[], 2,FALSE)</f>
        <v>Cassandra Brandow</v>
      </c>
      <c r="W4882" s="3" t="str">
        <f>IFERROR(VLOOKUP(B4882, return[], 2,FALSE), "No")</f>
        <v>No</v>
      </c>
      <c r="X4882" s="3">
        <f>IF(order[[#This Row],[Returns]] = "No", 0, 1)</f>
        <v>0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VLOOKUP(M4883, ppl[], 2,FALSE)</f>
        <v>Cassandra Brandow</v>
      </c>
      <c r="W4883" s="3" t="str">
        <f>IFERROR(VLOOKUP(B4883, return[], 2,FALSE), "No")</f>
        <v>No</v>
      </c>
      <c r="X4883" s="3">
        <f>IF(order[[#This Row],[Returns]] = "No", 0, 1)</f>
        <v>0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VLOOKUP(M4884, ppl[], 2,FALSE)</f>
        <v>Cassandra Brandow</v>
      </c>
      <c r="W4884" s="3" t="str">
        <f>IFERROR(VLOOKUP(B4884, return[], 2,FALSE), "No")</f>
        <v>No</v>
      </c>
      <c r="X4884" s="3">
        <f>IF(order[[#This Row],[Returns]] = "No", 0, 1)</f>
        <v>0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VLOOKUP(M4885, ppl[], 2,FALSE)</f>
        <v>Anna Andreadi</v>
      </c>
      <c r="W4885" s="3" t="str">
        <f>IFERROR(VLOOKUP(B4885, return[], 2,FALSE), "No")</f>
        <v>No</v>
      </c>
      <c r="X4885" s="3">
        <f>IF(order[[#This Row],[Returns]] = "No", 0, 1)</f>
        <v>0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VLOOKUP(M4886, ppl[], 2,FALSE)</f>
        <v>Anna Andreadi</v>
      </c>
      <c r="W4886" s="3" t="str">
        <f>IFERROR(VLOOKUP(B4886, return[], 2,FALSE), "No")</f>
        <v>No</v>
      </c>
      <c r="X4886" s="3">
        <f>IF(order[[#This Row],[Returns]] = "No", 0, 1)</f>
        <v>0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VLOOKUP(M4887, ppl[], 2,FALSE)</f>
        <v>Kelly Williams</v>
      </c>
      <c r="W4887" s="3" t="str">
        <f>IFERROR(VLOOKUP(B4887, return[], 2,FALSE), "No")</f>
        <v>No</v>
      </c>
      <c r="X4887" s="3">
        <f>IF(order[[#This Row],[Returns]] = "No", 0, 1)</f>
        <v>0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VLOOKUP(M4888, ppl[], 2,FALSE)</f>
        <v>Cassandra Brandow</v>
      </c>
      <c r="W4888" s="3" t="str">
        <f>IFERROR(VLOOKUP(B4888, return[], 2,FALSE), "No")</f>
        <v>No</v>
      </c>
      <c r="X4888" s="3">
        <f>IF(order[[#This Row],[Returns]] = "No", 0, 1)</f>
        <v>0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VLOOKUP(M4889, ppl[], 2,FALSE)</f>
        <v>Cassandra Brandow</v>
      </c>
      <c r="W4889" s="3" t="str">
        <f>IFERROR(VLOOKUP(B4889, return[], 2,FALSE), "No")</f>
        <v>No</v>
      </c>
      <c r="X4889" s="3">
        <f>IF(order[[#This Row],[Returns]] = "No", 0, 1)</f>
        <v>0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VLOOKUP(M4890, ppl[], 2,FALSE)</f>
        <v>Cassandra Brandow</v>
      </c>
      <c r="W4890" s="3" t="str">
        <f>IFERROR(VLOOKUP(B4890, return[], 2,FALSE), "No")</f>
        <v>No</v>
      </c>
      <c r="X4890" s="3">
        <f>IF(order[[#This Row],[Returns]] = "No", 0, 1)</f>
        <v>0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VLOOKUP(M4891, ppl[], 2,FALSE)</f>
        <v>Cassandra Brandow</v>
      </c>
      <c r="W4891" s="3" t="str">
        <f>IFERROR(VLOOKUP(B4891, return[], 2,FALSE), "No")</f>
        <v>No</v>
      </c>
      <c r="X4891" s="3">
        <f>IF(order[[#This Row],[Returns]] = "No", 0, 1)</f>
        <v>0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VLOOKUP(M4892, ppl[], 2,FALSE)</f>
        <v>Anna Andreadi</v>
      </c>
      <c r="W4892" s="3" t="str">
        <f>IFERROR(VLOOKUP(B4892, return[], 2,FALSE), "No")</f>
        <v>No</v>
      </c>
      <c r="X4892" s="3">
        <f>IF(order[[#This Row],[Returns]] = "No", 0, 1)</f>
        <v>0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VLOOKUP(M4893, ppl[], 2,FALSE)</f>
        <v>Anna Andreadi</v>
      </c>
      <c r="W4893" s="3" t="str">
        <f>IFERROR(VLOOKUP(B4893, return[], 2,FALSE), "No")</f>
        <v>No</v>
      </c>
      <c r="X4893" s="3">
        <f>IF(order[[#This Row],[Returns]] = "No", 0, 1)</f>
        <v>0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VLOOKUP(M4894, ppl[], 2,FALSE)</f>
        <v>Anna Andreadi</v>
      </c>
      <c r="W4894" s="3" t="str">
        <f>IFERROR(VLOOKUP(B4894, return[], 2,FALSE), "No")</f>
        <v>No</v>
      </c>
      <c r="X4894" s="3">
        <f>IF(order[[#This Row],[Returns]] = "No", 0, 1)</f>
        <v>0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VLOOKUP(M4895, ppl[], 2,FALSE)</f>
        <v>Anna Andreadi</v>
      </c>
      <c r="W4895" s="3" t="str">
        <f>IFERROR(VLOOKUP(B4895, return[], 2,FALSE), "No")</f>
        <v>No</v>
      </c>
      <c r="X4895" s="3">
        <f>IF(order[[#This Row],[Returns]] = "No", 0, 1)</f>
        <v>0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VLOOKUP(M4896, ppl[], 2,FALSE)</f>
        <v>Anna Andreadi</v>
      </c>
      <c r="W4896" s="3" t="str">
        <f>IFERROR(VLOOKUP(B4896, return[], 2,FALSE), "No")</f>
        <v>No</v>
      </c>
      <c r="X4896" s="3">
        <f>IF(order[[#This Row],[Returns]] = "No", 0, 1)</f>
        <v>0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VLOOKUP(M4897, ppl[], 2,FALSE)</f>
        <v>Anna Andreadi</v>
      </c>
      <c r="W4897" s="3" t="str">
        <f>IFERROR(VLOOKUP(B4897, return[], 2,FALSE), "No")</f>
        <v>No</v>
      </c>
      <c r="X4897" s="3">
        <f>IF(order[[#This Row],[Returns]] = "No", 0, 1)</f>
        <v>0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VLOOKUP(M4898, ppl[], 2,FALSE)</f>
        <v>Anna Andreadi</v>
      </c>
      <c r="W4898" s="3" t="str">
        <f>IFERROR(VLOOKUP(B4898, return[], 2,FALSE), "No")</f>
        <v>No</v>
      </c>
      <c r="X4898" s="3">
        <f>IF(order[[#This Row],[Returns]] = "No", 0, 1)</f>
        <v>0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VLOOKUP(M4899, ppl[], 2,FALSE)</f>
        <v>Chuck Magee</v>
      </c>
      <c r="W4899" s="3" t="str">
        <f>IFERROR(VLOOKUP(B4899, return[], 2,FALSE), "No")</f>
        <v>No</v>
      </c>
      <c r="X4899" s="3">
        <f>IF(order[[#This Row],[Returns]] = "No", 0, 1)</f>
        <v>0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VLOOKUP(M4900, ppl[], 2,FALSE)</f>
        <v>Chuck Magee</v>
      </c>
      <c r="W4900" s="3" t="str">
        <f>IFERROR(VLOOKUP(B4900, return[], 2,FALSE), "No")</f>
        <v>No</v>
      </c>
      <c r="X4900" s="3">
        <f>IF(order[[#This Row],[Returns]] = "No", 0, 1)</f>
        <v>0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VLOOKUP(M4901, ppl[], 2,FALSE)</f>
        <v>Anna Andreadi</v>
      </c>
      <c r="W4901" s="3" t="str">
        <f>IFERROR(VLOOKUP(B4901, return[], 2,FALSE), "No")</f>
        <v>No</v>
      </c>
      <c r="X4901" s="3">
        <f>IF(order[[#This Row],[Returns]] = "No", 0, 1)</f>
        <v>0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VLOOKUP(M4902, ppl[], 2,FALSE)</f>
        <v>Anna Andreadi</v>
      </c>
      <c r="W4902" s="3" t="str">
        <f>IFERROR(VLOOKUP(B4902, return[], 2,FALSE), "No")</f>
        <v>No</v>
      </c>
      <c r="X4902" s="3">
        <f>IF(order[[#This Row],[Returns]] = "No", 0, 1)</f>
        <v>0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VLOOKUP(M4903, ppl[], 2,FALSE)</f>
        <v>Anna Andreadi</v>
      </c>
      <c r="W4903" s="3" t="str">
        <f>IFERROR(VLOOKUP(B4903, return[], 2,FALSE), "No")</f>
        <v>No</v>
      </c>
      <c r="X4903" s="3">
        <f>IF(order[[#This Row],[Returns]] = "No", 0, 1)</f>
        <v>0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VLOOKUP(M4904, ppl[], 2,FALSE)</f>
        <v>Chuck Magee</v>
      </c>
      <c r="W4904" s="3" t="str">
        <f>IFERROR(VLOOKUP(B4904, return[], 2,FALSE), "No")</f>
        <v>No</v>
      </c>
      <c r="X4904" s="3">
        <f>IF(order[[#This Row],[Returns]] = "No", 0, 1)</f>
        <v>0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VLOOKUP(M4905, ppl[], 2,FALSE)</f>
        <v>Chuck Magee</v>
      </c>
      <c r="W4905" s="3" t="str">
        <f>IFERROR(VLOOKUP(B4905, return[], 2,FALSE), "No")</f>
        <v>No</v>
      </c>
      <c r="X4905" s="3">
        <f>IF(order[[#This Row],[Returns]] = "No", 0, 1)</f>
        <v>0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VLOOKUP(M4906, ppl[], 2,FALSE)</f>
        <v>Kelly Williams</v>
      </c>
      <c r="W4906" s="3" t="str">
        <f>IFERROR(VLOOKUP(B4906, return[], 2,FALSE), "No")</f>
        <v>No</v>
      </c>
      <c r="X4906" s="3">
        <f>IF(order[[#This Row],[Returns]] = "No", 0, 1)</f>
        <v>0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VLOOKUP(M4907, ppl[], 2,FALSE)</f>
        <v>Chuck Magee</v>
      </c>
      <c r="W4907" s="3" t="str">
        <f>IFERROR(VLOOKUP(B4907, return[], 2,FALSE), "No")</f>
        <v>No</v>
      </c>
      <c r="X4907" s="3">
        <f>IF(order[[#This Row],[Returns]] = "No", 0, 1)</f>
        <v>0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VLOOKUP(M4908, ppl[], 2,FALSE)</f>
        <v>Chuck Magee</v>
      </c>
      <c r="W4908" s="3" t="str">
        <f>IFERROR(VLOOKUP(B4908, return[], 2,FALSE), "No")</f>
        <v>No</v>
      </c>
      <c r="X4908" s="3">
        <f>IF(order[[#This Row],[Returns]] = "No", 0, 1)</f>
        <v>0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VLOOKUP(M4909, ppl[], 2,FALSE)</f>
        <v>Chuck Magee</v>
      </c>
      <c r="W4909" s="3" t="str">
        <f>IFERROR(VLOOKUP(B4909, return[], 2,FALSE), "No")</f>
        <v>No</v>
      </c>
      <c r="X4909" s="3">
        <f>IF(order[[#This Row],[Returns]] = "No", 0, 1)</f>
        <v>0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VLOOKUP(M4910, ppl[], 2,FALSE)</f>
        <v>Chuck Magee</v>
      </c>
      <c r="W4910" s="3" t="str">
        <f>IFERROR(VLOOKUP(B4910, return[], 2,FALSE), "No")</f>
        <v>No</v>
      </c>
      <c r="X4910" s="3">
        <f>IF(order[[#This Row],[Returns]] = "No", 0, 1)</f>
        <v>0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VLOOKUP(M4911, ppl[], 2,FALSE)</f>
        <v>Cassandra Brandow</v>
      </c>
      <c r="W4911" s="3" t="str">
        <f>IFERROR(VLOOKUP(B4911, return[], 2,FALSE), "No")</f>
        <v>Yes</v>
      </c>
      <c r="X4911" s="3">
        <f>IF(order[[#This Row],[Returns]] = "No", 0, 1)</f>
        <v>1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VLOOKUP(M4912, ppl[], 2,FALSE)</f>
        <v>Cassandra Brandow</v>
      </c>
      <c r="W4912" s="3" t="str">
        <f>IFERROR(VLOOKUP(B4912, return[], 2,FALSE), "No")</f>
        <v>Yes</v>
      </c>
      <c r="X4912" s="3">
        <f>IF(order[[#This Row],[Returns]] = "No", 0, 1)</f>
        <v>1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VLOOKUP(M4913, ppl[], 2,FALSE)</f>
        <v>Cassandra Brandow</v>
      </c>
      <c r="W4913" s="3" t="str">
        <f>IFERROR(VLOOKUP(B4913, return[], 2,FALSE), "No")</f>
        <v>Yes</v>
      </c>
      <c r="X4913" s="3">
        <f>IF(order[[#This Row],[Returns]] = "No", 0, 1)</f>
        <v>1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VLOOKUP(M4914, ppl[], 2,FALSE)</f>
        <v>Cassandra Brandow</v>
      </c>
      <c r="W4914" s="3" t="str">
        <f>IFERROR(VLOOKUP(B4914, return[], 2,FALSE), "No")</f>
        <v>Yes</v>
      </c>
      <c r="X4914" s="3">
        <f>IF(order[[#This Row],[Returns]] = "No", 0, 1)</f>
        <v>1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VLOOKUP(M4915, ppl[], 2,FALSE)</f>
        <v>Cassandra Brandow</v>
      </c>
      <c r="W4915" s="3" t="str">
        <f>IFERROR(VLOOKUP(B4915, return[], 2,FALSE), "No")</f>
        <v>Yes</v>
      </c>
      <c r="X4915" s="3">
        <f>IF(order[[#This Row],[Returns]] = "No", 0, 1)</f>
        <v>1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VLOOKUP(M4916, ppl[], 2,FALSE)</f>
        <v>Anna Andreadi</v>
      </c>
      <c r="W4916" s="3" t="str">
        <f>IFERROR(VLOOKUP(B4916, return[], 2,FALSE), "No")</f>
        <v>No</v>
      </c>
      <c r="X4916" s="3">
        <f>IF(order[[#This Row],[Returns]] = "No", 0, 1)</f>
        <v>0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VLOOKUP(M4917, ppl[], 2,FALSE)</f>
        <v>Anna Andreadi</v>
      </c>
      <c r="W4917" s="3" t="str">
        <f>IFERROR(VLOOKUP(B4917, return[], 2,FALSE), "No")</f>
        <v>No</v>
      </c>
      <c r="X4917" s="3">
        <f>IF(order[[#This Row],[Returns]] = "No", 0, 1)</f>
        <v>0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VLOOKUP(M4918, ppl[], 2,FALSE)</f>
        <v>Kelly Williams</v>
      </c>
      <c r="W4918" s="3" t="str">
        <f>IFERROR(VLOOKUP(B4918, return[], 2,FALSE), "No")</f>
        <v>No</v>
      </c>
      <c r="X4918" s="3">
        <f>IF(order[[#This Row],[Returns]] = "No", 0, 1)</f>
        <v>0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VLOOKUP(M4919, ppl[], 2,FALSE)</f>
        <v>Kelly Williams</v>
      </c>
      <c r="W4919" s="3" t="str">
        <f>IFERROR(VLOOKUP(B4919, return[], 2,FALSE), "No")</f>
        <v>No</v>
      </c>
      <c r="X4919" s="3">
        <f>IF(order[[#This Row],[Returns]] = "No", 0, 1)</f>
        <v>0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VLOOKUP(M4920, ppl[], 2,FALSE)</f>
        <v>Chuck Magee</v>
      </c>
      <c r="W4920" s="3" t="str">
        <f>IFERROR(VLOOKUP(B4920, return[], 2,FALSE), "No")</f>
        <v>No</v>
      </c>
      <c r="X4920" s="3">
        <f>IF(order[[#This Row],[Returns]] = "No", 0, 1)</f>
        <v>0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VLOOKUP(M4921, ppl[], 2,FALSE)</f>
        <v>Chuck Magee</v>
      </c>
      <c r="W4921" s="3" t="str">
        <f>IFERROR(VLOOKUP(B4921, return[], 2,FALSE), "No")</f>
        <v>No</v>
      </c>
      <c r="X4921" s="3">
        <f>IF(order[[#This Row],[Returns]] = "No", 0, 1)</f>
        <v>0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VLOOKUP(M4922, ppl[], 2,FALSE)</f>
        <v>Kelly Williams</v>
      </c>
      <c r="W4922" s="3" t="str">
        <f>IFERROR(VLOOKUP(B4922, return[], 2,FALSE), "No")</f>
        <v>No</v>
      </c>
      <c r="X4922" s="3">
        <f>IF(order[[#This Row],[Returns]] = "No", 0, 1)</f>
        <v>0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VLOOKUP(M4923, ppl[], 2,FALSE)</f>
        <v>Cassandra Brandow</v>
      </c>
      <c r="W4923" s="3" t="str">
        <f>IFERROR(VLOOKUP(B4923, return[], 2,FALSE), "No")</f>
        <v>No</v>
      </c>
      <c r="X4923" s="3">
        <f>IF(order[[#This Row],[Returns]] = "No", 0, 1)</f>
        <v>0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VLOOKUP(M4924, ppl[], 2,FALSE)</f>
        <v>Cassandra Brandow</v>
      </c>
      <c r="W4924" s="3" t="str">
        <f>IFERROR(VLOOKUP(B4924, return[], 2,FALSE), "No")</f>
        <v>No</v>
      </c>
      <c r="X4924" s="3">
        <f>IF(order[[#This Row],[Returns]] = "No", 0, 1)</f>
        <v>0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VLOOKUP(M4925, ppl[], 2,FALSE)</f>
        <v>Cassandra Brandow</v>
      </c>
      <c r="W4925" s="3" t="str">
        <f>IFERROR(VLOOKUP(B4925, return[], 2,FALSE), "No")</f>
        <v>No</v>
      </c>
      <c r="X4925" s="3">
        <f>IF(order[[#This Row],[Returns]] = "No", 0, 1)</f>
        <v>0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VLOOKUP(M4926, ppl[], 2,FALSE)</f>
        <v>Cassandra Brandow</v>
      </c>
      <c r="W4926" s="3" t="str">
        <f>IFERROR(VLOOKUP(B4926, return[], 2,FALSE), "No")</f>
        <v>No</v>
      </c>
      <c r="X4926" s="3">
        <f>IF(order[[#This Row],[Returns]] = "No", 0, 1)</f>
        <v>0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VLOOKUP(M4927, ppl[], 2,FALSE)</f>
        <v>Chuck Magee</v>
      </c>
      <c r="W4927" s="3" t="str">
        <f>IFERROR(VLOOKUP(B4927, return[], 2,FALSE), "No")</f>
        <v>No</v>
      </c>
      <c r="X4927" s="3">
        <f>IF(order[[#This Row],[Returns]] = "No", 0, 1)</f>
        <v>0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VLOOKUP(M4928, ppl[], 2,FALSE)</f>
        <v>Kelly Williams</v>
      </c>
      <c r="W4928" s="3" t="str">
        <f>IFERROR(VLOOKUP(B4928, return[], 2,FALSE), "No")</f>
        <v>No</v>
      </c>
      <c r="X4928" s="3">
        <f>IF(order[[#This Row],[Returns]] = "No", 0, 1)</f>
        <v>0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VLOOKUP(M4929, ppl[], 2,FALSE)</f>
        <v>Chuck Magee</v>
      </c>
      <c r="W4929" s="3" t="str">
        <f>IFERROR(VLOOKUP(B4929, return[], 2,FALSE), "No")</f>
        <v>No</v>
      </c>
      <c r="X4929" s="3">
        <f>IF(order[[#This Row],[Returns]] = "No", 0, 1)</f>
        <v>0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VLOOKUP(M4930, ppl[], 2,FALSE)</f>
        <v>Chuck Magee</v>
      </c>
      <c r="W4930" s="3" t="str">
        <f>IFERROR(VLOOKUP(B4930, return[], 2,FALSE), "No")</f>
        <v>No</v>
      </c>
      <c r="X4930" s="3">
        <f>IF(order[[#This Row],[Returns]] = "No", 0, 1)</f>
        <v>0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VLOOKUP(M4931, ppl[], 2,FALSE)</f>
        <v>Chuck Magee</v>
      </c>
      <c r="W4931" s="3" t="str">
        <f>IFERROR(VLOOKUP(B4931, return[], 2,FALSE), "No")</f>
        <v>No</v>
      </c>
      <c r="X4931" s="3">
        <f>IF(order[[#This Row],[Returns]] = "No", 0, 1)</f>
        <v>0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VLOOKUP(M4932, ppl[], 2,FALSE)</f>
        <v>Chuck Magee</v>
      </c>
      <c r="W4932" s="3" t="str">
        <f>IFERROR(VLOOKUP(B4932, return[], 2,FALSE), "No")</f>
        <v>No</v>
      </c>
      <c r="X4932" s="3">
        <f>IF(order[[#This Row],[Returns]] = "No", 0, 1)</f>
        <v>0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VLOOKUP(M4933, ppl[], 2,FALSE)</f>
        <v>Anna Andreadi</v>
      </c>
      <c r="W4933" s="3" t="str">
        <f>IFERROR(VLOOKUP(B4933, return[], 2,FALSE), "No")</f>
        <v>No</v>
      </c>
      <c r="X4933" s="3">
        <f>IF(order[[#This Row],[Returns]] = "No", 0, 1)</f>
        <v>0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VLOOKUP(M4934, ppl[], 2,FALSE)</f>
        <v>Anna Andreadi</v>
      </c>
      <c r="W4934" s="3" t="str">
        <f>IFERROR(VLOOKUP(B4934, return[], 2,FALSE), "No")</f>
        <v>No</v>
      </c>
      <c r="X4934" s="3">
        <f>IF(order[[#This Row],[Returns]] = "No", 0, 1)</f>
        <v>0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VLOOKUP(M4935, ppl[], 2,FALSE)</f>
        <v>Anna Andreadi</v>
      </c>
      <c r="W4935" s="3" t="str">
        <f>IFERROR(VLOOKUP(B4935, return[], 2,FALSE), "No")</f>
        <v>No</v>
      </c>
      <c r="X4935" s="3">
        <f>IF(order[[#This Row],[Returns]] = "No", 0, 1)</f>
        <v>0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VLOOKUP(M4936, ppl[], 2,FALSE)</f>
        <v>Anna Andreadi</v>
      </c>
      <c r="W4936" s="3" t="str">
        <f>IFERROR(VLOOKUP(B4936, return[], 2,FALSE), "No")</f>
        <v>No</v>
      </c>
      <c r="X4936" s="3">
        <f>IF(order[[#This Row],[Returns]] = "No", 0, 1)</f>
        <v>0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VLOOKUP(M4937, ppl[], 2,FALSE)</f>
        <v>Anna Andreadi</v>
      </c>
      <c r="W4937" s="3" t="str">
        <f>IFERROR(VLOOKUP(B4937, return[], 2,FALSE), "No")</f>
        <v>No</v>
      </c>
      <c r="X4937" s="3">
        <f>IF(order[[#This Row],[Returns]] = "No", 0, 1)</f>
        <v>0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VLOOKUP(M4938, ppl[], 2,FALSE)</f>
        <v>Cassandra Brandow</v>
      </c>
      <c r="W4938" s="3" t="str">
        <f>IFERROR(VLOOKUP(B4938, return[], 2,FALSE), "No")</f>
        <v>No</v>
      </c>
      <c r="X4938" s="3">
        <f>IF(order[[#This Row],[Returns]] = "No", 0, 1)</f>
        <v>0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VLOOKUP(M4939, ppl[], 2,FALSE)</f>
        <v>Anna Andreadi</v>
      </c>
      <c r="W4939" s="3" t="str">
        <f>IFERROR(VLOOKUP(B4939, return[], 2,FALSE), "No")</f>
        <v>No</v>
      </c>
      <c r="X4939" s="3">
        <f>IF(order[[#This Row],[Returns]] = "No", 0, 1)</f>
        <v>0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VLOOKUP(M4940, ppl[], 2,FALSE)</f>
        <v>Anna Andreadi</v>
      </c>
      <c r="W4940" s="3" t="str">
        <f>IFERROR(VLOOKUP(B4940, return[], 2,FALSE), "No")</f>
        <v>No</v>
      </c>
      <c r="X4940" s="3">
        <f>IF(order[[#This Row],[Returns]] = "No", 0, 1)</f>
        <v>0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VLOOKUP(M4941, ppl[], 2,FALSE)</f>
        <v>Anna Andreadi</v>
      </c>
      <c r="W4941" s="3" t="str">
        <f>IFERROR(VLOOKUP(B4941, return[], 2,FALSE), "No")</f>
        <v>No</v>
      </c>
      <c r="X4941" s="3">
        <f>IF(order[[#This Row],[Returns]] = "No", 0, 1)</f>
        <v>0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VLOOKUP(M4942, ppl[], 2,FALSE)</f>
        <v>Chuck Magee</v>
      </c>
      <c r="W4942" s="3" t="str">
        <f>IFERROR(VLOOKUP(B4942, return[], 2,FALSE), "No")</f>
        <v>No</v>
      </c>
      <c r="X4942" s="3">
        <f>IF(order[[#This Row],[Returns]] = "No", 0, 1)</f>
        <v>0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VLOOKUP(M4943, ppl[], 2,FALSE)</f>
        <v>Chuck Magee</v>
      </c>
      <c r="W4943" s="3" t="str">
        <f>IFERROR(VLOOKUP(B4943, return[], 2,FALSE), "No")</f>
        <v>No</v>
      </c>
      <c r="X4943" s="3">
        <f>IF(order[[#This Row],[Returns]] = "No", 0, 1)</f>
        <v>0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VLOOKUP(M4944, ppl[], 2,FALSE)</f>
        <v>Chuck Magee</v>
      </c>
      <c r="W4944" s="3" t="str">
        <f>IFERROR(VLOOKUP(B4944, return[], 2,FALSE), "No")</f>
        <v>No</v>
      </c>
      <c r="X4944" s="3">
        <f>IF(order[[#This Row],[Returns]] = "No", 0, 1)</f>
        <v>0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VLOOKUP(M4945, ppl[], 2,FALSE)</f>
        <v>Kelly Williams</v>
      </c>
      <c r="W4945" s="3" t="str">
        <f>IFERROR(VLOOKUP(B4945, return[], 2,FALSE), "No")</f>
        <v>No</v>
      </c>
      <c r="X4945" s="3">
        <f>IF(order[[#This Row],[Returns]] = "No", 0, 1)</f>
        <v>0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VLOOKUP(M4946, ppl[], 2,FALSE)</f>
        <v>Anna Andreadi</v>
      </c>
      <c r="W4946" s="3" t="str">
        <f>IFERROR(VLOOKUP(B4946, return[], 2,FALSE), "No")</f>
        <v>Yes</v>
      </c>
      <c r="X4946" s="3">
        <f>IF(order[[#This Row],[Returns]] = "No", 0, 1)</f>
        <v>1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VLOOKUP(M4947, ppl[], 2,FALSE)</f>
        <v>Anna Andreadi</v>
      </c>
      <c r="W4947" s="3" t="str">
        <f>IFERROR(VLOOKUP(B4947, return[], 2,FALSE), "No")</f>
        <v>Yes</v>
      </c>
      <c r="X4947" s="3">
        <f>IF(order[[#This Row],[Returns]] = "No", 0, 1)</f>
        <v>1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VLOOKUP(M4948, ppl[], 2,FALSE)</f>
        <v>Anna Andreadi</v>
      </c>
      <c r="W4948" s="3" t="str">
        <f>IFERROR(VLOOKUP(B4948, return[], 2,FALSE), "No")</f>
        <v>Yes</v>
      </c>
      <c r="X4948" s="3">
        <f>IF(order[[#This Row],[Returns]] = "No", 0, 1)</f>
        <v>1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VLOOKUP(M4949, ppl[], 2,FALSE)</f>
        <v>Anna Andreadi</v>
      </c>
      <c r="W4949" s="3" t="str">
        <f>IFERROR(VLOOKUP(B4949, return[], 2,FALSE), "No")</f>
        <v>No</v>
      </c>
      <c r="X4949" s="3">
        <f>IF(order[[#This Row],[Returns]] = "No", 0, 1)</f>
        <v>0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VLOOKUP(M4950, ppl[], 2,FALSE)</f>
        <v>Anna Andreadi</v>
      </c>
      <c r="W4950" s="3" t="str">
        <f>IFERROR(VLOOKUP(B4950, return[], 2,FALSE), "No")</f>
        <v>No</v>
      </c>
      <c r="X4950" s="3">
        <f>IF(order[[#This Row],[Returns]] = "No", 0, 1)</f>
        <v>0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VLOOKUP(M4951, ppl[], 2,FALSE)</f>
        <v>Anna Andreadi</v>
      </c>
      <c r="W4951" s="3" t="str">
        <f>IFERROR(VLOOKUP(B4951, return[], 2,FALSE), "No")</f>
        <v>No</v>
      </c>
      <c r="X4951" s="3">
        <f>IF(order[[#This Row],[Returns]] = "No", 0, 1)</f>
        <v>0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VLOOKUP(M4952, ppl[], 2,FALSE)</f>
        <v>Chuck Magee</v>
      </c>
      <c r="W4952" s="3" t="str">
        <f>IFERROR(VLOOKUP(B4952, return[], 2,FALSE), "No")</f>
        <v>No</v>
      </c>
      <c r="X4952" s="3">
        <f>IF(order[[#This Row],[Returns]] = "No", 0, 1)</f>
        <v>0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VLOOKUP(M4953, ppl[], 2,FALSE)</f>
        <v>Kelly Williams</v>
      </c>
      <c r="W4953" s="3" t="str">
        <f>IFERROR(VLOOKUP(B4953, return[], 2,FALSE), "No")</f>
        <v>No</v>
      </c>
      <c r="X4953" s="3">
        <f>IF(order[[#This Row],[Returns]] = "No", 0, 1)</f>
        <v>0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VLOOKUP(M4954, ppl[], 2,FALSE)</f>
        <v>Anna Andreadi</v>
      </c>
      <c r="W4954" s="3" t="str">
        <f>IFERROR(VLOOKUP(B4954, return[], 2,FALSE), "No")</f>
        <v>Yes</v>
      </c>
      <c r="X4954" s="3">
        <f>IF(order[[#This Row],[Returns]] = "No", 0, 1)</f>
        <v>1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VLOOKUP(M4955, ppl[], 2,FALSE)</f>
        <v>Chuck Magee</v>
      </c>
      <c r="W4955" s="3" t="str">
        <f>IFERROR(VLOOKUP(B4955, return[], 2,FALSE), "No")</f>
        <v>No</v>
      </c>
      <c r="X4955" s="3">
        <f>IF(order[[#This Row],[Returns]] = "No", 0, 1)</f>
        <v>0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VLOOKUP(M4956, ppl[], 2,FALSE)</f>
        <v>Anna Andreadi</v>
      </c>
      <c r="W4956" s="3" t="str">
        <f>IFERROR(VLOOKUP(B4956, return[], 2,FALSE), "No")</f>
        <v>No</v>
      </c>
      <c r="X4956" s="3">
        <f>IF(order[[#This Row],[Returns]] = "No", 0, 1)</f>
        <v>0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VLOOKUP(M4957, ppl[], 2,FALSE)</f>
        <v>Anna Andreadi</v>
      </c>
      <c r="W4957" s="3" t="str">
        <f>IFERROR(VLOOKUP(B4957, return[], 2,FALSE), "No")</f>
        <v>No</v>
      </c>
      <c r="X4957" s="3">
        <f>IF(order[[#This Row],[Returns]] = "No", 0, 1)</f>
        <v>0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VLOOKUP(M4958, ppl[], 2,FALSE)</f>
        <v>Anna Andreadi</v>
      </c>
      <c r="W4958" s="3" t="str">
        <f>IFERROR(VLOOKUP(B4958, return[], 2,FALSE), "No")</f>
        <v>No</v>
      </c>
      <c r="X4958" s="3">
        <f>IF(order[[#This Row],[Returns]] = "No", 0, 1)</f>
        <v>0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VLOOKUP(M4959, ppl[], 2,FALSE)</f>
        <v>Kelly Williams</v>
      </c>
      <c r="W4959" s="3" t="str">
        <f>IFERROR(VLOOKUP(B4959, return[], 2,FALSE), "No")</f>
        <v>No</v>
      </c>
      <c r="X4959" s="3">
        <f>IF(order[[#This Row],[Returns]] = "No", 0, 1)</f>
        <v>0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VLOOKUP(M4960, ppl[], 2,FALSE)</f>
        <v>Kelly Williams</v>
      </c>
      <c r="W4960" s="3" t="str">
        <f>IFERROR(VLOOKUP(B4960, return[], 2,FALSE), "No")</f>
        <v>No</v>
      </c>
      <c r="X4960" s="3">
        <f>IF(order[[#This Row],[Returns]] = "No", 0, 1)</f>
        <v>0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VLOOKUP(M4961, ppl[], 2,FALSE)</f>
        <v>Anna Andreadi</v>
      </c>
      <c r="W4961" s="3" t="str">
        <f>IFERROR(VLOOKUP(B4961, return[], 2,FALSE), "No")</f>
        <v>No</v>
      </c>
      <c r="X4961" s="3">
        <f>IF(order[[#This Row],[Returns]] = "No", 0, 1)</f>
        <v>0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VLOOKUP(M4962, ppl[], 2,FALSE)</f>
        <v>Anna Andreadi</v>
      </c>
      <c r="W4962" s="3" t="str">
        <f>IFERROR(VLOOKUP(B4962, return[], 2,FALSE), "No")</f>
        <v>No</v>
      </c>
      <c r="X4962" s="3">
        <f>IF(order[[#This Row],[Returns]] = "No", 0, 1)</f>
        <v>0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VLOOKUP(M4963, ppl[], 2,FALSE)</f>
        <v>Anna Andreadi</v>
      </c>
      <c r="W4963" s="3" t="str">
        <f>IFERROR(VLOOKUP(B4963, return[], 2,FALSE), "No")</f>
        <v>No</v>
      </c>
      <c r="X4963" s="3">
        <f>IF(order[[#This Row],[Returns]] = "No", 0, 1)</f>
        <v>0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VLOOKUP(M4964, ppl[], 2,FALSE)</f>
        <v>Anna Andreadi</v>
      </c>
      <c r="W4964" s="3" t="str">
        <f>IFERROR(VLOOKUP(B4964, return[], 2,FALSE), "No")</f>
        <v>No</v>
      </c>
      <c r="X4964" s="3">
        <f>IF(order[[#This Row],[Returns]] = "No", 0, 1)</f>
        <v>0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VLOOKUP(M4965, ppl[], 2,FALSE)</f>
        <v>Anna Andreadi</v>
      </c>
      <c r="W4965" s="3" t="str">
        <f>IFERROR(VLOOKUP(B4965, return[], 2,FALSE), "No")</f>
        <v>No</v>
      </c>
      <c r="X4965" s="3">
        <f>IF(order[[#This Row],[Returns]] = "No", 0, 1)</f>
        <v>0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VLOOKUP(M4966, ppl[], 2,FALSE)</f>
        <v>Cassandra Brandow</v>
      </c>
      <c r="W4966" s="3" t="str">
        <f>IFERROR(VLOOKUP(B4966, return[], 2,FALSE), "No")</f>
        <v>No</v>
      </c>
      <c r="X4966" s="3">
        <f>IF(order[[#This Row],[Returns]] = "No", 0, 1)</f>
        <v>0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VLOOKUP(M4967, ppl[], 2,FALSE)</f>
        <v>Cassandra Brandow</v>
      </c>
      <c r="W4967" s="3" t="str">
        <f>IFERROR(VLOOKUP(B4967, return[], 2,FALSE), "No")</f>
        <v>No</v>
      </c>
      <c r="X4967" s="3">
        <f>IF(order[[#This Row],[Returns]] = "No", 0, 1)</f>
        <v>0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VLOOKUP(M4968, ppl[], 2,FALSE)</f>
        <v>Chuck Magee</v>
      </c>
      <c r="W4968" s="3" t="str">
        <f>IFERROR(VLOOKUP(B4968, return[], 2,FALSE), "No")</f>
        <v>No</v>
      </c>
      <c r="X4968" s="3">
        <f>IF(order[[#This Row],[Returns]] = "No", 0, 1)</f>
        <v>0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VLOOKUP(M4969, ppl[], 2,FALSE)</f>
        <v>Chuck Magee</v>
      </c>
      <c r="W4969" s="3" t="str">
        <f>IFERROR(VLOOKUP(B4969, return[], 2,FALSE), "No")</f>
        <v>No</v>
      </c>
      <c r="X4969" s="3">
        <f>IF(order[[#This Row],[Returns]] = "No", 0, 1)</f>
        <v>0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VLOOKUP(M4970, ppl[], 2,FALSE)</f>
        <v>Chuck Magee</v>
      </c>
      <c r="W4970" s="3" t="str">
        <f>IFERROR(VLOOKUP(B4970, return[], 2,FALSE), "No")</f>
        <v>No</v>
      </c>
      <c r="X4970" s="3">
        <f>IF(order[[#This Row],[Returns]] = "No", 0, 1)</f>
        <v>0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VLOOKUP(M4971, ppl[], 2,FALSE)</f>
        <v>Chuck Magee</v>
      </c>
      <c r="W4971" s="3" t="str">
        <f>IFERROR(VLOOKUP(B4971, return[], 2,FALSE), "No")</f>
        <v>No</v>
      </c>
      <c r="X4971" s="3">
        <f>IF(order[[#This Row],[Returns]] = "No", 0, 1)</f>
        <v>0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VLOOKUP(M4972, ppl[], 2,FALSE)</f>
        <v>Cassandra Brandow</v>
      </c>
      <c r="W4972" s="3" t="str">
        <f>IFERROR(VLOOKUP(B4972, return[], 2,FALSE), "No")</f>
        <v>No</v>
      </c>
      <c r="X4972" s="3">
        <f>IF(order[[#This Row],[Returns]] = "No", 0, 1)</f>
        <v>0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VLOOKUP(M4973, ppl[], 2,FALSE)</f>
        <v>Cassandra Brandow</v>
      </c>
      <c r="W4973" s="3" t="str">
        <f>IFERROR(VLOOKUP(B4973, return[], 2,FALSE), "No")</f>
        <v>No</v>
      </c>
      <c r="X4973" s="3">
        <f>IF(order[[#This Row],[Returns]] = "No", 0, 1)</f>
        <v>0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VLOOKUP(M4974, ppl[], 2,FALSE)</f>
        <v>Cassandra Brandow</v>
      </c>
      <c r="W4974" s="3" t="str">
        <f>IFERROR(VLOOKUP(B4974, return[], 2,FALSE), "No")</f>
        <v>No</v>
      </c>
      <c r="X4974" s="3">
        <f>IF(order[[#This Row],[Returns]] = "No", 0, 1)</f>
        <v>0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VLOOKUP(M4975, ppl[], 2,FALSE)</f>
        <v>Cassandra Brandow</v>
      </c>
      <c r="W4975" s="3" t="str">
        <f>IFERROR(VLOOKUP(B4975, return[], 2,FALSE), "No")</f>
        <v>No</v>
      </c>
      <c r="X4975" s="3">
        <f>IF(order[[#This Row],[Returns]] = "No", 0, 1)</f>
        <v>0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VLOOKUP(M4976, ppl[], 2,FALSE)</f>
        <v>Anna Andreadi</v>
      </c>
      <c r="W4976" s="3" t="str">
        <f>IFERROR(VLOOKUP(B4976, return[], 2,FALSE), "No")</f>
        <v>No</v>
      </c>
      <c r="X4976" s="3">
        <f>IF(order[[#This Row],[Returns]] = "No", 0, 1)</f>
        <v>0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VLOOKUP(M4977, ppl[], 2,FALSE)</f>
        <v>Cassandra Brandow</v>
      </c>
      <c r="W4977" s="3" t="str">
        <f>IFERROR(VLOOKUP(B4977, return[], 2,FALSE), "No")</f>
        <v>No</v>
      </c>
      <c r="X4977" s="3">
        <f>IF(order[[#This Row],[Returns]] = "No", 0, 1)</f>
        <v>0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VLOOKUP(M4978, ppl[], 2,FALSE)</f>
        <v>Chuck Magee</v>
      </c>
      <c r="W4978" s="3" t="str">
        <f>IFERROR(VLOOKUP(B4978, return[], 2,FALSE), "No")</f>
        <v>No</v>
      </c>
      <c r="X4978" s="3">
        <f>IF(order[[#This Row],[Returns]] = "No", 0, 1)</f>
        <v>0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VLOOKUP(M4979, ppl[], 2,FALSE)</f>
        <v>Chuck Magee</v>
      </c>
      <c r="W4979" s="3" t="str">
        <f>IFERROR(VLOOKUP(B4979, return[], 2,FALSE), "No")</f>
        <v>No</v>
      </c>
      <c r="X4979" s="3">
        <f>IF(order[[#This Row],[Returns]] = "No", 0, 1)</f>
        <v>0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VLOOKUP(M4980, ppl[], 2,FALSE)</f>
        <v>Chuck Magee</v>
      </c>
      <c r="W4980" s="3" t="str">
        <f>IFERROR(VLOOKUP(B4980, return[], 2,FALSE), "No")</f>
        <v>No</v>
      </c>
      <c r="X4980" s="3">
        <f>IF(order[[#This Row],[Returns]] = "No", 0, 1)</f>
        <v>0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VLOOKUP(M4981, ppl[], 2,FALSE)</f>
        <v>Kelly Williams</v>
      </c>
      <c r="W4981" s="3" t="str">
        <f>IFERROR(VLOOKUP(B4981, return[], 2,FALSE), "No")</f>
        <v>No</v>
      </c>
      <c r="X4981" s="3">
        <f>IF(order[[#This Row],[Returns]] = "No", 0, 1)</f>
        <v>0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VLOOKUP(M4982, ppl[], 2,FALSE)</f>
        <v>Kelly Williams</v>
      </c>
      <c r="W4982" s="3" t="str">
        <f>IFERROR(VLOOKUP(B4982, return[], 2,FALSE), "No")</f>
        <v>No</v>
      </c>
      <c r="X4982" s="3">
        <f>IF(order[[#This Row],[Returns]] = "No", 0, 1)</f>
        <v>0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VLOOKUP(M4983, ppl[], 2,FALSE)</f>
        <v>Kelly Williams</v>
      </c>
      <c r="W4983" s="3" t="str">
        <f>IFERROR(VLOOKUP(B4983, return[], 2,FALSE), "No")</f>
        <v>No</v>
      </c>
      <c r="X4983" s="3">
        <f>IF(order[[#This Row],[Returns]] = "No", 0, 1)</f>
        <v>0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VLOOKUP(M4984, ppl[], 2,FALSE)</f>
        <v>Anna Andreadi</v>
      </c>
      <c r="W4984" s="3" t="str">
        <f>IFERROR(VLOOKUP(B4984, return[], 2,FALSE), "No")</f>
        <v>No</v>
      </c>
      <c r="X4984" s="3">
        <f>IF(order[[#This Row],[Returns]] = "No", 0, 1)</f>
        <v>0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VLOOKUP(M4985, ppl[], 2,FALSE)</f>
        <v>Anna Andreadi</v>
      </c>
      <c r="W4985" s="3" t="str">
        <f>IFERROR(VLOOKUP(B4985, return[], 2,FALSE), "No")</f>
        <v>No</v>
      </c>
      <c r="X4985" s="3">
        <f>IF(order[[#This Row],[Returns]] = "No", 0, 1)</f>
        <v>0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VLOOKUP(M4986, ppl[], 2,FALSE)</f>
        <v>Cassandra Brandow</v>
      </c>
      <c r="W4986" s="3" t="str">
        <f>IFERROR(VLOOKUP(B4986, return[], 2,FALSE), "No")</f>
        <v>No</v>
      </c>
      <c r="X4986" s="3">
        <f>IF(order[[#This Row],[Returns]] = "No", 0, 1)</f>
        <v>0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VLOOKUP(M4987, ppl[], 2,FALSE)</f>
        <v>Chuck Magee</v>
      </c>
      <c r="W4987" s="3" t="str">
        <f>IFERROR(VLOOKUP(B4987, return[], 2,FALSE), "No")</f>
        <v>No</v>
      </c>
      <c r="X4987" s="3">
        <f>IF(order[[#This Row],[Returns]] = "No", 0, 1)</f>
        <v>0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VLOOKUP(M4988, ppl[], 2,FALSE)</f>
        <v>Anna Andreadi</v>
      </c>
      <c r="W4988" s="3" t="str">
        <f>IFERROR(VLOOKUP(B4988, return[], 2,FALSE), "No")</f>
        <v>No</v>
      </c>
      <c r="X4988" s="3">
        <f>IF(order[[#This Row],[Returns]] = "No", 0, 1)</f>
        <v>0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VLOOKUP(M4989, ppl[], 2,FALSE)</f>
        <v>Anna Andreadi</v>
      </c>
      <c r="W4989" s="3" t="str">
        <f>IFERROR(VLOOKUP(B4989, return[], 2,FALSE), "No")</f>
        <v>No</v>
      </c>
      <c r="X4989" s="3">
        <f>IF(order[[#This Row],[Returns]] = "No", 0, 1)</f>
        <v>0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VLOOKUP(M4990, ppl[], 2,FALSE)</f>
        <v>Anna Andreadi</v>
      </c>
      <c r="W4990" s="3" t="str">
        <f>IFERROR(VLOOKUP(B4990, return[], 2,FALSE), "No")</f>
        <v>No</v>
      </c>
      <c r="X4990" s="3">
        <f>IF(order[[#This Row],[Returns]] = "No", 0, 1)</f>
        <v>0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VLOOKUP(M4991, ppl[], 2,FALSE)</f>
        <v>Anna Andreadi</v>
      </c>
      <c r="W4991" s="3" t="str">
        <f>IFERROR(VLOOKUP(B4991, return[], 2,FALSE), "No")</f>
        <v>No</v>
      </c>
      <c r="X4991" s="3">
        <f>IF(order[[#This Row],[Returns]] = "No", 0, 1)</f>
        <v>0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VLOOKUP(M4992, ppl[], 2,FALSE)</f>
        <v>Anna Andreadi</v>
      </c>
      <c r="W4992" s="3" t="str">
        <f>IFERROR(VLOOKUP(B4992, return[], 2,FALSE), "No")</f>
        <v>No</v>
      </c>
      <c r="X4992" s="3">
        <f>IF(order[[#This Row],[Returns]] = "No", 0, 1)</f>
        <v>0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VLOOKUP(M4993, ppl[], 2,FALSE)</f>
        <v>Kelly Williams</v>
      </c>
      <c r="W4993" s="3" t="str">
        <f>IFERROR(VLOOKUP(B4993, return[], 2,FALSE), "No")</f>
        <v>No</v>
      </c>
      <c r="X4993" s="3">
        <f>IF(order[[#This Row],[Returns]] = "No", 0, 1)</f>
        <v>0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VLOOKUP(M4994, ppl[], 2,FALSE)</f>
        <v>Cassandra Brandow</v>
      </c>
      <c r="W4994" s="3" t="str">
        <f>IFERROR(VLOOKUP(B4994, return[], 2,FALSE), "No")</f>
        <v>No</v>
      </c>
      <c r="X4994" s="3">
        <f>IF(order[[#This Row],[Returns]] = "No", 0, 1)</f>
        <v>0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VLOOKUP(M4995, ppl[], 2,FALSE)</f>
        <v>Cassandra Brandow</v>
      </c>
      <c r="W4995" s="3" t="str">
        <f>IFERROR(VLOOKUP(B4995, return[], 2,FALSE), "No")</f>
        <v>No</v>
      </c>
      <c r="X4995" s="3">
        <f>IF(order[[#This Row],[Returns]] = "No", 0, 1)</f>
        <v>0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VLOOKUP(M4996, ppl[], 2,FALSE)</f>
        <v>Cassandra Brandow</v>
      </c>
      <c r="W4996" s="3" t="str">
        <f>IFERROR(VLOOKUP(B4996, return[], 2,FALSE), "No")</f>
        <v>No</v>
      </c>
      <c r="X4996" s="3">
        <f>IF(order[[#This Row],[Returns]] = "No", 0, 1)</f>
        <v>0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VLOOKUP(M4997, ppl[], 2,FALSE)</f>
        <v>Chuck Magee</v>
      </c>
      <c r="W4997" s="3" t="str">
        <f>IFERROR(VLOOKUP(B4997, return[], 2,FALSE), "No")</f>
        <v>No</v>
      </c>
      <c r="X4997" s="3">
        <f>IF(order[[#This Row],[Returns]] = "No", 0, 1)</f>
        <v>0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VLOOKUP(M4998, ppl[], 2,FALSE)</f>
        <v>Cassandra Brandow</v>
      </c>
      <c r="W4998" s="3" t="str">
        <f>IFERROR(VLOOKUP(B4998, return[], 2,FALSE), "No")</f>
        <v>No</v>
      </c>
      <c r="X4998" s="3">
        <f>IF(order[[#This Row],[Returns]] = "No", 0, 1)</f>
        <v>0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VLOOKUP(M4999, ppl[], 2,FALSE)</f>
        <v>Cassandra Brandow</v>
      </c>
      <c r="W4999" s="3" t="str">
        <f>IFERROR(VLOOKUP(B4999, return[], 2,FALSE), "No")</f>
        <v>No</v>
      </c>
      <c r="X4999" s="3">
        <f>IF(order[[#This Row],[Returns]] = "No", 0, 1)</f>
        <v>0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VLOOKUP(M5000, ppl[], 2,FALSE)</f>
        <v>Anna Andreadi</v>
      </c>
      <c r="W5000" s="3" t="str">
        <f>IFERROR(VLOOKUP(B5000, return[], 2,FALSE), "No")</f>
        <v>No</v>
      </c>
      <c r="X5000" s="3">
        <f>IF(order[[#This Row],[Returns]] = "No", 0, 1)</f>
        <v>0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VLOOKUP(M5001, ppl[], 2,FALSE)</f>
        <v>Anna Andreadi</v>
      </c>
      <c r="W5001" s="3" t="str">
        <f>IFERROR(VLOOKUP(B5001, return[], 2,FALSE), "No")</f>
        <v>No</v>
      </c>
      <c r="X5001" s="3">
        <f>IF(order[[#This Row],[Returns]] = "No", 0, 1)</f>
        <v>0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VLOOKUP(M5002, ppl[], 2,FALSE)</f>
        <v>Anna Andreadi</v>
      </c>
      <c r="W5002" s="3" t="str">
        <f>IFERROR(VLOOKUP(B5002, return[], 2,FALSE), "No")</f>
        <v>No</v>
      </c>
      <c r="X5002" s="3">
        <f>IF(order[[#This Row],[Returns]] = "No", 0, 1)</f>
        <v>0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VLOOKUP(M5003, ppl[], 2,FALSE)</f>
        <v>Cassandra Brandow</v>
      </c>
      <c r="W5003" s="3" t="str">
        <f>IFERROR(VLOOKUP(B5003, return[], 2,FALSE), "No")</f>
        <v>No</v>
      </c>
      <c r="X5003" s="3">
        <f>IF(order[[#This Row],[Returns]] = "No", 0, 1)</f>
        <v>0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VLOOKUP(M5004, ppl[], 2,FALSE)</f>
        <v>Cassandra Brandow</v>
      </c>
      <c r="W5004" s="3" t="str">
        <f>IFERROR(VLOOKUP(B5004, return[], 2,FALSE), "No")</f>
        <v>No</v>
      </c>
      <c r="X5004" s="3">
        <f>IF(order[[#This Row],[Returns]] = "No", 0, 1)</f>
        <v>0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VLOOKUP(M5005, ppl[], 2,FALSE)</f>
        <v>Anna Andreadi</v>
      </c>
      <c r="W5005" s="3" t="str">
        <f>IFERROR(VLOOKUP(B5005, return[], 2,FALSE), "No")</f>
        <v>No</v>
      </c>
      <c r="X5005" s="3">
        <f>IF(order[[#This Row],[Returns]] = "No", 0, 1)</f>
        <v>0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VLOOKUP(M5006, ppl[], 2,FALSE)</f>
        <v>Cassandra Brandow</v>
      </c>
      <c r="W5006" s="3" t="str">
        <f>IFERROR(VLOOKUP(B5006, return[], 2,FALSE), "No")</f>
        <v>No</v>
      </c>
      <c r="X5006" s="3">
        <f>IF(order[[#This Row],[Returns]] = "No", 0, 1)</f>
        <v>0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VLOOKUP(M5007, ppl[], 2,FALSE)</f>
        <v>Kelly Williams</v>
      </c>
      <c r="W5007" s="3" t="str">
        <f>IFERROR(VLOOKUP(B5007, return[], 2,FALSE), "No")</f>
        <v>No</v>
      </c>
      <c r="X5007" s="3">
        <f>IF(order[[#This Row],[Returns]] = "No", 0, 1)</f>
        <v>0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VLOOKUP(M5008, ppl[], 2,FALSE)</f>
        <v>Chuck Magee</v>
      </c>
      <c r="W5008" s="3" t="str">
        <f>IFERROR(VLOOKUP(B5008, return[], 2,FALSE), "No")</f>
        <v>No</v>
      </c>
      <c r="X5008" s="3">
        <f>IF(order[[#This Row],[Returns]] = "No", 0, 1)</f>
        <v>0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VLOOKUP(M5009, ppl[], 2,FALSE)</f>
        <v>Chuck Magee</v>
      </c>
      <c r="W5009" s="3" t="str">
        <f>IFERROR(VLOOKUP(B5009, return[], 2,FALSE), "No")</f>
        <v>No</v>
      </c>
      <c r="X5009" s="3">
        <f>IF(order[[#This Row],[Returns]] = "No", 0, 1)</f>
        <v>0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VLOOKUP(M5010, ppl[], 2,FALSE)</f>
        <v>Chuck Magee</v>
      </c>
      <c r="W5010" s="3" t="str">
        <f>IFERROR(VLOOKUP(B5010, return[], 2,FALSE), "No")</f>
        <v>No</v>
      </c>
      <c r="X5010" s="3">
        <f>IF(order[[#This Row],[Returns]] = "No", 0, 1)</f>
        <v>0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VLOOKUP(M5011, ppl[], 2,FALSE)</f>
        <v>Chuck Magee</v>
      </c>
      <c r="W5011" s="3" t="str">
        <f>IFERROR(VLOOKUP(B5011, return[], 2,FALSE), "No")</f>
        <v>No</v>
      </c>
      <c r="X5011" s="3">
        <f>IF(order[[#This Row],[Returns]] = "No", 0, 1)</f>
        <v>0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VLOOKUP(M5012, ppl[], 2,FALSE)</f>
        <v>Chuck Magee</v>
      </c>
      <c r="W5012" s="3" t="str">
        <f>IFERROR(VLOOKUP(B5012, return[], 2,FALSE), "No")</f>
        <v>No</v>
      </c>
      <c r="X5012" s="3">
        <f>IF(order[[#This Row],[Returns]] = "No", 0, 1)</f>
        <v>0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VLOOKUP(M5013, ppl[], 2,FALSE)</f>
        <v>Anna Andreadi</v>
      </c>
      <c r="W5013" s="3" t="str">
        <f>IFERROR(VLOOKUP(B5013, return[], 2,FALSE), "No")</f>
        <v>No</v>
      </c>
      <c r="X5013" s="3">
        <f>IF(order[[#This Row],[Returns]] = "No", 0, 1)</f>
        <v>0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VLOOKUP(M5014, ppl[], 2,FALSE)</f>
        <v>Chuck Magee</v>
      </c>
      <c r="W5014" s="3" t="str">
        <f>IFERROR(VLOOKUP(B5014, return[], 2,FALSE), "No")</f>
        <v>No</v>
      </c>
      <c r="X5014" s="3">
        <f>IF(order[[#This Row],[Returns]] = "No", 0, 1)</f>
        <v>0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VLOOKUP(M5015, ppl[], 2,FALSE)</f>
        <v>Chuck Magee</v>
      </c>
      <c r="W5015" s="3" t="str">
        <f>IFERROR(VLOOKUP(B5015, return[], 2,FALSE), "No")</f>
        <v>No</v>
      </c>
      <c r="X5015" s="3">
        <f>IF(order[[#This Row],[Returns]] = "No", 0, 1)</f>
        <v>0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VLOOKUP(M5016, ppl[], 2,FALSE)</f>
        <v>Chuck Magee</v>
      </c>
      <c r="W5016" s="3" t="str">
        <f>IFERROR(VLOOKUP(B5016, return[], 2,FALSE), "No")</f>
        <v>No</v>
      </c>
      <c r="X5016" s="3">
        <f>IF(order[[#This Row],[Returns]] = "No", 0, 1)</f>
        <v>0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VLOOKUP(M5017, ppl[], 2,FALSE)</f>
        <v>Chuck Magee</v>
      </c>
      <c r="W5017" s="3" t="str">
        <f>IFERROR(VLOOKUP(B5017, return[], 2,FALSE), "No")</f>
        <v>No</v>
      </c>
      <c r="X5017" s="3">
        <f>IF(order[[#This Row],[Returns]] = "No", 0, 1)</f>
        <v>0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VLOOKUP(M5018, ppl[], 2,FALSE)</f>
        <v>Chuck Magee</v>
      </c>
      <c r="W5018" s="3" t="str">
        <f>IFERROR(VLOOKUP(B5018, return[], 2,FALSE), "No")</f>
        <v>No</v>
      </c>
      <c r="X5018" s="3">
        <f>IF(order[[#This Row],[Returns]] = "No", 0, 1)</f>
        <v>0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VLOOKUP(M5019, ppl[], 2,FALSE)</f>
        <v>Anna Andreadi</v>
      </c>
      <c r="W5019" s="3" t="str">
        <f>IFERROR(VLOOKUP(B5019, return[], 2,FALSE), "No")</f>
        <v>No</v>
      </c>
      <c r="X5019" s="3">
        <f>IF(order[[#This Row],[Returns]] = "No", 0, 1)</f>
        <v>0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VLOOKUP(M5020, ppl[], 2,FALSE)</f>
        <v>Anna Andreadi</v>
      </c>
      <c r="W5020" s="3" t="str">
        <f>IFERROR(VLOOKUP(B5020, return[], 2,FALSE), "No")</f>
        <v>No</v>
      </c>
      <c r="X5020" s="3">
        <f>IF(order[[#This Row],[Returns]] = "No", 0, 1)</f>
        <v>0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VLOOKUP(M5021, ppl[], 2,FALSE)</f>
        <v>Anna Andreadi</v>
      </c>
      <c r="W5021" s="3" t="str">
        <f>IFERROR(VLOOKUP(B5021, return[], 2,FALSE), "No")</f>
        <v>No</v>
      </c>
      <c r="X5021" s="3">
        <f>IF(order[[#This Row],[Returns]] = "No", 0, 1)</f>
        <v>0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VLOOKUP(M5022, ppl[], 2,FALSE)</f>
        <v>Chuck Magee</v>
      </c>
      <c r="W5022" s="3" t="str">
        <f>IFERROR(VLOOKUP(B5022, return[], 2,FALSE), "No")</f>
        <v>No</v>
      </c>
      <c r="X5022" s="3">
        <f>IF(order[[#This Row],[Returns]] = "No", 0, 1)</f>
        <v>0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VLOOKUP(M5023, ppl[], 2,FALSE)</f>
        <v>Anna Andreadi</v>
      </c>
      <c r="W5023" s="3" t="str">
        <f>IFERROR(VLOOKUP(B5023, return[], 2,FALSE), "No")</f>
        <v>No</v>
      </c>
      <c r="X5023" s="3">
        <f>IF(order[[#This Row],[Returns]] = "No", 0, 1)</f>
        <v>0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VLOOKUP(M5024, ppl[], 2,FALSE)</f>
        <v>Anna Andreadi</v>
      </c>
      <c r="W5024" s="3" t="str">
        <f>IFERROR(VLOOKUP(B5024, return[], 2,FALSE), "No")</f>
        <v>No</v>
      </c>
      <c r="X5024" s="3">
        <f>IF(order[[#This Row],[Returns]] = "No", 0, 1)</f>
        <v>0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VLOOKUP(M5025, ppl[], 2,FALSE)</f>
        <v>Anna Andreadi</v>
      </c>
      <c r="W5025" s="3" t="str">
        <f>IFERROR(VLOOKUP(B5025, return[], 2,FALSE), "No")</f>
        <v>No</v>
      </c>
      <c r="X5025" s="3">
        <f>IF(order[[#This Row],[Returns]] = "No", 0, 1)</f>
        <v>0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VLOOKUP(M5026, ppl[], 2,FALSE)</f>
        <v>Kelly Williams</v>
      </c>
      <c r="W5026" s="3" t="str">
        <f>IFERROR(VLOOKUP(B5026, return[], 2,FALSE), "No")</f>
        <v>No</v>
      </c>
      <c r="X5026" s="3">
        <f>IF(order[[#This Row],[Returns]] = "No", 0, 1)</f>
        <v>0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VLOOKUP(M5027, ppl[], 2,FALSE)</f>
        <v>Kelly Williams</v>
      </c>
      <c r="W5027" s="3" t="str">
        <f>IFERROR(VLOOKUP(B5027, return[], 2,FALSE), "No")</f>
        <v>No</v>
      </c>
      <c r="X5027" s="3">
        <f>IF(order[[#This Row],[Returns]] = "No", 0, 1)</f>
        <v>0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VLOOKUP(M5028, ppl[], 2,FALSE)</f>
        <v>Kelly Williams</v>
      </c>
      <c r="W5028" s="3" t="str">
        <f>IFERROR(VLOOKUP(B5028, return[], 2,FALSE), "No")</f>
        <v>No</v>
      </c>
      <c r="X5028" s="3">
        <f>IF(order[[#This Row],[Returns]] = "No", 0, 1)</f>
        <v>0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VLOOKUP(M5029, ppl[], 2,FALSE)</f>
        <v>Kelly Williams</v>
      </c>
      <c r="W5029" s="3" t="str">
        <f>IFERROR(VLOOKUP(B5029, return[], 2,FALSE), "No")</f>
        <v>No</v>
      </c>
      <c r="X5029" s="3">
        <f>IF(order[[#This Row],[Returns]] = "No", 0, 1)</f>
        <v>0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VLOOKUP(M5030, ppl[], 2,FALSE)</f>
        <v>Kelly Williams</v>
      </c>
      <c r="W5030" s="3" t="str">
        <f>IFERROR(VLOOKUP(B5030, return[], 2,FALSE), "No")</f>
        <v>No</v>
      </c>
      <c r="X5030" s="3">
        <f>IF(order[[#This Row],[Returns]] = "No", 0, 1)</f>
        <v>0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VLOOKUP(M5031, ppl[], 2,FALSE)</f>
        <v>Anna Andreadi</v>
      </c>
      <c r="W5031" s="3" t="str">
        <f>IFERROR(VLOOKUP(B5031, return[], 2,FALSE), "No")</f>
        <v>No</v>
      </c>
      <c r="X5031" s="3">
        <f>IF(order[[#This Row],[Returns]] = "No", 0, 1)</f>
        <v>0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VLOOKUP(M5032, ppl[], 2,FALSE)</f>
        <v>Anna Andreadi</v>
      </c>
      <c r="W5032" s="3" t="str">
        <f>IFERROR(VLOOKUP(B5032, return[], 2,FALSE), "No")</f>
        <v>No</v>
      </c>
      <c r="X5032" s="3">
        <f>IF(order[[#This Row],[Returns]] = "No", 0, 1)</f>
        <v>0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VLOOKUP(M5033, ppl[], 2,FALSE)</f>
        <v>Anna Andreadi</v>
      </c>
      <c r="W5033" s="3" t="str">
        <f>IFERROR(VLOOKUP(B5033, return[], 2,FALSE), "No")</f>
        <v>No</v>
      </c>
      <c r="X5033" s="3">
        <f>IF(order[[#This Row],[Returns]] = "No", 0, 1)</f>
        <v>0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VLOOKUP(M5034, ppl[], 2,FALSE)</f>
        <v>Chuck Magee</v>
      </c>
      <c r="W5034" s="3" t="str">
        <f>IFERROR(VLOOKUP(B5034, return[], 2,FALSE), "No")</f>
        <v>No</v>
      </c>
      <c r="X5034" s="3">
        <f>IF(order[[#This Row],[Returns]] = "No", 0, 1)</f>
        <v>0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VLOOKUP(M5035, ppl[], 2,FALSE)</f>
        <v>Chuck Magee</v>
      </c>
      <c r="W5035" s="3" t="str">
        <f>IFERROR(VLOOKUP(B5035, return[], 2,FALSE), "No")</f>
        <v>No</v>
      </c>
      <c r="X5035" s="3">
        <f>IF(order[[#This Row],[Returns]] = "No", 0, 1)</f>
        <v>0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VLOOKUP(M5036, ppl[], 2,FALSE)</f>
        <v>Kelly Williams</v>
      </c>
      <c r="W5036" s="3" t="str">
        <f>IFERROR(VLOOKUP(B5036, return[], 2,FALSE), "No")</f>
        <v>No</v>
      </c>
      <c r="X5036" s="3">
        <f>IF(order[[#This Row],[Returns]] = "No", 0, 1)</f>
        <v>0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VLOOKUP(M5037, ppl[], 2,FALSE)</f>
        <v>Anna Andreadi</v>
      </c>
      <c r="W5037" s="3" t="str">
        <f>IFERROR(VLOOKUP(B5037, return[], 2,FALSE), "No")</f>
        <v>No</v>
      </c>
      <c r="X5037" s="3">
        <f>IF(order[[#This Row],[Returns]] = "No", 0, 1)</f>
        <v>0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VLOOKUP(M5038, ppl[], 2,FALSE)</f>
        <v>Anna Andreadi</v>
      </c>
      <c r="W5038" s="3" t="str">
        <f>IFERROR(VLOOKUP(B5038, return[], 2,FALSE), "No")</f>
        <v>No</v>
      </c>
      <c r="X5038" s="3">
        <f>IF(order[[#This Row],[Returns]] = "No", 0, 1)</f>
        <v>0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VLOOKUP(M5039, ppl[], 2,FALSE)</f>
        <v>Kelly Williams</v>
      </c>
      <c r="W5039" s="3" t="str">
        <f>IFERROR(VLOOKUP(B5039, return[], 2,FALSE), "No")</f>
        <v>No</v>
      </c>
      <c r="X5039" s="3">
        <f>IF(order[[#This Row],[Returns]] = "No", 0, 1)</f>
        <v>0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VLOOKUP(M5040, ppl[], 2,FALSE)</f>
        <v>Chuck Magee</v>
      </c>
      <c r="W5040" s="3" t="str">
        <f>IFERROR(VLOOKUP(B5040, return[], 2,FALSE), "No")</f>
        <v>No</v>
      </c>
      <c r="X5040" s="3">
        <f>IF(order[[#This Row],[Returns]] = "No", 0, 1)</f>
        <v>0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VLOOKUP(M5041, ppl[], 2,FALSE)</f>
        <v>Chuck Magee</v>
      </c>
      <c r="W5041" s="3" t="str">
        <f>IFERROR(VLOOKUP(B5041, return[], 2,FALSE), "No")</f>
        <v>No</v>
      </c>
      <c r="X5041" s="3">
        <f>IF(order[[#This Row],[Returns]] = "No", 0, 1)</f>
        <v>0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VLOOKUP(M5042, ppl[], 2,FALSE)</f>
        <v>Chuck Magee</v>
      </c>
      <c r="W5042" s="3" t="str">
        <f>IFERROR(VLOOKUP(B5042, return[], 2,FALSE), "No")</f>
        <v>No</v>
      </c>
      <c r="X5042" s="3">
        <f>IF(order[[#This Row],[Returns]] = "No", 0, 1)</f>
        <v>0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VLOOKUP(M5043, ppl[], 2,FALSE)</f>
        <v>Anna Andreadi</v>
      </c>
      <c r="W5043" s="3" t="str">
        <f>IFERROR(VLOOKUP(B5043, return[], 2,FALSE), "No")</f>
        <v>No</v>
      </c>
      <c r="X5043" s="3">
        <f>IF(order[[#This Row],[Returns]] = "No", 0, 1)</f>
        <v>0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VLOOKUP(M5044, ppl[], 2,FALSE)</f>
        <v>Anna Andreadi</v>
      </c>
      <c r="W5044" s="3" t="str">
        <f>IFERROR(VLOOKUP(B5044, return[], 2,FALSE), "No")</f>
        <v>No</v>
      </c>
      <c r="X5044" s="3">
        <f>IF(order[[#This Row],[Returns]] = "No", 0, 1)</f>
        <v>0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VLOOKUP(M5045, ppl[], 2,FALSE)</f>
        <v>Anna Andreadi</v>
      </c>
      <c r="W5045" s="3" t="str">
        <f>IFERROR(VLOOKUP(B5045, return[], 2,FALSE), "No")</f>
        <v>No</v>
      </c>
      <c r="X5045" s="3">
        <f>IF(order[[#This Row],[Returns]] = "No", 0, 1)</f>
        <v>0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VLOOKUP(M5046, ppl[], 2,FALSE)</f>
        <v>Anna Andreadi</v>
      </c>
      <c r="W5046" s="3" t="str">
        <f>IFERROR(VLOOKUP(B5046, return[], 2,FALSE), "No")</f>
        <v>No</v>
      </c>
      <c r="X5046" s="3">
        <f>IF(order[[#This Row],[Returns]] = "No", 0, 1)</f>
        <v>0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VLOOKUP(M5047, ppl[], 2,FALSE)</f>
        <v>Anna Andreadi</v>
      </c>
      <c r="W5047" s="3" t="str">
        <f>IFERROR(VLOOKUP(B5047, return[], 2,FALSE), "No")</f>
        <v>No</v>
      </c>
      <c r="X5047" s="3">
        <f>IF(order[[#This Row],[Returns]] = "No", 0, 1)</f>
        <v>0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VLOOKUP(M5048, ppl[], 2,FALSE)</f>
        <v>Anna Andreadi</v>
      </c>
      <c r="W5048" s="3" t="str">
        <f>IFERROR(VLOOKUP(B5048, return[], 2,FALSE), "No")</f>
        <v>No</v>
      </c>
      <c r="X5048" s="3">
        <f>IF(order[[#This Row],[Returns]] = "No", 0, 1)</f>
        <v>0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VLOOKUP(M5049, ppl[], 2,FALSE)</f>
        <v>Anna Andreadi</v>
      </c>
      <c r="W5049" s="3" t="str">
        <f>IFERROR(VLOOKUP(B5049, return[], 2,FALSE), "No")</f>
        <v>No</v>
      </c>
      <c r="X5049" s="3">
        <f>IF(order[[#This Row],[Returns]] = "No", 0, 1)</f>
        <v>0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VLOOKUP(M5050, ppl[], 2,FALSE)</f>
        <v>Kelly Williams</v>
      </c>
      <c r="W5050" s="3" t="str">
        <f>IFERROR(VLOOKUP(B5050, return[], 2,FALSE), "No")</f>
        <v>No</v>
      </c>
      <c r="X5050" s="3">
        <f>IF(order[[#This Row],[Returns]] = "No", 0, 1)</f>
        <v>0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VLOOKUP(M5051, ppl[], 2,FALSE)</f>
        <v>Kelly Williams</v>
      </c>
      <c r="W5051" s="3" t="str">
        <f>IFERROR(VLOOKUP(B5051, return[], 2,FALSE), "No")</f>
        <v>No</v>
      </c>
      <c r="X5051" s="3">
        <f>IF(order[[#This Row],[Returns]] = "No", 0, 1)</f>
        <v>0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VLOOKUP(M5052, ppl[], 2,FALSE)</f>
        <v>Anna Andreadi</v>
      </c>
      <c r="W5052" s="3" t="str">
        <f>IFERROR(VLOOKUP(B5052, return[], 2,FALSE), "No")</f>
        <v>No</v>
      </c>
      <c r="X5052" s="3">
        <f>IF(order[[#This Row],[Returns]] = "No", 0, 1)</f>
        <v>0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VLOOKUP(M5053, ppl[], 2,FALSE)</f>
        <v>Chuck Magee</v>
      </c>
      <c r="W5053" s="3" t="str">
        <f>IFERROR(VLOOKUP(B5053, return[], 2,FALSE), "No")</f>
        <v>No</v>
      </c>
      <c r="X5053" s="3">
        <f>IF(order[[#This Row],[Returns]] = "No", 0, 1)</f>
        <v>0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VLOOKUP(M5054, ppl[], 2,FALSE)</f>
        <v>Cassandra Brandow</v>
      </c>
      <c r="W5054" s="3" t="str">
        <f>IFERROR(VLOOKUP(B5054, return[], 2,FALSE), "No")</f>
        <v>No</v>
      </c>
      <c r="X5054" s="3">
        <f>IF(order[[#This Row],[Returns]] = "No", 0, 1)</f>
        <v>0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VLOOKUP(M5055, ppl[], 2,FALSE)</f>
        <v>Kelly Williams</v>
      </c>
      <c r="W5055" s="3" t="str">
        <f>IFERROR(VLOOKUP(B5055, return[], 2,FALSE), "No")</f>
        <v>No</v>
      </c>
      <c r="X5055" s="3">
        <f>IF(order[[#This Row],[Returns]] = "No", 0, 1)</f>
        <v>0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VLOOKUP(M5056, ppl[], 2,FALSE)</f>
        <v>Kelly Williams</v>
      </c>
      <c r="W5056" s="3" t="str">
        <f>IFERROR(VLOOKUP(B5056, return[], 2,FALSE), "No")</f>
        <v>No</v>
      </c>
      <c r="X5056" s="3">
        <f>IF(order[[#This Row],[Returns]] = "No", 0, 1)</f>
        <v>0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VLOOKUP(M5057, ppl[], 2,FALSE)</f>
        <v>Kelly Williams</v>
      </c>
      <c r="W5057" s="3" t="str">
        <f>IFERROR(VLOOKUP(B5057, return[], 2,FALSE), "No")</f>
        <v>No</v>
      </c>
      <c r="X5057" s="3">
        <f>IF(order[[#This Row],[Returns]] = "No", 0, 1)</f>
        <v>0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VLOOKUP(M5058, ppl[], 2,FALSE)</f>
        <v>Anna Andreadi</v>
      </c>
      <c r="W5058" s="3" t="str">
        <f>IFERROR(VLOOKUP(B5058, return[], 2,FALSE), "No")</f>
        <v>Yes</v>
      </c>
      <c r="X5058" s="3">
        <f>IF(order[[#This Row],[Returns]] = "No", 0, 1)</f>
        <v>1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VLOOKUP(M5059, ppl[], 2,FALSE)</f>
        <v>Anna Andreadi</v>
      </c>
      <c r="W5059" s="3" t="str">
        <f>IFERROR(VLOOKUP(B5059, return[], 2,FALSE), "No")</f>
        <v>Yes</v>
      </c>
      <c r="X5059" s="3">
        <f>IF(order[[#This Row],[Returns]] = "No", 0, 1)</f>
        <v>1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VLOOKUP(M5060, ppl[], 2,FALSE)</f>
        <v>Chuck Magee</v>
      </c>
      <c r="W5060" s="3" t="str">
        <f>IFERROR(VLOOKUP(B5060, return[], 2,FALSE), "No")</f>
        <v>No</v>
      </c>
      <c r="X5060" s="3">
        <f>IF(order[[#This Row],[Returns]] = "No", 0, 1)</f>
        <v>0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VLOOKUP(M5061, ppl[], 2,FALSE)</f>
        <v>Cassandra Brandow</v>
      </c>
      <c r="W5061" s="3" t="str">
        <f>IFERROR(VLOOKUP(B5061, return[], 2,FALSE), "No")</f>
        <v>No</v>
      </c>
      <c r="X5061" s="3">
        <f>IF(order[[#This Row],[Returns]] = "No", 0, 1)</f>
        <v>0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VLOOKUP(M5062, ppl[], 2,FALSE)</f>
        <v>Cassandra Brandow</v>
      </c>
      <c r="W5062" s="3" t="str">
        <f>IFERROR(VLOOKUP(B5062, return[], 2,FALSE), "No")</f>
        <v>No</v>
      </c>
      <c r="X5062" s="3">
        <f>IF(order[[#This Row],[Returns]] = "No", 0, 1)</f>
        <v>0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VLOOKUP(M5063, ppl[], 2,FALSE)</f>
        <v>Kelly Williams</v>
      </c>
      <c r="W5063" s="3" t="str">
        <f>IFERROR(VLOOKUP(B5063, return[], 2,FALSE), "No")</f>
        <v>No</v>
      </c>
      <c r="X5063" s="3">
        <f>IF(order[[#This Row],[Returns]] = "No", 0, 1)</f>
        <v>0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VLOOKUP(M5064, ppl[], 2,FALSE)</f>
        <v>Kelly Williams</v>
      </c>
      <c r="W5064" s="3" t="str">
        <f>IFERROR(VLOOKUP(B5064, return[], 2,FALSE), "No")</f>
        <v>No</v>
      </c>
      <c r="X5064" s="3">
        <f>IF(order[[#This Row],[Returns]] = "No", 0, 1)</f>
        <v>0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VLOOKUP(M5065, ppl[], 2,FALSE)</f>
        <v>Kelly Williams</v>
      </c>
      <c r="W5065" s="3" t="str">
        <f>IFERROR(VLOOKUP(B5065, return[], 2,FALSE), "No")</f>
        <v>No</v>
      </c>
      <c r="X5065" s="3">
        <f>IF(order[[#This Row],[Returns]] = "No", 0, 1)</f>
        <v>0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VLOOKUP(M5066, ppl[], 2,FALSE)</f>
        <v>Chuck Magee</v>
      </c>
      <c r="W5066" s="3" t="str">
        <f>IFERROR(VLOOKUP(B5066, return[], 2,FALSE), "No")</f>
        <v>No</v>
      </c>
      <c r="X5066" s="3">
        <f>IF(order[[#This Row],[Returns]] = "No", 0, 1)</f>
        <v>0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VLOOKUP(M5067, ppl[], 2,FALSE)</f>
        <v>Cassandra Brandow</v>
      </c>
      <c r="W5067" s="3" t="str">
        <f>IFERROR(VLOOKUP(B5067, return[], 2,FALSE), "No")</f>
        <v>No</v>
      </c>
      <c r="X5067" s="3">
        <f>IF(order[[#This Row],[Returns]] = "No", 0, 1)</f>
        <v>0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VLOOKUP(M5068, ppl[], 2,FALSE)</f>
        <v>Cassandra Brandow</v>
      </c>
      <c r="W5068" s="3" t="str">
        <f>IFERROR(VLOOKUP(B5068, return[], 2,FALSE), "No")</f>
        <v>No</v>
      </c>
      <c r="X5068" s="3">
        <f>IF(order[[#This Row],[Returns]] = "No", 0, 1)</f>
        <v>0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VLOOKUP(M5069, ppl[], 2,FALSE)</f>
        <v>Anna Andreadi</v>
      </c>
      <c r="W5069" s="3" t="str">
        <f>IFERROR(VLOOKUP(B5069, return[], 2,FALSE), "No")</f>
        <v>No</v>
      </c>
      <c r="X5069" s="3">
        <f>IF(order[[#This Row],[Returns]] = "No", 0, 1)</f>
        <v>0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VLOOKUP(M5070, ppl[], 2,FALSE)</f>
        <v>Kelly Williams</v>
      </c>
      <c r="W5070" s="3" t="str">
        <f>IFERROR(VLOOKUP(B5070, return[], 2,FALSE), "No")</f>
        <v>No</v>
      </c>
      <c r="X5070" s="3">
        <f>IF(order[[#This Row],[Returns]] = "No", 0, 1)</f>
        <v>0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VLOOKUP(M5071, ppl[], 2,FALSE)</f>
        <v>Kelly Williams</v>
      </c>
      <c r="W5071" s="3" t="str">
        <f>IFERROR(VLOOKUP(B5071, return[], 2,FALSE), "No")</f>
        <v>No</v>
      </c>
      <c r="X5071" s="3">
        <f>IF(order[[#This Row],[Returns]] = "No", 0, 1)</f>
        <v>0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VLOOKUP(M5072, ppl[], 2,FALSE)</f>
        <v>Kelly Williams</v>
      </c>
      <c r="W5072" s="3" t="str">
        <f>IFERROR(VLOOKUP(B5072, return[], 2,FALSE), "No")</f>
        <v>No</v>
      </c>
      <c r="X5072" s="3">
        <f>IF(order[[#This Row],[Returns]] = "No", 0, 1)</f>
        <v>0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VLOOKUP(M5073, ppl[], 2,FALSE)</f>
        <v>Kelly Williams</v>
      </c>
      <c r="W5073" s="3" t="str">
        <f>IFERROR(VLOOKUP(B5073, return[], 2,FALSE), "No")</f>
        <v>No</v>
      </c>
      <c r="X5073" s="3">
        <f>IF(order[[#This Row],[Returns]] = "No", 0, 1)</f>
        <v>0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VLOOKUP(M5074, ppl[], 2,FALSE)</f>
        <v>Kelly Williams</v>
      </c>
      <c r="W5074" s="3" t="str">
        <f>IFERROR(VLOOKUP(B5074, return[], 2,FALSE), "No")</f>
        <v>No</v>
      </c>
      <c r="X5074" s="3">
        <f>IF(order[[#This Row],[Returns]] = "No", 0, 1)</f>
        <v>0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VLOOKUP(M5075, ppl[], 2,FALSE)</f>
        <v>Anna Andreadi</v>
      </c>
      <c r="W5075" s="3" t="str">
        <f>IFERROR(VLOOKUP(B5075, return[], 2,FALSE), "No")</f>
        <v>No</v>
      </c>
      <c r="X5075" s="3">
        <f>IF(order[[#This Row],[Returns]] = "No", 0, 1)</f>
        <v>0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VLOOKUP(M5076, ppl[], 2,FALSE)</f>
        <v>Anna Andreadi</v>
      </c>
      <c r="W5076" s="3" t="str">
        <f>IFERROR(VLOOKUP(B5076, return[], 2,FALSE), "No")</f>
        <v>No</v>
      </c>
      <c r="X5076" s="3">
        <f>IF(order[[#This Row],[Returns]] = "No", 0, 1)</f>
        <v>0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VLOOKUP(M5077, ppl[], 2,FALSE)</f>
        <v>Kelly Williams</v>
      </c>
      <c r="W5077" s="3" t="str">
        <f>IFERROR(VLOOKUP(B5077, return[], 2,FALSE), "No")</f>
        <v>No</v>
      </c>
      <c r="X5077" s="3">
        <f>IF(order[[#This Row],[Returns]] = "No", 0, 1)</f>
        <v>0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VLOOKUP(M5078, ppl[], 2,FALSE)</f>
        <v>Kelly Williams</v>
      </c>
      <c r="W5078" s="3" t="str">
        <f>IFERROR(VLOOKUP(B5078, return[], 2,FALSE), "No")</f>
        <v>No</v>
      </c>
      <c r="X5078" s="3">
        <f>IF(order[[#This Row],[Returns]] = "No", 0, 1)</f>
        <v>0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VLOOKUP(M5079, ppl[], 2,FALSE)</f>
        <v>Kelly Williams</v>
      </c>
      <c r="W5079" s="3" t="str">
        <f>IFERROR(VLOOKUP(B5079, return[], 2,FALSE), "No")</f>
        <v>No</v>
      </c>
      <c r="X5079" s="3">
        <f>IF(order[[#This Row],[Returns]] = "No", 0, 1)</f>
        <v>0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VLOOKUP(M5080, ppl[], 2,FALSE)</f>
        <v>Kelly Williams</v>
      </c>
      <c r="W5080" s="3" t="str">
        <f>IFERROR(VLOOKUP(B5080, return[], 2,FALSE), "No")</f>
        <v>No</v>
      </c>
      <c r="X5080" s="3">
        <f>IF(order[[#This Row],[Returns]] = "No", 0, 1)</f>
        <v>0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VLOOKUP(M5081, ppl[], 2,FALSE)</f>
        <v>Anna Andreadi</v>
      </c>
      <c r="W5081" s="3" t="str">
        <f>IFERROR(VLOOKUP(B5081, return[], 2,FALSE), "No")</f>
        <v>No</v>
      </c>
      <c r="X5081" s="3">
        <f>IF(order[[#This Row],[Returns]] = "No", 0, 1)</f>
        <v>0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VLOOKUP(M5082, ppl[], 2,FALSE)</f>
        <v>Anna Andreadi</v>
      </c>
      <c r="W5082" s="3" t="str">
        <f>IFERROR(VLOOKUP(B5082, return[], 2,FALSE), "No")</f>
        <v>No</v>
      </c>
      <c r="X5082" s="3">
        <f>IF(order[[#This Row],[Returns]] = "No", 0, 1)</f>
        <v>0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VLOOKUP(M5083, ppl[], 2,FALSE)</f>
        <v>Chuck Magee</v>
      </c>
      <c r="W5083" s="3" t="str">
        <f>IFERROR(VLOOKUP(B5083, return[], 2,FALSE), "No")</f>
        <v>No</v>
      </c>
      <c r="X5083" s="3">
        <f>IF(order[[#This Row],[Returns]] = "No", 0, 1)</f>
        <v>0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VLOOKUP(M5084, ppl[], 2,FALSE)</f>
        <v>Cassandra Brandow</v>
      </c>
      <c r="W5084" s="3" t="str">
        <f>IFERROR(VLOOKUP(B5084, return[], 2,FALSE), "No")</f>
        <v>No</v>
      </c>
      <c r="X5084" s="3">
        <f>IF(order[[#This Row],[Returns]] = "No", 0, 1)</f>
        <v>0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VLOOKUP(M5085, ppl[], 2,FALSE)</f>
        <v>Cassandra Brandow</v>
      </c>
      <c r="W5085" s="3" t="str">
        <f>IFERROR(VLOOKUP(B5085, return[], 2,FALSE), "No")</f>
        <v>No</v>
      </c>
      <c r="X5085" s="3">
        <f>IF(order[[#This Row],[Returns]] = "No", 0, 1)</f>
        <v>0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VLOOKUP(M5086, ppl[], 2,FALSE)</f>
        <v>Chuck Magee</v>
      </c>
      <c r="W5086" s="3" t="str">
        <f>IFERROR(VLOOKUP(B5086, return[], 2,FALSE), "No")</f>
        <v>No</v>
      </c>
      <c r="X5086" s="3">
        <f>IF(order[[#This Row],[Returns]] = "No", 0, 1)</f>
        <v>0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VLOOKUP(M5087, ppl[], 2,FALSE)</f>
        <v>Kelly Williams</v>
      </c>
      <c r="W5087" s="3" t="str">
        <f>IFERROR(VLOOKUP(B5087, return[], 2,FALSE), "No")</f>
        <v>No</v>
      </c>
      <c r="X5087" s="3">
        <f>IF(order[[#This Row],[Returns]] = "No", 0, 1)</f>
        <v>0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VLOOKUP(M5088, ppl[], 2,FALSE)</f>
        <v>Chuck Magee</v>
      </c>
      <c r="W5088" s="3" t="str">
        <f>IFERROR(VLOOKUP(B5088, return[], 2,FALSE), "No")</f>
        <v>No</v>
      </c>
      <c r="X5088" s="3">
        <f>IF(order[[#This Row],[Returns]] = "No", 0, 1)</f>
        <v>0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VLOOKUP(M5089, ppl[], 2,FALSE)</f>
        <v>Chuck Magee</v>
      </c>
      <c r="W5089" s="3" t="str">
        <f>IFERROR(VLOOKUP(B5089, return[], 2,FALSE), "No")</f>
        <v>No</v>
      </c>
      <c r="X5089" s="3">
        <f>IF(order[[#This Row],[Returns]] = "No", 0, 1)</f>
        <v>0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VLOOKUP(M5090, ppl[], 2,FALSE)</f>
        <v>Chuck Magee</v>
      </c>
      <c r="W5090" s="3" t="str">
        <f>IFERROR(VLOOKUP(B5090, return[], 2,FALSE), "No")</f>
        <v>No</v>
      </c>
      <c r="X5090" s="3">
        <f>IF(order[[#This Row],[Returns]] = "No", 0, 1)</f>
        <v>0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VLOOKUP(M5091, ppl[], 2,FALSE)</f>
        <v>Anna Andreadi</v>
      </c>
      <c r="W5091" s="3" t="str">
        <f>IFERROR(VLOOKUP(B5091, return[], 2,FALSE), "No")</f>
        <v>No</v>
      </c>
      <c r="X5091" s="3">
        <f>IF(order[[#This Row],[Returns]] = "No", 0, 1)</f>
        <v>0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VLOOKUP(M5092, ppl[], 2,FALSE)</f>
        <v>Anna Andreadi</v>
      </c>
      <c r="W5092" s="3" t="str">
        <f>IFERROR(VLOOKUP(B5092, return[], 2,FALSE), "No")</f>
        <v>No</v>
      </c>
      <c r="X5092" s="3">
        <f>IF(order[[#This Row],[Returns]] = "No", 0, 1)</f>
        <v>0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VLOOKUP(M5093, ppl[], 2,FALSE)</f>
        <v>Anna Andreadi</v>
      </c>
      <c r="W5093" s="3" t="str">
        <f>IFERROR(VLOOKUP(B5093, return[], 2,FALSE), "No")</f>
        <v>No</v>
      </c>
      <c r="X5093" s="3">
        <f>IF(order[[#This Row],[Returns]] = "No", 0, 1)</f>
        <v>0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VLOOKUP(M5094, ppl[], 2,FALSE)</f>
        <v>Chuck Magee</v>
      </c>
      <c r="W5094" s="3" t="str">
        <f>IFERROR(VLOOKUP(B5094, return[], 2,FALSE), "No")</f>
        <v>No</v>
      </c>
      <c r="X5094" s="3">
        <f>IF(order[[#This Row],[Returns]] = "No", 0, 1)</f>
        <v>0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VLOOKUP(M5095, ppl[], 2,FALSE)</f>
        <v>Kelly Williams</v>
      </c>
      <c r="W5095" s="3" t="str">
        <f>IFERROR(VLOOKUP(B5095, return[], 2,FALSE), "No")</f>
        <v>Yes</v>
      </c>
      <c r="X5095" s="3">
        <f>IF(order[[#This Row],[Returns]] = "No", 0, 1)</f>
        <v>1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VLOOKUP(M5096, ppl[], 2,FALSE)</f>
        <v>Kelly Williams</v>
      </c>
      <c r="W5096" s="3" t="str">
        <f>IFERROR(VLOOKUP(B5096, return[], 2,FALSE), "No")</f>
        <v>Yes</v>
      </c>
      <c r="X5096" s="3">
        <f>IF(order[[#This Row],[Returns]] = "No", 0, 1)</f>
        <v>1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VLOOKUP(M5097, ppl[], 2,FALSE)</f>
        <v>Kelly Williams</v>
      </c>
      <c r="W5097" s="3" t="str">
        <f>IFERROR(VLOOKUP(B5097, return[], 2,FALSE), "No")</f>
        <v>Yes</v>
      </c>
      <c r="X5097" s="3">
        <f>IF(order[[#This Row],[Returns]] = "No", 0, 1)</f>
        <v>1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VLOOKUP(M5098, ppl[], 2,FALSE)</f>
        <v>Kelly Williams</v>
      </c>
      <c r="W5098" s="3" t="str">
        <f>IFERROR(VLOOKUP(B5098, return[], 2,FALSE), "No")</f>
        <v>Yes</v>
      </c>
      <c r="X5098" s="3">
        <f>IF(order[[#This Row],[Returns]] = "No", 0, 1)</f>
        <v>1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VLOOKUP(M5099, ppl[], 2,FALSE)</f>
        <v>Kelly Williams</v>
      </c>
      <c r="W5099" s="3" t="str">
        <f>IFERROR(VLOOKUP(B5099, return[], 2,FALSE), "No")</f>
        <v>Yes</v>
      </c>
      <c r="X5099" s="3">
        <f>IF(order[[#This Row],[Returns]] = "No", 0, 1)</f>
        <v>1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VLOOKUP(M5100, ppl[], 2,FALSE)</f>
        <v>Kelly Williams</v>
      </c>
      <c r="W5100" s="3" t="str">
        <f>IFERROR(VLOOKUP(B5100, return[], 2,FALSE), "No")</f>
        <v>Yes</v>
      </c>
      <c r="X5100" s="3">
        <f>IF(order[[#This Row],[Returns]] = "No", 0, 1)</f>
        <v>1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VLOOKUP(M5101, ppl[], 2,FALSE)</f>
        <v>Anna Andreadi</v>
      </c>
      <c r="W5101" s="3" t="str">
        <f>IFERROR(VLOOKUP(B5101, return[], 2,FALSE), "No")</f>
        <v>No</v>
      </c>
      <c r="X5101" s="3">
        <f>IF(order[[#This Row],[Returns]] = "No", 0, 1)</f>
        <v>0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VLOOKUP(M5102, ppl[], 2,FALSE)</f>
        <v>Kelly Williams</v>
      </c>
      <c r="W5102" s="3" t="str">
        <f>IFERROR(VLOOKUP(B5102, return[], 2,FALSE), "No")</f>
        <v>No</v>
      </c>
      <c r="X5102" s="3">
        <f>IF(order[[#This Row],[Returns]] = "No", 0, 1)</f>
        <v>0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VLOOKUP(M5103, ppl[], 2,FALSE)</f>
        <v>Kelly Williams</v>
      </c>
      <c r="W5103" s="3" t="str">
        <f>IFERROR(VLOOKUP(B5103, return[], 2,FALSE), "No")</f>
        <v>No</v>
      </c>
      <c r="X5103" s="3">
        <f>IF(order[[#This Row],[Returns]] = "No", 0, 1)</f>
        <v>0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VLOOKUP(M5104, ppl[], 2,FALSE)</f>
        <v>Kelly Williams</v>
      </c>
      <c r="W5104" s="3" t="str">
        <f>IFERROR(VLOOKUP(B5104, return[], 2,FALSE), "No")</f>
        <v>No</v>
      </c>
      <c r="X5104" s="3">
        <f>IF(order[[#This Row],[Returns]] = "No", 0, 1)</f>
        <v>0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VLOOKUP(M5105, ppl[], 2,FALSE)</f>
        <v>Chuck Magee</v>
      </c>
      <c r="W5105" s="3" t="str">
        <f>IFERROR(VLOOKUP(B5105, return[], 2,FALSE), "No")</f>
        <v>No</v>
      </c>
      <c r="X5105" s="3">
        <f>IF(order[[#This Row],[Returns]] = "No", 0, 1)</f>
        <v>0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VLOOKUP(M5106, ppl[], 2,FALSE)</f>
        <v>Chuck Magee</v>
      </c>
      <c r="W5106" s="3" t="str">
        <f>IFERROR(VLOOKUP(B5106, return[], 2,FALSE), "No")</f>
        <v>No</v>
      </c>
      <c r="X5106" s="3">
        <f>IF(order[[#This Row],[Returns]] = "No", 0, 1)</f>
        <v>0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VLOOKUP(M5107, ppl[], 2,FALSE)</f>
        <v>Cassandra Brandow</v>
      </c>
      <c r="W5107" s="3" t="str">
        <f>IFERROR(VLOOKUP(B5107, return[], 2,FALSE), "No")</f>
        <v>No</v>
      </c>
      <c r="X5107" s="3">
        <f>IF(order[[#This Row],[Returns]] = "No", 0, 1)</f>
        <v>0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VLOOKUP(M5108, ppl[], 2,FALSE)</f>
        <v>Cassandra Brandow</v>
      </c>
      <c r="W5108" s="3" t="str">
        <f>IFERROR(VLOOKUP(B5108, return[], 2,FALSE), "No")</f>
        <v>No</v>
      </c>
      <c r="X5108" s="3">
        <f>IF(order[[#This Row],[Returns]] = "No", 0, 1)</f>
        <v>0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VLOOKUP(M5109, ppl[], 2,FALSE)</f>
        <v>Cassandra Brandow</v>
      </c>
      <c r="W5109" s="3" t="str">
        <f>IFERROR(VLOOKUP(B5109, return[], 2,FALSE), "No")</f>
        <v>No</v>
      </c>
      <c r="X5109" s="3">
        <f>IF(order[[#This Row],[Returns]] = "No", 0, 1)</f>
        <v>0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VLOOKUP(M5110, ppl[], 2,FALSE)</f>
        <v>Cassandra Brandow</v>
      </c>
      <c r="W5110" s="3" t="str">
        <f>IFERROR(VLOOKUP(B5110, return[], 2,FALSE), "No")</f>
        <v>No</v>
      </c>
      <c r="X5110" s="3">
        <f>IF(order[[#This Row],[Returns]] = "No", 0, 1)</f>
        <v>0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VLOOKUP(M5111, ppl[], 2,FALSE)</f>
        <v>Chuck Magee</v>
      </c>
      <c r="W5111" s="3" t="str">
        <f>IFERROR(VLOOKUP(B5111, return[], 2,FALSE), "No")</f>
        <v>No</v>
      </c>
      <c r="X5111" s="3">
        <f>IF(order[[#This Row],[Returns]] = "No", 0, 1)</f>
        <v>0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VLOOKUP(M5112, ppl[], 2,FALSE)</f>
        <v>Chuck Magee</v>
      </c>
      <c r="W5112" s="3" t="str">
        <f>IFERROR(VLOOKUP(B5112, return[], 2,FALSE), "No")</f>
        <v>No</v>
      </c>
      <c r="X5112" s="3">
        <f>IF(order[[#This Row],[Returns]] = "No", 0, 1)</f>
        <v>0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VLOOKUP(M5113, ppl[], 2,FALSE)</f>
        <v>Chuck Magee</v>
      </c>
      <c r="W5113" s="3" t="str">
        <f>IFERROR(VLOOKUP(B5113, return[], 2,FALSE), "No")</f>
        <v>No</v>
      </c>
      <c r="X5113" s="3">
        <f>IF(order[[#This Row],[Returns]] = "No", 0, 1)</f>
        <v>0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VLOOKUP(M5114, ppl[], 2,FALSE)</f>
        <v>Kelly Williams</v>
      </c>
      <c r="W5114" s="3" t="str">
        <f>IFERROR(VLOOKUP(B5114, return[], 2,FALSE), "No")</f>
        <v>No</v>
      </c>
      <c r="X5114" s="3">
        <f>IF(order[[#This Row],[Returns]] = "No", 0, 1)</f>
        <v>0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VLOOKUP(M5115, ppl[], 2,FALSE)</f>
        <v>Kelly Williams</v>
      </c>
      <c r="W5115" s="3" t="str">
        <f>IFERROR(VLOOKUP(B5115, return[], 2,FALSE), "No")</f>
        <v>No</v>
      </c>
      <c r="X5115" s="3">
        <f>IF(order[[#This Row],[Returns]] = "No", 0, 1)</f>
        <v>0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VLOOKUP(M5116, ppl[], 2,FALSE)</f>
        <v>Anna Andreadi</v>
      </c>
      <c r="W5116" s="3" t="str">
        <f>IFERROR(VLOOKUP(B5116, return[], 2,FALSE), "No")</f>
        <v>No</v>
      </c>
      <c r="X5116" s="3">
        <f>IF(order[[#This Row],[Returns]] = "No", 0, 1)</f>
        <v>0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VLOOKUP(M5117, ppl[], 2,FALSE)</f>
        <v>Chuck Magee</v>
      </c>
      <c r="W5117" s="3" t="str">
        <f>IFERROR(VLOOKUP(B5117, return[], 2,FALSE), "No")</f>
        <v>No</v>
      </c>
      <c r="X5117" s="3">
        <f>IF(order[[#This Row],[Returns]] = "No", 0, 1)</f>
        <v>0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VLOOKUP(M5118, ppl[], 2,FALSE)</f>
        <v>Chuck Magee</v>
      </c>
      <c r="W5118" s="3" t="str">
        <f>IFERROR(VLOOKUP(B5118, return[], 2,FALSE), "No")</f>
        <v>No</v>
      </c>
      <c r="X5118" s="3">
        <f>IF(order[[#This Row],[Returns]] = "No", 0, 1)</f>
        <v>0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VLOOKUP(M5119, ppl[], 2,FALSE)</f>
        <v>Chuck Magee</v>
      </c>
      <c r="W5119" s="3" t="str">
        <f>IFERROR(VLOOKUP(B5119, return[], 2,FALSE), "No")</f>
        <v>No</v>
      </c>
      <c r="X5119" s="3">
        <f>IF(order[[#This Row],[Returns]] = "No", 0, 1)</f>
        <v>0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VLOOKUP(M5120, ppl[], 2,FALSE)</f>
        <v>Chuck Magee</v>
      </c>
      <c r="W5120" s="3" t="str">
        <f>IFERROR(VLOOKUP(B5120, return[], 2,FALSE), "No")</f>
        <v>No</v>
      </c>
      <c r="X5120" s="3">
        <f>IF(order[[#This Row],[Returns]] = "No", 0, 1)</f>
        <v>0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VLOOKUP(M5121, ppl[], 2,FALSE)</f>
        <v>Chuck Magee</v>
      </c>
      <c r="W5121" s="3" t="str">
        <f>IFERROR(VLOOKUP(B5121, return[], 2,FALSE), "No")</f>
        <v>No</v>
      </c>
      <c r="X5121" s="3">
        <f>IF(order[[#This Row],[Returns]] = "No", 0, 1)</f>
        <v>0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VLOOKUP(M5122, ppl[], 2,FALSE)</f>
        <v>Cassandra Brandow</v>
      </c>
      <c r="W5122" s="3" t="str">
        <f>IFERROR(VLOOKUP(B5122, return[], 2,FALSE), "No")</f>
        <v>No</v>
      </c>
      <c r="X5122" s="3">
        <f>IF(order[[#This Row],[Returns]] = "No", 0, 1)</f>
        <v>0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VLOOKUP(M5123, ppl[], 2,FALSE)</f>
        <v>Cassandra Brandow</v>
      </c>
      <c r="W5123" s="3" t="str">
        <f>IFERROR(VLOOKUP(B5123, return[], 2,FALSE), "No")</f>
        <v>No</v>
      </c>
      <c r="X5123" s="3">
        <f>IF(order[[#This Row],[Returns]] = "No", 0, 1)</f>
        <v>0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VLOOKUP(M5124, ppl[], 2,FALSE)</f>
        <v>Cassandra Brandow</v>
      </c>
      <c r="W5124" s="3" t="str">
        <f>IFERROR(VLOOKUP(B5124, return[], 2,FALSE), "No")</f>
        <v>No</v>
      </c>
      <c r="X5124" s="3">
        <f>IF(order[[#This Row],[Returns]] = "No", 0, 1)</f>
        <v>0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VLOOKUP(M5125, ppl[], 2,FALSE)</f>
        <v>Cassandra Brandow</v>
      </c>
      <c r="W5125" s="3" t="str">
        <f>IFERROR(VLOOKUP(B5125, return[], 2,FALSE), "No")</f>
        <v>No</v>
      </c>
      <c r="X5125" s="3">
        <f>IF(order[[#This Row],[Returns]] = "No", 0, 1)</f>
        <v>0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VLOOKUP(M5126, ppl[], 2,FALSE)</f>
        <v>Chuck Magee</v>
      </c>
      <c r="W5126" s="3" t="str">
        <f>IFERROR(VLOOKUP(B5126, return[], 2,FALSE), "No")</f>
        <v>Yes</v>
      </c>
      <c r="X5126" s="3">
        <f>IF(order[[#This Row],[Returns]] = "No", 0, 1)</f>
        <v>1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VLOOKUP(M5127, ppl[], 2,FALSE)</f>
        <v>Chuck Magee</v>
      </c>
      <c r="W5127" s="3" t="str">
        <f>IFERROR(VLOOKUP(B5127, return[], 2,FALSE), "No")</f>
        <v>Yes</v>
      </c>
      <c r="X5127" s="3">
        <f>IF(order[[#This Row],[Returns]] = "No", 0, 1)</f>
        <v>1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VLOOKUP(M5128, ppl[], 2,FALSE)</f>
        <v>Chuck Magee</v>
      </c>
      <c r="W5128" s="3" t="str">
        <f>IFERROR(VLOOKUP(B5128, return[], 2,FALSE), "No")</f>
        <v>Yes</v>
      </c>
      <c r="X5128" s="3">
        <f>IF(order[[#This Row],[Returns]] = "No", 0, 1)</f>
        <v>1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VLOOKUP(M5129, ppl[], 2,FALSE)</f>
        <v>Chuck Magee</v>
      </c>
      <c r="W5129" s="3" t="str">
        <f>IFERROR(VLOOKUP(B5129, return[], 2,FALSE), "No")</f>
        <v>Yes</v>
      </c>
      <c r="X5129" s="3">
        <f>IF(order[[#This Row],[Returns]] = "No", 0, 1)</f>
        <v>1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VLOOKUP(M5130, ppl[], 2,FALSE)</f>
        <v>Chuck Magee</v>
      </c>
      <c r="W5130" s="3" t="str">
        <f>IFERROR(VLOOKUP(B5130, return[], 2,FALSE), "No")</f>
        <v>Yes</v>
      </c>
      <c r="X5130" s="3">
        <f>IF(order[[#This Row],[Returns]] = "No", 0, 1)</f>
        <v>1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VLOOKUP(M5131, ppl[], 2,FALSE)</f>
        <v>Chuck Magee</v>
      </c>
      <c r="W5131" s="3" t="str">
        <f>IFERROR(VLOOKUP(B5131, return[], 2,FALSE), "No")</f>
        <v>Yes</v>
      </c>
      <c r="X5131" s="3">
        <f>IF(order[[#This Row],[Returns]] = "No", 0, 1)</f>
        <v>1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VLOOKUP(M5132, ppl[], 2,FALSE)</f>
        <v>Chuck Magee</v>
      </c>
      <c r="W5132" s="3" t="str">
        <f>IFERROR(VLOOKUP(B5132, return[], 2,FALSE), "No")</f>
        <v>Yes</v>
      </c>
      <c r="X5132" s="3">
        <f>IF(order[[#This Row],[Returns]] = "No", 0, 1)</f>
        <v>1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VLOOKUP(M5133, ppl[], 2,FALSE)</f>
        <v>Anna Andreadi</v>
      </c>
      <c r="W5133" s="3" t="str">
        <f>IFERROR(VLOOKUP(B5133, return[], 2,FALSE), "No")</f>
        <v>No</v>
      </c>
      <c r="X5133" s="3">
        <f>IF(order[[#This Row],[Returns]] = "No", 0, 1)</f>
        <v>0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VLOOKUP(M5134, ppl[], 2,FALSE)</f>
        <v>Cassandra Brandow</v>
      </c>
      <c r="W5134" s="3" t="str">
        <f>IFERROR(VLOOKUP(B5134, return[], 2,FALSE), "No")</f>
        <v>No</v>
      </c>
      <c r="X5134" s="3">
        <f>IF(order[[#This Row],[Returns]] = "No", 0, 1)</f>
        <v>0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VLOOKUP(M5135, ppl[], 2,FALSE)</f>
        <v>Chuck Magee</v>
      </c>
      <c r="W5135" s="3" t="str">
        <f>IFERROR(VLOOKUP(B5135, return[], 2,FALSE), "No")</f>
        <v>No</v>
      </c>
      <c r="X5135" s="3">
        <f>IF(order[[#This Row],[Returns]] = "No", 0, 1)</f>
        <v>0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VLOOKUP(M5136, ppl[], 2,FALSE)</f>
        <v>Chuck Magee</v>
      </c>
      <c r="W5136" s="3" t="str">
        <f>IFERROR(VLOOKUP(B5136, return[], 2,FALSE), "No")</f>
        <v>No</v>
      </c>
      <c r="X5136" s="3">
        <f>IF(order[[#This Row],[Returns]] = "No", 0, 1)</f>
        <v>0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VLOOKUP(M5137, ppl[], 2,FALSE)</f>
        <v>Anna Andreadi</v>
      </c>
      <c r="W5137" s="3" t="str">
        <f>IFERROR(VLOOKUP(B5137, return[], 2,FALSE), "No")</f>
        <v>Yes</v>
      </c>
      <c r="X5137" s="3">
        <f>IF(order[[#This Row],[Returns]] = "No", 0, 1)</f>
        <v>1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VLOOKUP(M5138, ppl[], 2,FALSE)</f>
        <v>Anna Andreadi</v>
      </c>
      <c r="W5138" s="3" t="str">
        <f>IFERROR(VLOOKUP(B5138, return[], 2,FALSE), "No")</f>
        <v>No</v>
      </c>
      <c r="X5138" s="3">
        <f>IF(order[[#This Row],[Returns]] = "No", 0, 1)</f>
        <v>0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VLOOKUP(M5139, ppl[], 2,FALSE)</f>
        <v>Kelly Williams</v>
      </c>
      <c r="W5139" s="3" t="str">
        <f>IFERROR(VLOOKUP(B5139, return[], 2,FALSE), "No")</f>
        <v>No</v>
      </c>
      <c r="X5139" s="3">
        <f>IF(order[[#This Row],[Returns]] = "No", 0, 1)</f>
        <v>0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VLOOKUP(M5140, ppl[], 2,FALSE)</f>
        <v>Chuck Magee</v>
      </c>
      <c r="W5140" s="3" t="str">
        <f>IFERROR(VLOOKUP(B5140, return[], 2,FALSE), "No")</f>
        <v>No</v>
      </c>
      <c r="X5140" s="3">
        <f>IF(order[[#This Row],[Returns]] = "No", 0, 1)</f>
        <v>0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VLOOKUP(M5141, ppl[], 2,FALSE)</f>
        <v>Chuck Magee</v>
      </c>
      <c r="W5141" s="3" t="str">
        <f>IFERROR(VLOOKUP(B5141, return[], 2,FALSE), "No")</f>
        <v>No</v>
      </c>
      <c r="X5141" s="3">
        <f>IF(order[[#This Row],[Returns]] = "No", 0, 1)</f>
        <v>0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VLOOKUP(M5142, ppl[], 2,FALSE)</f>
        <v>Anna Andreadi</v>
      </c>
      <c r="W5142" s="3" t="str">
        <f>IFERROR(VLOOKUP(B5142, return[], 2,FALSE), "No")</f>
        <v>No</v>
      </c>
      <c r="X5142" s="3">
        <f>IF(order[[#This Row],[Returns]] = "No", 0, 1)</f>
        <v>0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VLOOKUP(M5143, ppl[], 2,FALSE)</f>
        <v>Chuck Magee</v>
      </c>
      <c r="W5143" s="3" t="str">
        <f>IFERROR(VLOOKUP(B5143, return[], 2,FALSE), "No")</f>
        <v>No</v>
      </c>
      <c r="X5143" s="3">
        <f>IF(order[[#This Row],[Returns]] = "No", 0, 1)</f>
        <v>0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VLOOKUP(M5144, ppl[], 2,FALSE)</f>
        <v>Chuck Magee</v>
      </c>
      <c r="W5144" s="3" t="str">
        <f>IFERROR(VLOOKUP(B5144, return[], 2,FALSE), "No")</f>
        <v>No</v>
      </c>
      <c r="X5144" s="3">
        <f>IF(order[[#This Row],[Returns]] = "No", 0, 1)</f>
        <v>0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VLOOKUP(M5145, ppl[], 2,FALSE)</f>
        <v>Chuck Magee</v>
      </c>
      <c r="W5145" s="3" t="str">
        <f>IFERROR(VLOOKUP(B5145, return[], 2,FALSE), "No")</f>
        <v>No</v>
      </c>
      <c r="X5145" s="3">
        <f>IF(order[[#This Row],[Returns]] = "No", 0, 1)</f>
        <v>0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VLOOKUP(M5146, ppl[], 2,FALSE)</f>
        <v>Anna Andreadi</v>
      </c>
      <c r="W5146" s="3" t="str">
        <f>IFERROR(VLOOKUP(B5146, return[], 2,FALSE), "No")</f>
        <v>No</v>
      </c>
      <c r="X5146" s="3">
        <f>IF(order[[#This Row],[Returns]] = "No", 0, 1)</f>
        <v>0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VLOOKUP(M5147, ppl[], 2,FALSE)</f>
        <v>Anna Andreadi</v>
      </c>
      <c r="W5147" s="3" t="str">
        <f>IFERROR(VLOOKUP(B5147, return[], 2,FALSE), "No")</f>
        <v>No</v>
      </c>
      <c r="X5147" s="3">
        <f>IF(order[[#This Row],[Returns]] = "No", 0, 1)</f>
        <v>0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VLOOKUP(M5148, ppl[], 2,FALSE)</f>
        <v>Anna Andreadi</v>
      </c>
      <c r="W5148" s="3" t="str">
        <f>IFERROR(VLOOKUP(B5148, return[], 2,FALSE), "No")</f>
        <v>No</v>
      </c>
      <c r="X5148" s="3">
        <f>IF(order[[#This Row],[Returns]] = "No", 0, 1)</f>
        <v>0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VLOOKUP(M5149, ppl[], 2,FALSE)</f>
        <v>Anna Andreadi</v>
      </c>
      <c r="W5149" s="3" t="str">
        <f>IFERROR(VLOOKUP(B5149, return[], 2,FALSE), "No")</f>
        <v>No</v>
      </c>
      <c r="X5149" s="3">
        <f>IF(order[[#This Row],[Returns]] = "No", 0, 1)</f>
        <v>0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VLOOKUP(M5150, ppl[], 2,FALSE)</f>
        <v>Anna Andreadi</v>
      </c>
      <c r="W5150" s="3" t="str">
        <f>IFERROR(VLOOKUP(B5150, return[], 2,FALSE), "No")</f>
        <v>No</v>
      </c>
      <c r="X5150" s="3">
        <f>IF(order[[#This Row],[Returns]] = "No", 0, 1)</f>
        <v>0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VLOOKUP(M5151, ppl[], 2,FALSE)</f>
        <v>Chuck Magee</v>
      </c>
      <c r="W5151" s="3" t="str">
        <f>IFERROR(VLOOKUP(B5151, return[], 2,FALSE), "No")</f>
        <v>No</v>
      </c>
      <c r="X5151" s="3">
        <f>IF(order[[#This Row],[Returns]] = "No", 0, 1)</f>
        <v>0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VLOOKUP(M5152, ppl[], 2,FALSE)</f>
        <v>Anna Andreadi</v>
      </c>
      <c r="W5152" s="3" t="str">
        <f>IFERROR(VLOOKUP(B5152, return[], 2,FALSE), "No")</f>
        <v>No</v>
      </c>
      <c r="X5152" s="3">
        <f>IF(order[[#This Row],[Returns]] = "No", 0, 1)</f>
        <v>0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VLOOKUP(M5153, ppl[], 2,FALSE)</f>
        <v>Anna Andreadi</v>
      </c>
      <c r="W5153" s="3" t="str">
        <f>IFERROR(VLOOKUP(B5153, return[], 2,FALSE), "No")</f>
        <v>No</v>
      </c>
      <c r="X5153" s="3">
        <f>IF(order[[#This Row],[Returns]] = "No", 0, 1)</f>
        <v>0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VLOOKUP(M5154, ppl[], 2,FALSE)</f>
        <v>Chuck Magee</v>
      </c>
      <c r="W5154" s="3" t="str">
        <f>IFERROR(VLOOKUP(B5154, return[], 2,FALSE), "No")</f>
        <v>No</v>
      </c>
      <c r="X5154" s="3">
        <f>IF(order[[#This Row],[Returns]] = "No", 0, 1)</f>
        <v>0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VLOOKUP(M5155, ppl[], 2,FALSE)</f>
        <v>Chuck Magee</v>
      </c>
      <c r="W5155" s="3" t="str">
        <f>IFERROR(VLOOKUP(B5155, return[], 2,FALSE), "No")</f>
        <v>No</v>
      </c>
      <c r="X5155" s="3">
        <f>IF(order[[#This Row],[Returns]] = "No", 0, 1)</f>
        <v>0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VLOOKUP(M5156, ppl[], 2,FALSE)</f>
        <v>Kelly Williams</v>
      </c>
      <c r="W5156" s="3" t="str">
        <f>IFERROR(VLOOKUP(B5156, return[], 2,FALSE), "No")</f>
        <v>No</v>
      </c>
      <c r="X5156" s="3">
        <f>IF(order[[#This Row],[Returns]] = "No", 0, 1)</f>
        <v>0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VLOOKUP(M5157, ppl[], 2,FALSE)</f>
        <v>Kelly Williams</v>
      </c>
      <c r="W5157" s="3" t="str">
        <f>IFERROR(VLOOKUP(B5157, return[], 2,FALSE), "No")</f>
        <v>No</v>
      </c>
      <c r="X5157" s="3">
        <f>IF(order[[#This Row],[Returns]] = "No", 0, 1)</f>
        <v>0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VLOOKUP(M5158, ppl[], 2,FALSE)</f>
        <v>Kelly Williams</v>
      </c>
      <c r="W5158" s="3" t="str">
        <f>IFERROR(VLOOKUP(B5158, return[], 2,FALSE), "No")</f>
        <v>No</v>
      </c>
      <c r="X5158" s="3">
        <f>IF(order[[#This Row],[Returns]] = "No", 0, 1)</f>
        <v>0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VLOOKUP(M5159, ppl[], 2,FALSE)</f>
        <v>Kelly Williams</v>
      </c>
      <c r="W5159" s="3" t="str">
        <f>IFERROR(VLOOKUP(B5159, return[], 2,FALSE), "No")</f>
        <v>No</v>
      </c>
      <c r="X5159" s="3">
        <f>IF(order[[#This Row],[Returns]] = "No", 0, 1)</f>
        <v>0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VLOOKUP(M5160, ppl[], 2,FALSE)</f>
        <v>Kelly Williams</v>
      </c>
      <c r="W5160" s="3" t="str">
        <f>IFERROR(VLOOKUP(B5160, return[], 2,FALSE), "No")</f>
        <v>No</v>
      </c>
      <c r="X5160" s="3">
        <f>IF(order[[#This Row],[Returns]] = "No", 0, 1)</f>
        <v>0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VLOOKUP(M5161, ppl[], 2,FALSE)</f>
        <v>Anna Andreadi</v>
      </c>
      <c r="W5161" s="3" t="str">
        <f>IFERROR(VLOOKUP(B5161, return[], 2,FALSE), "No")</f>
        <v>No</v>
      </c>
      <c r="X5161" s="3">
        <f>IF(order[[#This Row],[Returns]] = "No", 0, 1)</f>
        <v>0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VLOOKUP(M5162, ppl[], 2,FALSE)</f>
        <v>Anna Andreadi</v>
      </c>
      <c r="W5162" s="3" t="str">
        <f>IFERROR(VLOOKUP(B5162, return[], 2,FALSE), "No")</f>
        <v>No</v>
      </c>
      <c r="X5162" s="3">
        <f>IF(order[[#This Row],[Returns]] = "No", 0, 1)</f>
        <v>0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VLOOKUP(M5163, ppl[], 2,FALSE)</f>
        <v>Anna Andreadi</v>
      </c>
      <c r="W5163" s="3" t="str">
        <f>IFERROR(VLOOKUP(B5163, return[], 2,FALSE), "No")</f>
        <v>No</v>
      </c>
      <c r="X5163" s="3">
        <f>IF(order[[#This Row],[Returns]] = "No", 0, 1)</f>
        <v>0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VLOOKUP(M5164, ppl[], 2,FALSE)</f>
        <v>Kelly Williams</v>
      </c>
      <c r="W5164" s="3" t="str">
        <f>IFERROR(VLOOKUP(B5164, return[], 2,FALSE), "No")</f>
        <v>No</v>
      </c>
      <c r="X5164" s="3">
        <f>IF(order[[#This Row],[Returns]] = "No", 0, 1)</f>
        <v>0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VLOOKUP(M5165, ppl[], 2,FALSE)</f>
        <v>Anna Andreadi</v>
      </c>
      <c r="W5165" s="3" t="str">
        <f>IFERROR(VLOOKUP(B5165, return[], 2,FALSE), "No")</f>
        <v>Yes</v>
      </c>
      <c r="X5165" s="3">
        <f>IF(order[[#This Row],[Returns]] = "No", 0, 1)</f>
        <v>1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VLOOKUP(M5166, ppl[], 2,FALSE)</f>
        <v>Kelly Williams</v>
      </c>
      <c r="W5166" s="3" t="str">
        <f>IFERROR(VLOOKUP(B5166, return[], 2,FALSE), "No")</f>
        <v>No</v>
      </c>
      <c r="X5166" s="3">
        <f>IF(order[[#This Row],[Returns]] = "No", 0, 1)</f>
        <v>0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VLOOKUP(M5167, ppl[], 2,FALSE)</f>
        <v>Kelly Williams</v>
      </c>
      <c r="W5167" s="3" t="str">
        <f>IFERROR(VLOOKUP(B5167, return[], 2,FALSE), "No")</f>
        <v>No</v>
      </c>
      <c r="X5167" s="3">
        <f>IF(order[[#This Row],[Returns]] = "No", 0, 1)</f>
        <v>0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VLOOKUP(M5168, ppl[], 2,FALSE)</f>
        <v>Kelly Williams</v>
      </c>
      <c r="W5168" s="3" t="str">
        <f>IFERROR(VLOOKUP(B5168, return[], 2,FALSE), "No")</f>
        <v>No</v>
      </c>
      <c r="X5168" s="3">
        <f>IF(order[[#This Row],[Returns]] = "No", 0, 1)</f>
        <v>0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VLOOKUP(M5169, ppl[], 2,FALSE)</f>
        <v>Kelly Williams</v>
      </c>
      <c r="W5169" s="3" t="str">
        <f>IFERROR(VLOOKUP(B5169, return[], 2,FALSE), "No")</f>
        <v>No</v>
      </c>
      <c r="X5169" s="3">
        <f>IF(order[[#This Row],[Returns]] = "No", 0, 1)</f>
        <v>0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VLOOKUP(M5170, ppl[], 2,FALSE)</f>
        <v>Kelly Williams</v>
      </c>
      <c r="W5170" s="3" t="str">
        <f>IFERROR(VLOOKUP(B5170, return[], 2,FALSE), "No")</f>
        <v>No</v>
      </c>
      <c r="X5170" s="3">
        <f>IF(order[[#This Row],[Returns]] = "No", 0, 1)</f>
        <v>0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VLOOKUP(M5171, ppl[], 2,FALSE)</f>
        <v>Kelly Williams</v>
      </c>
      <c r="W5171" s="3" t="str">
        <f>IFERROR(VLOOKUP(B5171, return[], 2,FALSE), "No")</f>
        <v>No</v>
      </c>
      <c r="X5171" s="3">
        <f>IF(order[[#This Row],[Returns]] = "No", 0, 1)</f>
        <v>0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VLOOKUP(M5172, ppl[], 2,FALSE)</f>
        <v>Kelly Williams</v>
      </c>
      <c r="W5172" s="3" t="str">
        <f>IFERROR(VLOOKUP(B5172, return[], 2,FALSE), "No")</f>
        <v>No</v>
      </c>
      <c r="X5172" s="3">
        <f>IF(order[[#This Row],[Returns]] = "No", 0, 1)</f>
        <v>0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VLOOKUP(M5173, ppl[], 2,FALSE)</f>
        <v>Kelly Williams</v>
      </c>
      <c r="W5173" s="3" t="str">
        <f>IFERROR(VLOOKUP(B5173, return[], 2,FALSE), "No")</f>
        <v>No</v>
      </c>
      <c r="X5173" s="3">
        <f>IF(order[[#This Row],[Returns]] = "No", 0, 1)</f>
        <v>0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VLOOKUP(M5174, ppl[], 2,FALSE)</f>
        <v>Kelly Williams</v>
      </c>
      <c r="W5174" s="3" t="str">
        <f>IFERROR(VLOOKUP(B5174, return[], 2,FALSE), "No")</f>
        <v>No</v>
      </c>
      <c r="X5174" s="3">
        <f>IF(order[[#This Row],[Returns]] = "No", 0, 1)</f>
        <v>0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VLOOKUP(M5175, ppl[], 2,FALSE)</f>
        <v>Anna Andreadi</v>
      </c>
      <c r="W5175" s="3" t="str">
        <f>IFERROR(VLOOKUP(B5175, return[], 2,FALSE), "No")</f>
        <v>No</v>
      </c>
      <c r="X5175" s="3">
        <f>IF(order[[#This Row],[Returns]] = "No", 0, 1)</f>
        <v>0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VLOOKUP(M5176, ppl[], 2,FALSE)</f>
        <v>Kelly Williams</v>
      </c>
      <c r="W5176" s="3" t="str">
        <f>IFERROR(VLOOKUP(B5176, return[], 2,FALSE), "No")</f>
        <v>No</v>
      </c>
      <c r="X5176" s="3">
        <f>IF(order[[#This Row],[Returns]] = "No", 0, 1)</f>
        <v>0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VLOOKUP(M5177, ppl[], 2,FALSE)</f>
        <v>Kelly Williams</v>
      </c>
      <c r="W5177" s="3" t="str">
        <f>IFERROR(VLOOKUP(B5177, return[], 2,FALSE), "No")</f>
        <v>No</v>
      </c>
      <c r="X5177" s="3">
        <f>IF(order[[#This Row],[Returns]] = "No", 0, 1)</f>
        <v>0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VLOOKUP(M5178, ppl[], 2,FALSE)</f>
        <v>Anna Andreadi</v>
      </c>
      <c r="W5178" s="3" t="str">
        <f>IFERROR(VLOOKUP(B5178, return[], 2,FALSE), "No")</f>
        <v>No</v>
      </c>
      <c r="X5178" s="3">
        <f>IF(order[[#This Row],[Returns]] = "No", 0, 1)</f>
        <v>0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VLOOKUP(M5179, ppl[], 2,FALSE)</f>
        <v>Chuck Magee</v>
      </c>
      <c r="W5179" s="3" t="str">
        <f>IFERROR(VLOOKUP(B5179, return[], 2,FALSE), "No")</f>
        <v>No</v>
      </c>
      <c r="X5179" s="3">
        <f>IF(order[[#This Row],[Returns]] = "No", 0, 1)</f>
        <v>0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VLOOKUP(M5180, ppl[], 2,FALSE)</f>
        <v>Anna Andreadi</v>
      </c>
      <c r="W5180" s="3" t="str">
        <f>IFERROR(VLOOKUP(B5180, return[], 2,FALSE), "No")</f>
        <v>No</v>
      </c>
      <c r="X5180" s="3">
        <f>IF(order[[#This Row],[Returns]] = "No", 0, 1)</f>
        <v>0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VLOOKUP(M5181, ppl[], 2,FALSE)</f>
        <v>Anna Andreadi</v>
      </c>
      <c r="W5181" s="3" t="str">
        <f>IFERROR(VLOOKUP(B5181, return[], 2,FALSE), "No")</f>
        <v>No</v>
      </c>
      <c r="X5181" s="3">
        <f>IF(order[[#This Row],[Returns]] = "No", 0, 1)</f>
        <v>0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VLOOKUP(M5182, ppl[], 2,FALSE)</f>
        <v>Anna Andreadi</v>
      </c>
      <c r="W5182" s="3" t="str">
        <f>IFERROR(VLOOKUP(B5182, return[], 2,FALSE), "No")</f>
        <v>No</v>
      </c>
      <c r="X5182" s="3">
        <f>IF(order[[#This Row],[Returns]] = "No", 0, 1)</f>
        <v>0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VLOOKUP(M5183, ppl[], 2,FALSE)</f>
        <v>Chuck Magee</v>
      </c>
      <c r="W5183" s="3" t="str">
        <f>IFERROR(VLOOKUP(B5183, return[], 2,FALSE), "No")</f>
        <v>No</v>
      </c>
      <c r="X5183" s="3">
        <f>IF(order[[#This Row],[Returns]] = "No", 0, 1)</f>
        <v>0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VLOOKUP(M5184, ppl[], 2,FALSE)</f>
        <v>Chuck Magee</v>
      </c>
      <c r="W5184" s="3" t="str">
        <f>IFERROR(VLOOKUP(B5184, return[], 2,FALSE), "No")</f>
        <v>No</v>
      </c>
      <c r="X5184" s="3">
        <f>IF(order[[#This Row],[Returns]] = "No", 0, 1)</f>
        <v>0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VLOOKUP(M5185, ppl[], 2,FALSE)</f>
        <v>Cassandra Brandow</v>
      </c>
      <c r="W5185" s="3" t="str">
        <f>IFERROR(VLOOKUP(B5185, return[], 2,FALSE), "No")</f>
        <v>No</v>
      </c>
      <c r="X5185" s="3">
        <f>IF(order[[#This Row],[Returns]] = "No", 0, 1)</f>
        <v>0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VLOOKUP(M5186, ppl[], 2,FALSE)</f>
        <v>Cassandra Brandow</v>
      </c>
      <c r="W5186" s="3" t="str">
        <f>IFERROR(VLOOKUP(B5186, return[], 2,FALSE), "No")</f>
        <v>No</v>
      </c>
      <c r="X5186" s="3">
        <f>IF(order[[#This Row],[Returns]] = "No", 0, 1)</f>
        <v>0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VLOOKUP(M5187, ppl[], 2,FALSE)</f>
        <v>Cassandra Brandow</v>
      </c>
      <c r="W5187" s="3" t="str">
        <f>IFERROR(VLOOKUP(B5187, return[], 2,FALSE), "No")</f>
        <v>No</v>
      </c>
      <c r="X5187" s="3">
        <f>IF(order[[#This Row],[Returns]] = "No", 0, 1)</f>
        <v>0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VLOOKUP(M5188, ppl[], 2,FALSE)</f>
        <v>Chuck Magee</v>
      </c>
      <c r="W5188" s="3" t="str">
        <f>IFERROR(VLOOKUP(B5188, return[], 2,FALSE), "No")</f>
        <v>No</v>
      </c>
      <c r="X5188" s="3">
        <f>IF(order[[#This Row],[Returns]] = "No", 0, 1)</f>
        <v>0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VLOOKUP(M5189, ppl[], 2,FALSE)</f>
        <v>Kelly Williams</v>
      </c>
      <c r="W5189" s="3" t="str">
        <f>IFERROR(VLOOKUP(B5189, return[], 2,FALSE), "No")</f>
        <v>No</v>
      </c>
      <c r="X5189" s="3">
        <f>IF(order[[#This Row],[Returns]] = "No", 0, 1)</f>
        <v>0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VLOOKUP(M5190, ppl[], 2,FALSE)</f>
        <v>Kelly Williams</v>
      </c>
      <c r="W5190" s="3" t="str">
        <f>IFERROR(VLOOKUP(B5190, return[], 2,FALSE), "No")</f>
        <v>No</v>
      </c>
      <c r="X5190" s="3">
        <f>IF(order[[#This Row],[Returns]] = "No", 0, 1)</f>
        <v>0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VLOOKUP(M5191, ppl[], 2,FALSE)</f>
        <v>Kelly Williams</v>
      </c>
      <c r="W5191" s="3" t="str">
        <f>IFERROR(VLOOKUP(B5191, return[], 2,FALSE), "No")</f>
        <v>Yes</v>
      </c>
      <c r="X5191" s="3">
        <f>IF(order[[#This Row],[Returns]] = "No", 0, 1)</f>
        <v>1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VLOOKUP(M5192, ppl[], 2,FALSE)</f>
        <v>Kelly Williams</v>
      </c>
      <c r="W5192" s="3" t="str">
        <f>IFERROR(VLOOKUP(B5192, return[], 2,FALSE), "No")</f>
        <v>Yes</v>
      </c>
      <c r="X5192" s="3">
        <f>IF(order[[#This Row],[Returns]] = "No", 0, 1)</f>
        <v>1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VLOOKUP(M5193, ppl[], 2,FALSE)</f>
        <v>Anna Andreadi</v>
      </c>
      <c r="W5193" s="3" t="str">
        <f>IFERROR(VLOOKUP(B5193, return[], 2,FALSE), "No")</f>
        <v>No</v>
      </c>
      <c r="X5193" s="3">
        <f>IF(order[[#This Row],[Returns]] = "No", 0, 1)</f>
        <v>0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VLOOKUP(M5194, ppl[], 2,FALSE)</f>
        <v>Cassandra Brandow</v>
      </c>
      <c r="W5194" s="3" t="str">
        <f>IFERROR(VLOOKUP(B5194, return[], 2,FALSE), "No")</f>
        <v>No</v>
      </c>
      <c r="X5194" s="3">
        <f>IF(order[[#This Row],[Returns]] = "No", 0, 1)</f>
        <v>0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VLOOKUP(M5195, ppl[], 2,FALSE)</f>
        <v>Cassandra Brandow</v>
      </c>
      <c r="W5195" s="3" t="str">
        <f>IFERROR(VLOOKUP(B5195, return[], 2,FALSE), "No")</f>
        <v>No</v>
      </c>
      <c r="X5195" s="3">
        <f>IF(order[[#This Row],[Returns]] = "No", 0, 1)</f>
        <v>0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VLOOKUP(M5196, ppl[], 2,FALSE)</f>
        <v>Cassandra Brandow</v>
      </c>
      <c r="W5196" s="3" t="str">
        <f>IFERROR(VLOOKUP(B5196, return[], 2,FALSE), "No")</f>
        <v>No</v>
      </c>
      <c r="X5196" s="3">
        <f>IF(order[[#This Row],[Returns]] = "No", 0, 1)</f>
        <v>0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VLOOKUP(M5197, ppl[], 2,FALSE)</f>
        <v>Cassandra Brandow</v>
      </c>
      <c r="W5197" s="3" t="str">
        <f>IFERROR(VLOOKUP(B5197, return[], 2,FALSE), "No")</f>
        <v>No</v>
      </c>
      <c r="X5197" s="3">
        <f>IF(order[[#This Row],[Returns]] = "No", 0, 1)</f>
        <v>0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VLOOKUP(M5198, ppl[], 2,FALSE)</f>
        <v>Anna Andreadi</v>
      </c>
      <c r="W5198" s="3" t="str">
        <f>IFERROR(VLOOKUP(B5198, return[], 2,FALSE), "No")</f>
        <v>No</v>
      </c>
      <c r="X5198" s="3">
        <f>IF(order[[#This Row],[Returns]] = "No", 0, 1)</f>
        <v>0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VLOOKUP(M5199, ppl[], 2,FALSE)</f>
        <v>Anna Andreadi</v>
      </c>
      <c r="W5199" s="3" t="str">
        <f>IFERROR(VLOOKUP(B5199, return[], 2,FALSE), "No")</f>
        <v>No</v>
      </c>
      <c r="X5199" s="3">
        <f>IF(order[[#This Row],[Returns]] = "No", 0, 1)</f>
        <v>0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VLOOKUP(M5200, ppl[], 2,FALSE)</f>
        <v>Kelly Williams</v>
      </c>
      <c r="W5200" s="3" t="str">
        <f>IFERROR(VLOOKUP(B5200, return[], 2,FALSE), "No")</f>
        <v>No</v>
      </c>
      <c r="X5200" s="3">
        <f>IF(order[[#This Row],[Returns]] = "No", 0, 1)</f>
        <v>0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VLOOKUP(M5201, ppl[], 2,FALSE)</f>
        <v>Kelly Williams</v>
      </c>
      <c r="W5201" s="3" t="str">
        <f>IFERROR(VLOOKUP(B5201, return[], 2,FALSE), "No")</f>
        <v>No</v>
      </c>
      <c r="X5201" s="3">
        <f>IF(order[[#This Row],[Returns]] = "No", 0, 1)</f>
        <v>0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VLOOKUP(M5202, ppl[], 2,FALSE)</f>
        <v>Kelly Williams</v>
      </c>
      <c r="W5202" s="3" t="str">
        <f>IFERROR(VLOOKUP(B5202, return[], 2,FALSE), "No")</f>
        <v>No</v>
      </c>
      <c r="X5202" s="3">
        <f>IF(order[[#This Row],[Returns]] = "No", 0, 1)</f>
        <v>0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VLOOKUP(M5203, ppl[], 2,FALSE)</f>
        <v>Kelly Williams</v>
      </c>
      <c r="W5203" s="3" t="str">
        <f>IFERROR(VLOOKUP(B5203, return[], 2,FALSE), "No")</f>
        <v>No</v>
      </c>
      <c r="X5203" s="3">
        <f>IF(order[[#This Row],[Returns]] = "No", 0, 1)</f>
        <v>0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VLOOKUP(M5204, ppl[], 2,FALSE)</f>
        <v>Anna Andreadi</v>
      </c>
      <c r="W5204" s="3" t="str">
        <f>IFERROR(VLOOKUP(B5204, return[], 2,FALSE), "No")</f>
        <v>No</v>
      </c>
      <c r="X5204" s="3">
        <f>IF(order[[#This Row],[Returns]] = "No", 0, 1)</f>
        <v>0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VLOOKUP(M5205, ppl[], 2,FALSE)</f>
        <v>Anna Andreadi</v>
      </c>
      <c r="W5205" s="3" t="str">
        <f>IFERROR(VLOOKUP(B5205, return[], 2,FALSE), "No")</f>
        <v>No</v>
      </c>
      <c r="X5205" s="3">
        <f>IF(order[[#This Row],[Returns]] = "No", 0, 1)</f>
        <v>0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VLOOKUP(M5206, ppl[], 2,FALSE)</f>
        <v>Chuck Magee</v>
      </c>
      <c r="W5206" s="3" t="str">
        <f>IFERROR(VLOOKUP(B5206, return[], 2,FALSE), "No")</f>
        <v>No</v>
      </c>
      <c r="X5206" s="3">
        <f>IF(order[[#This Row],[Returns]] = "No", 0, 1)</f>
        <v>0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VLOOKUP(M5207, ppl[], 2,FALSE)</f>
        <v>Chuck Magee</v>
      </c>
      <c r="W5207" s="3" t="str">
        <f>IFERROR(VLOOKUP(B5207, return[], 2,FALSE), "No")</f>
        <v>No</v>
      </c>
      <c r="X5207" s="3">
        <f>IF(order[[#This Row],[Returns]] = "No", 0, 1)</f>
        <v>0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VLOOKUP(M5208, ppl[], 2,FALSE)</f>
        <v>Chuck Magee</v>
      </c>
      <c r="W5208" s="3" t="str">
        <f>IFERROR(VLOOKUP(B5208, return[], 2,FALSE), "No")</f>
        <v>No</v>
      </c>
      <c r="X5208" s="3">
        <f>IF(order[[#This Row],[Returns]] = "No", 0, 1)</f>
        <v>0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VLOOKUP(M5209, ppl[], 2,FALSE)</f>
        <v>Chuck Magee</v>
      </c>
      <c r="W5209" s="3" t="str">
        <f>IFERROR(VLOOKUP(B5209, return[], 2,FALSE), "No")</f>
        <v>No</v>
      </c>
      <c r="X5209" s="3">
        <f>IF(order[[#This Row],[Returns]] = "No", 0, 1)</f>
        <v>0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VLOOKUP(M5210, ppl[], 2,FALSE)</f>
        <v>Chuck Magee</v>
      </c>
      <c r="W5210" s="3" t="str">
        <f>IFERROR(VLOOKUP(B5210, return[], 2,FALSE), "No")</f>
        <v>No</v>
      </c>
      <c r="X5210" s="3">
        <f>IF(order[[#This Row],[Returns]] = "No", 0, 1)</f>
        <v>0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VLOOKUP(M5211, ppl[], 2,FALSE)</f>
        <v>Chuck Magee</v>
      </c>
      <c r="W5211" s="3" t="str">
        <f>IFERROR(VLOOKUP(B5211, return[], 2,FALSE), "No")</f>
        <v>No</v>
      </c>
      <c r="X5211" s="3">
        <f>IF(order[[#This Row],[Returns]] = "No", 0, 1)</f>
        <v>0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VLOOKUP(M5212, ppl[], 2,FALSE)</f>
        <v>Chuck Magee</v>
      </c>
      <c r="W5212" s="3" t="str">
        <f>IFERROR(VLOOKUP(B5212, return[], 2,FALSE), "No")</f>
        <v>No</v>
      </c>
      <c r="X5212" s="3">
        <f>IF(order[[#This Row],[Returns]] = "No", 0, 1)</f>
        <v>0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VLOOKUP(M5213, ppl[], 2,FALSE)</f>
        <v>Chuck Magee</v>
      </c>
      <c r="W5213" s="3" t="str">
        <f>IFERROR(VLOOKUP(B5213, return[], 2,FALSE), "No")</f>
        <v>No</v>
      </c>
      <c r="X5213" s="3">
        <f>IF(order[[#This Row],[Returns]] = "No", 0, 1)</f>
        <v>0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VLOOKUP(M5214, ppl[], 2,FALSE)</f>
        <v>Anna Andreadi</v>
      </c>
      <c r="W5214" s="3" t="str">
        <f>IFERROR(VLOOKUP(B5214, return[], 2,FALSE), "No")</f>
        <v>No</v>
      </c>
      <c r="X5214" s="3">
        <f>IF(order[[#This Row],[Returns]] = "No", 0, 1)</f>
        <v>0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VLOOKUP(M5215, ppl[], 2,FALSE)</f>
        <v>Anna Andreadi</v>
      </c>
      <c r="W5215" s="3" t="str">
        <f>IFERROR(VLOOKUP(B5215, return[], 2,FALSE), "No")</f>
        <v>No</v>
      </c>
      <c r="X5215" s="3">
        <f>IF(order[[#This Row],[Returns]] = "No", 0, 1)</f>
        <v>0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VLOOKUP(M5216, ppl[], 2,FALSE)</f>
        <v>Anna Andreadi</v>
      </c>
      <c r="W5216" s="3" t="str">
        <f>IFERROR(VLOOKUP(B5216, return[], 2,FALSE), "No")</f>
        <v>No</v>
      </c>
      <c r="X5216" s="3">
        <f>IF(order[[#This Row],[Returns]] = "No", 0, 1)</f>
        <v>0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VLOOKUP(M5217, ppl[], 2,FALSE)</f>
        <v>Anna Andreadi</v>
      </c>
      <c r="W5217" s="3" t="str">
        <f>IFERROR(VLOOKUP(B5217, return[], 2,FALSE), "No")</f>
        <v>No</v>
      </c>
      <c r="X5217" s="3">
        <f>IF(order[[#This Row],[Returns]] = "No", 0, 1)</f>
        <v>0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VLOOKUP(M5218, ppl[], 2,FALSE)</f>
        <v>Kelly Williams</v>
      </c>
      <c r="W5218" s="3" t="str">
        <f>IFERROR(VLOOKUP(B5218, return[], 2,FALSE), "No")</f>
        <v>No</v>
      </c>
      <c r="X5218" s="3">
        <f>IF(order[[#This Row],[Returns]] = "No", 0, 1)</f>
        <v>0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VLOOKUP(M5219, ppl[], 2,FALSE)</f>
        <v>Anna Andreadi</v>
      </c>
      <c r="W5219" s="3" t="str">
        <f>IFERROR(VLOOKUP(B5219, return[], 2,FALSE), "No")</f>
        <v>No</v>
      </c>
      <c r="X5219" s="3">
        <f>IF(order[[#This Row],[Returns]] = "No", 0, 1)</f>
        <v>0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VLOOKUP(M5220, ppl[], 2,FALSE)</f>
        <v>Chuck Magee</v>
      </c>
      <c r="W5220" s="3" t="str">
        <f>IFERROR(VLOOKUP(B5220, return[], 2,FALSE), "No")</f>
        <v>No</v>
      </c>
      <c r="X5220" s="3">
        <f>IF(order[[#This Row],[Returns]] = "No", 0, 1)</f>
        <v>0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VLOOKUP(M5221, ppl[], 2,FALSE)</f>
        <v>Kelly Williams</v>
      </c>
      <c r="W5221" s="3" t="str">
        <f>IFERROR(VLOOKUP(B5221, return[], 2,FALSE), "No")</f>
        <v>No</v>
      </c>
      <c r="X5221" s="3">
        <f>IF(order[[#This Row],[Returns]] = "No", 0, 1)</f>
        <v>0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VLOOKUP(M5222, ppl[], 2,FALSE)</f>
        <v>Kelly Williams</v>
      </c>
      <c r="W5222" s="3" t="str">
        <f>IFERROR(VLOOKUP(B5222, return[], 2,FALSE), "No")</f>
        <v>No</v>
      </c>
      <c r="X5222" s="3">
        <f>IF(order[[#This Row],[Returns]] = "No", 0, 1)</f>
        <v>0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VLOOKUP(M5223, ppl[], 2,FALSE)</f>
        <v>Kelly Williams</v>
      </c>
      <c r="W5223" s="3" t="str">
        <f>IFERROR(VLOOKUP(B5223, return[], 2,FALSE), "No")</f>
        <v>No</v>
      </c>
      <c r="X5223" s="3">
        <f>IF(order[[#This Row],[Returns]] = "No", 0, 1)</f>
        <v>0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VLOOKUP(M5224, ppl[], 2,FALSE)</f>
        <v>Kelly Williams</v>
      </c>
      <c r="W5224" s="3" t="str">
        <f>IFERROR(VLOOKUP(B5224, return[], 2,FALSE), "No")</f>
        <v>No</v>
      </c>
      <c r="X5224" s="3">
        <f>IF(order[[#This Row],[Returns]] = "No", 0, 1)</f>
        <v>0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VLOOKUP(M5225, ppl[], 2,FALSE)</f>
        <v>Kelly Williams</v>
      </c>
      <c r="W5225" s="3" t="str">
        <f>IFERROR(VLOOKUP(B5225, return[], 2,FALSE), "No")</f>
        <v>No</v>
      </c>
      <c r="X5225" s="3">
        <f>IF(order[[#This Row],[Returns]] = "No", 0, 1)</f>
        <v>0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VLOOKUP(M5226, ppl[], 2,FALSE)</f>
        <v>Anna Andreadi</v>
      </c>
      <c r="W5226" s="3" t="str">
        <f>IFERROR(VLOOKUP(B5226, return[], 2,FALSE), "No")</f>
        <v>No</v>
      </c>
      <c r="X5226" s="3">
        <f>IF(order[[#This Row],[Returns]] = "No", 0, 1)</f>
        <v>0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VLOOKUP(M5227, ppl[], 2,FALSE)</f>
        <v>Chuck Magee</v>
      </c>
      <c r="W5227" s="3" t="str">
        <f>IFERROR(VLOOKUP(B5227, return[], 2,FALSE), "No")</f>
        <v>No</v>
      </c>
      <c r="X5227" s="3">
        <f>IF(order[[#This Row],[Returns]] = "No", 0, 1)</f>
        <v>0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VLOOKUP(M5228, ppl[], 2,FALSE)</f>
        <v>Chuck Magee</v>
      </c>
      <c r="W5228" s="3" t="str">
        <f>IFERROR(VLOOKUP(B5228, return[], 2,FALSE), "No")</f>
        <v>No</v>
      </c>
      <c r="X5228" s="3">
        <f>IF(order[[#This Row],[Returns]] = "No", 0, 1)</f>
        <v>0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VLOOKUP(M5229, ppl[], 2,FALSE)</f>
        <v>Chuck Magee</v>
      </c>
      <c r="W5229" s="3" t="str">
        <f>IFERROR(VLOOKUP(B5229, return[], 2,FALSE), "No")</f>
        <v>No</v>
      </c>
      <c r="X5229" s="3">
        <f>IF(order[[#This Row],[Returns]] = "No", 0, 1)</f>
        <v>0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VLOOKUP(M5230, ppl[], 2,FALSE)</f>
        <v>Anna Andreadi</v>
      </c>
      <c r="W5230" s="3" t="str">
        <f>IFERROR(VLOOKUP(B5230, return[], 2,FALSE), "No")</f>
        <v>No</v>
      </c>
      <c r="X5230" s="3">
        <f>IF(order[[#This Row],[Returns]] = "No", 0, 1)</f>
        <v>0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VLOOKUP(M5231, ppl[], 2,FALSE)</f>
        <v>Anna Andreadi</v>
      </c>
      <c r="W5231" s="3" t="str">
        <f>IFERROR(VLOOKUP(B5231, return[], 2,FALSE), "No")</f>
        <v>No</v>
      </c>
      <c r="X5231" s="3">
        <f>IF(order[[#This Row],[Returns]] = "No", 0, 1)</f>
        <v>0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VLOOKUP(M5232, ppl[], 2,FALSE)</f>
        <v>Anna Andreadi</v>
      </c>
      <c r="W5232" s="3" t="str">
        <f>IFERROR(VLOOKUP(B5232, return[], 2,FALSE), "No")</f>
        <v>No</v>
      </c>
      <c r="X5232" s="3">
        <f>IF(order[[#This Row],[Returns]] = "No", 0, 1)</f>
        <v>0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VLOOKUP(M5233, ppl[], 2,FALSE)</f>
        <v>Anna Andreadi</v>
      </c>
      <c r="W5233" s="3" t="str">
        <f>IFERROR(VLOOKUP(B5233, return[], 2,FALSE), "No")</f>
        <v>No</v>
      </c>
      <c r="X5233" s="3">
        <f>IF(order[[#This Row],[Returns]] = "No", 0, 1)</f>
        <v>0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VLOOKUP(M5234, ppl[], 2,FALSE)</f>
        <v>Anna Andreadi</v>
      </c>
      <c r="W5234" s="3" t="str">
        <f>IFERROR(VLOOKUP(B5234, return[], 2,FALSE), "No")</f>
        <v>No</v>
      </c>
      <c r="X5234" s="3">
        <f>IF(order[[#This Row],[Returns]] = "No", 0, 1)</f>
        <v>0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VLOOKUP(M5235, ppl[], 2,FALSE)</f>
        <v>Cassandra Brandow</v>
      </c>
      <c r="W5235" s="3" t="str">
        <f>IFERROR(VLOOKUP(B5235, return[], 2,FALSE), "No")</f>
        <v>No</v>
      </c>
      <c r="X5235" s="3">
        <f>IF(order[[#This Row],[Returns]] = "No", 0, 1)</f>
        <v>0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VLOOKUP(M5236, ppl[], 2,FALSE)</f>
        <v>Anna Andreadi</v>
      </c>
      <c r="W5236" s="3" t="str">
        <f>IFERROR(VLOOKUP(B5236, return[], 2,FALSE), "No")</f>
        <v>No</v>
      </c>
      <c r="X5236" s="3">
        <f>IF(order[[#This Row],[Returns]] = "No", 0, 1)</f>
        <v>0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VLOOKUP(M5237, ppl[], 2,FALSE)</f>
        <v>Kelly Williams</v>
      </c>
      <c r="W5237" s="3" t="str">
        <f>IFERROR(VLOOKUP(B5237, return[], 2,FALSE), "No")</f>
        <v>No</v>
      </c>
      <c r="X5237" s="3">
        <f>IF(order[[#This Row],[Returns]] = "No", 0, 1)</f>
        <v>0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VLOOKUP(M5238, ppl[], 2,FALSE)</f>
        <v>Chuck Magee</v>
      </c>
      <c r="W5238" s="3" t="str">
        <f>IFERROR(VLOOKUP(B5238, return[], 2,FALSE), "No")</f>
        <v>Yes</v>
      </c>
      <c r="X5238" s="3">
        <f>IF(order[[#This Row],[Returns]] = "No", 0, 1)</f>
        <v>1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VLOOKUP(M5239, ppl[], 2,FALSE)</f>
        <v>Chuck Magee</v>
      </c>
      <c r="W5239" s="3" t="str">
        <f>IFERROR(VLOOKUP(B5239, return[], 2,FALSE), "No")</f>
        <v>Yes</v>
      </c>
      <c r="X5239" s="3">
        <f>IF(order[[#This Row],[Returns]] = "No", 0, 1)</f>
        <v>1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VLOOKUP(M5240, ppl[], 2,FALSE)</f>
        <v>Chuck Magee</v>
      </c>
      <c r="W5240" s="3" t="str">
        <f>IFERROR(VLOOKUP(B5240, return[], 2,FALSE), "No")</f>
        <v>Yes</v>
      </c>
      <c r="X5240" s="3">
        <f>IF(order[[#This Row],[Returns]] = "No", 0, 1)</f>
        <v>1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VLOOKUP(M5241, ppl[], 2,FALSE)</f>
        <v>Anna Andreadi</v>
      </c>
      <c r="W5241" s="3" t="str">
        <f>IFERROR(VLOOKUP(B5241, return[], 2,FALSE), "No")</f>
        <v>No</v>
      </c>
      <c r="X5241" s="3">
        <f>IF(order[[#This Row],[Returns]] = "No", 0, 1)</f>
        <v>0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VLOOKUP(M5242, ppl[], 2,FALSE)</f>
        <v>Anna Andreadi</v>
      </c>
      <c r="W5242" s="3" t="str">
        <f>IFERROR(VLOOKUP(B5242, return[], 2,FALSE), "No")</f>
        <v>No</v>
      </c>
      <c r="X5242" s="3">
        <f>IF(order[[#This Row],[Returns]] = "No", 0, 1)</f>
        <v>0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VLOOKUP(M5243, ppl[], 2,FALSE)</f>
        <v>Anna Andreadi</v>
      </c>
      <c r="W5243" s="3" t="str">
        <f>IFERROR(VLOOKUP(B5243, return[], 2,FALSE), "No")</f>
        <v>No</v>
      </c>
      <c r="X5243" s="3">
        <f>IF(order[[#This Row],[Returns]] = "No", 0, 1)</f>
        <v>0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VLOOKUP(M5244, ppl[], 2,FALSE)</f>
        <v>Kelly Williams</v>
      </c>
      <c r="W5244" s="3" t="str">
        <f>IFERROR(VLOOKUP(B5244, return[], 2,FALSE), "No")</f>
        <v>No</v>
      </c>
      <c r="X5244" s="3">
        <f>IF(order[[#This Row],[Returns]] = "No", 0, 1)</f>
        <v>0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VLOOKUP(M5245, ppl[], 2,FALSE)</f>
        <v>Cassandra Brandow</v>
      </c>
      <c r="W5245" s="3" t="str">
        <f>IFERROR(VLOOKUP(B5245, return[], 2,FALSE), "No")</f>
        <v>No</v>
      </c>
      <c r="X5245" s="3">
        <f>IF(order[[#This Row],[Returns]] = "No", 0, 1)</f>
        <v>0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VLOOKUP(M5246, ppl[], 2,FALSE)</f>
        <v>Anna Andreadi</v>
      </c>
      <c r="W5246" s="3" t="str">
        <f>IFERROR(VLOOKUP(B5246, return[], 2,FALSE), "No")</f>
        <v>No</v>
      </c>
      <c r="X5246" s="3">
        <f>IF(order[[#This Row],[Returns]] = "No", 0, 1)</f>
        <v>0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VLOOKUP(M5247, ppl[], 2,FALSE)</f>
        <v>Anna Andreadi</v>
      </c>
      <c r="W5247" s="3" t="str">
        <f>IFERROR(VLOOKUP(B5247, return[], 2,FALSE), "No")</f>
        <v>No</v>
      </c>
      <c r="X5247" s="3">
        <f>IF(order[[#This Row],[Returns]] = "No", 0, 1)</f>
        <v>0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VLOOKUP(M5248, ppl[], 2,FALSE)</f>
        <v>Anna Andreadi</v>
      </c>
      <c r="W5248" s="3" t="str">
        <f>IFERROR(VLOOKUP(B5248, return[], 2,FALSE), "No")</f>
        <v>No</v>
      </c>
      <c r="X5248" s="3">
        <f>IF(order[[#This Row],[Returns]] = "No", 0, 1)</f>
        <v>0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VLOOKUP(M5249, ppl[], 2,FALSE)</f>
        <v>Kelly Williams</v>
      </c>
      <c r="W5249" s="3" t="str">
        <f>IFERROR(VLOOKUP(B5249, return[], 2,FALSE), "No")</f>
        <v>No</v>
      </c>
      <c r="X5249" s="3">
        <f>IF(order[[#This Row],[Returns]] = "No", 0, 1)</f>
        <v>0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VLOOKUP(M5250, ppl[], 2,FALSE)</f>
        <v>Anna Andreadi</v>
      </c>
      <c r="W5250" s="3" t="str">
        <f>IFERROR(VLOOKUP(B5250, return[], 2,FALSE), "No")</f>
        <v>No</v>
      </c>
      <c r="X5250" s="3">
        <f>IF(order[[#This Row],[Returns]] = "No", 0, 1)</f>
        <v>0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VLOOKUP(M5251, ppl[], 2,FALSE)</f>
        <v>Chuck Magee</v>
      </c>
      <c r="W5251" s="3" t="str">
        <f>IFERROR(VLOOKUP(B5251, return[], 2,FALSE), "No")</f>
        <v>No</v>
      </c>
      <c r="X5251" s="3">
        <f>IF(order[[#This Row],[Returns]] = "No", 0, 1)</f>
        <v>0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VLOOKUP(M5252, ppl[], 2,FALSE)</f>
        <v>Cassandra Brandow</v>
      </c>
      <c r="W5252" s="3" t="str">
        <f>IFERROR(VLOOKUP(B5252, return[], 2,FALSE), "No")</f>
        <v>No</v>
      </c>
      <c r="X5252" s="3">
        <f>IF(order[[#This Row],[Returns]] = "No", 0, 1)</f>
        <v>0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VLOOKUP(M5253, ppl[], 2,FALSE)</f>
        <v>Cassandra Brandow</v>
      </c>
      <c r="W5253" s="3" t="str">
        <f>IFERROR(VLOOKUP(B5253, return[], 2,FALSE), "No")</f>
        <v>No</v>
      </c>
      <c r="X5253" s="3">
        <f>IF(order[[#This Row],[Returns]] = "No", 0, 1)</f>
        <v>0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VLOOKUP(M5254, ppl[], 2,FALSE)</f>
        <v>Cassandra Brandow</v>
      </c>
      <c r="W5254" s="3" t="str">
        <f>IFERROR(VLOOKUP(B5254, return[], 2,FALSE), "No")</f>
        <v>No</v>
      </c>
      <c r="X5254" s="3">
        <f>IF(order[[#This Row],[Returns]] = "No", 0, 1)</f>
        <v>0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VLOOKUP(M5255, ppl[], 2,FALSE)</f>
        <v>Anna Andreadi</v>
      </c>
      <c r="W5255" s="3" t="str">
        <f>IFERROR(VLOOKUP(B5255, return[], 2,FALSE), "No")</f>
        <v>No</v>
      </c>
      <c r="X5255" s="3">
        <f>IF(order[[#This Row],[Returns]] = "No", 0, 1)</f>
        <v>0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VLOOKUP(M5256, ppl[], 2,FALSE)</f>
        <v>Chuck Magee</v>
      </c>
      <c r="W5256" s="3" t="str">
        <f>IFERROR(VLOOKUP(B5256, return[], 2,FALSE), "No")</f>
        <v>No</v>
      </c>
      <c r="X5256" s="3">
        <f>IF(order[[#This Row],[Returns]] = "No", 0, 1)</f>
        <v>0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VLOOKUP(M5257, ppl[], 2,FALSE)</f>
        <v>Chuck Magee</v>
      </c>
      <c r="W5257" s="3" t="str">
        <f>IFERROR(VLOOKUP(B5257, return[], 2,FALSE), "No")</f>
        <v>No</v>
      </c>
      <c r="X5257" s="3">
        <f>IF(order[[#This Row],[Returns]] = "No", 0, 1)</f>
        <v>0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VLOOKUP(M5258, ppl[], 2,FALSE)</f>
        <v>Kelly Williams</v>
      </c>
      <c r="W5258" s="3" t="str">
        <f>IFERROR(VLOOKUP(B5258, return[], 2,FALSE), "No")</f>
        <v>No</v>
      </c>
      <c r="X5258" s="3">
        <f>IF(order[[#This Row],[Returns]] = "No", 0, 1)</f>
        <v>0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VLOOKUP(M5259, ppl[], 2,FALSE)</f>
        <v>Anna Andreadi</v>
      </c>
      <c r="W5259" s="3" t="str">
        <f>IFERROR(VLOOKUP(B5259, return[], 2,FALSE), "No")</f>
        <v>No</v>
      </c>
      <c r="X5259" s="3">
        <f>IF(order[[#This Row],[Returns]] = "No", 0, 1)</f>
        <v>0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VLOOKUP(M5260, ppl[], 2,FALSE)</f>
        <v>Anna Andreadi</v>
      </c>
      <c r="W5260" s="3" t="str">
        <f>IFERROR(VLOOKUP(B5260, return[], 2,FALSE), "No")</f>
        <v>No</v>
      </c>
      <c r="X5260" s="3">
        <f>IF(order[[#This Row],[Returns]] = "No", 0, 1)</f>
        <v>0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VLOOKUP(M5261, ppl[], 2,FALSE)</f>
        <v>Chuck Magee</v>
      </c>
      <c r="W5261" s="3" t="str">
        <f>IFERROR(VLOOKUP(B5261, return[], 2,FALSE), "No")</f>
        <v>No</v>
      </c>
      <c r="X5261" s="3">
        <f>IF(order[[#This Row],[Returns]] = "No", 0, 1)</f>
        <v>0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VLOOKUP(M5262, ppl[], 2,FALSE)</f>
        <v>Kelly Williams</v>
      </c>
      <c r="W5262" s="3" t="str">
        <f>IFERROR(VLOOKUP(B5262, return[], 2,FALSE), "No")</f>
        <v>No</v>
      </c>
      <c r="X5262" s="3">
        <f>IF(order[[#This Row],[Returns]] = "No", 0, 1)</f>
        <v>0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VLOOKUP(M5263, ppl[], 2,FALSE)</f>
        <v>Kelly Williams</v>
      </c>
      <c r="W5263" s="3" t="str">
        <f>IFERROR(VLOOKUP(B5263, return[], 2,FALSE), "No")</f>
        <v>No</v>
      </c>
      <c r="X5263" s="3">
        <f>IF(order[[#This Row],[Returns]] = "No", 0, 1)</f>
        <v>0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VLOOKUP(M5264, ppl[], 2,FALSE)</f>
        <v>Kelly Williams</v>
      </c>
      <c r="W5264" s="3" t="str">
        <f>IFERROR(VLOOKUP(B5264, return[], 2,FALSE), "No")</f>
        <v>No</v>
      </c>
      <c r="X5264" s="3">
        <f>IF(order[[#This Row],[Returns]] = "No", 0, 1)</f>
        <v>0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VLOOKUP(M5265, ppl[], 2,FALSE)</f>
        <v>Kelly Williams</v>
      </c>
      <c r="W5265" s="3" t="str">
        <f>IFERROR(VLOOKUP(B5265, return[], 2,FALSE), "No")</f>
        <v>No</v>
      </c>
      <c r="X5265" s="3">
        <f>IF(order[[#This Row],[Returns]] = "No", 0, 1)</f>
        <v>0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VLOOKUP(M5266, ppl[], 2,FALSE)</f>
        <v>Kelly Williams</v>
      </c>
      <c r="W5266" s="3" t="str">
        <f>IFERROR(VLOOKUP(B5266, return[], 2,FALSE), "No")</f>
        <v>No</v>
      </c>
      <c r="X5266" s="3">
        <f>IF(order[[#This Row],[Returns]] = "No", 0, 1)</f>
        <v>0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VLOOKUP(M5267, ppl[], 2,FALSE)</f>
        <v>Anna Andreadi</v>
      </c>
      <c r="W5267" s="3" t="str">
        <f>IFERROR(VLOOKUP(B5267, return[], 2,FALSE), "No")</f>
        <v>Yes</v>
      </c>
      <c r="X5267" s="3">
        <f>IF(order[[#This Row],[Returns]] = "No", 0, 1)</f>
        <v>1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VLOOKUP(M5268, ppl[], 2,FALSE)</f>
        <v>Anna Andreadi</v>
      </c>
      <c r="W5268" s="3" t="str">
        <f>IFERROR(VLOOKUP(B5268, return[], 2,FALSE), "No")</f>
        <v>Yes</v>
      </c>
      <c r="X5268" s="3">
        <f>IF(order[[#This Row],[Returns]] = "No", 0, 1)</f>
        <v>1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VLOOKUP(M5269, ppl[], 2,FALSE)</f>
        <v>Anna Andreadi</v>
      </c>
      <c r="W5269" s="3" t="str">
        <f>IFERROR(VLOOKUP(B5269, return[], 2,FALSE), "No")</f>
        <v>Yes</v>
      </c>
      <c r="X5269" s="3">
        <f>IF(order[[#This Row],[Returns]] = "No", 0, 1)</f>
        <v>1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VLOOKUP(M5270, ppl[], 2,FALSE)</f>
        <v>Chuck Magee</v>
      </c>
      <c r="W5270" s="3" t="str">
        <f>IFERROR(VLOOKUP(B5270, return[], 2,FALSE), "No")</f>
        <v>No</v>
      </c>
      <c r="X5270" s="3">
        <f>IF(order[[#This Row],[Returns]] = "No", 0, 1)</f>
        <v>0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VLOOKUP(M5271, ppl[], 2,FALSE)</f>
        <v>Anna Andreadi</v>
      </c>
      <c r="W5271" s="3" t="str">
        <f>IFERROR(VLOOKUP(B5271, return[], 2,FALSE), "No")</f>
        <v>No</v>
      </c>
      <c r="X5271" s="3">
        <f>IF(order[[#This Row],[Returns]] = "No", 0, 1)</f>
        <v>0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VLOOKUP(M5272, ppl[], 2,FALSE)</f>
        <v>Anna Andreadi</v>
      </c>
      <c r="W5272" s="3" t="str">
        <f>IFERROR(VLOOKUP(B5272, return[], 2,FALSE), "No")</f>
        <v>No</v>
      </c>
      <c r="X5272" s="3">
        <f>IF(order[[#This Row],[Returns]] = "No", 0, 1)</f>
        <v>0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VLOOKUP(M5273, ppl[], 2,FALSE)</f>
        <v>Anna Andreadi</v>
      </c>
      <c r="W5273" s="3" t="str">
        <f>IFERROR(VLOOKUP(B5273, return[], 2,FALSE), "No")</f>
        <v>No</v>
      </c>
      <c r="X5273" s="3">
        <f>IF(order[[#This Row],[Returns]] = "No", 0, 1)</f>
        <v>0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VLOOKUP(M5274, ppl[], 2,FALSE)</f>
        <v>Anna Andreadi</v>
      </c>
      <c r="W5274" s="3" t="str">
        <f>IFERROR(VLOOKUP(B5274, return[], 2,FALSE), "No")</f>
        <v>No</v>
      </c>
      <c r="X5274" s="3">
        <f>IF(order[[#This Row],[Returns]] = "No", 0, 1)</f>
        <v>0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VLOOKUP(M5275, ppl[], 2,FALSE)</f>
        <v>Cassandra Brandow</v>
      </c>
      <c r="W5275" s="3" t="str">
        <f>IFERROR(VLOOKUP(B5275, return[], 2,FALSE), "No")</f>
        <v>No</v>
      </c>
      <c r="X5275" s="3">
        <f>IF(order[[#This Row],[Returns]] = "No", 0, 1)</f>
        <v>0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VLOOKUP(M5276, ppl[], 2,FALSE)</f>
        <v>Chuck Magee</v>
      </c>
      <c r="W5276" s="3" t="str">
        <f>IFERROR(VLOOKUP(B5276, return[], 2,FALSE), "No")</f>
        <v>No</v>
      </c>
      <c r="X5276" s="3">
        <f>IF(order[[#This Row],[Returns]] = "No", 0, 1)</f>
        <v>0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VLOOKUP(M5277, ppl[], 2,FALSE)</f>
        <v>Cassandra Brandow</v>
      </c>
      <c r="W5277" s="3" t="str">
        <f>IFERROR(VLOOKUP(B5277, return[], 2,FALSE), "No")</f>
        <v>No</v>
      </c>
      <c r="X5277" s="3">
        <f>IF(order[[#This Row],[Returns]] = "No", 0, 1)</f>
        <v>0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VLOOKUP(M5278, ppl[], 2,FALSE)</f>
        <v>Cassandra Brandow</v>
      </c>
      <c r="W5278" s="3" t="str">
        <f>IFERROR(VLOOKUP(B5278, return[], 2,FALSE), "No")</f>
        <v>No</v>
      </c>
      <c r="X5278" s="3">
        <f>IF(order[[#This Row],[Returns]] = "No", 0, 1)</f>
        <v>0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VLOOKUP(M5279, ppl[], 2,FALSE)</f>
        <v>Kelly Williams</v>
      </c>
      <c r="W5279" s="3" t="str">
        <f>IFERROR(VLOOKUP(B5279, return[], 2,FALSE), "No")</f>
        <v>No</v>
      </c>
      <c r="X5279" s="3">
        <f>IF(order[[#This Row],[Returns]] = "No", 0, 1)</f>
        <v>0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VLOOKUP(M5280, ppl[], 2,FALSE)</f>
        <v>Cassandra Brandow</v>
      </c>
      <c r="W5280" s="3" t="str">
        <f>IFERROR(VLOOKUP(B5280, return[], 2,FALSE), "No")</f>
        <v>No</v>
      </c>
      <c r="X5280" s="3">
        <f>IF(order[[#This Row],[Returns]] = "No", 0, 1)</f>
        <v>0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VLOOKUP(M5281, ppl[], 2,FALSE)</f>
        <v>Kelly Williams</v>
      </c>
      <c r="W5281" s="3" t="str">
        <f>IFERROR(VLOOKUP(B5281, return[], 2,FALSE), "No")</f>
        <v>No</v>
      </c>
      <c r="X5281" s="3">
        <f>IF(order[[#This Row],[Returns]] = "No", 0, 1)</f>
        <v>0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VLOOKUP(M5282, ppl[], 2,FALSE)</f>
        <v>Kelly Williams</v>
      </c>
      <c r="W5282" s="3" t="str">
        <f>IFERROR(VLOOKUP(B5282, return[], 2,FALSE), "No")</f>
        <v>No</v>
      </c>
      <c r="X5282" s="3">
        <f>IF(order[[#This Row],[Returns]] = "No", 0, 1)</f>
        <v>0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VLOOKUP(M5283, ppl[], 2,FALSE)</f>
        <v>Kelly Williams</v>
      </c>
      <c r="W5283" s="3" t="str">
        <f>IFERROR(VLOOKUP(B5283, return[], 2,FALSE), "No")</f>
        <v>Yes</v>
      </c>
      <c r="X5283" s="3">
        <f>IF(order[[#This Row],[Returns]] = "No", 0, 1)</f>
        <v>1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VLOOKUP(M5284, ppl[], 2,FALSE)</f>
        <v>Kelly Williams</v>
      </c>
      <c r="W5284" s="3" t="str">
        <f>IFERROR(VLOOKUP(B5284, return[], 2,FALSE), "No")</f>
        <v>Yes</v>
      </c>
      <c r="X5284" s="3">
        <f>IF(order[[#This Row],[Returns]] = "No", 0, 1)</f>
        <v>1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VLOOKUP(M5285, ppl[], 2,FALSE)</f>
        <v>Anna Andreadi</v>
      </c>
      <c r="W5285" s="3" t="str">
        <f>IFERROR(VLOOKUP(B5285, return[], 2,FALSE), "No")</f>
        <v>No</v>
      </c>
      <c r="X5285" s="3">
        <f>IF(order[[#This Row],[Returns]] = "No", 0, 1)</f>
        <v>0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VLOOKUP(M5286, ppl[], 2,FALSE)</f>
        <v>Anna Andreadi</v>
      </c>
      <c r="W5286" s="3" t="str">
        <f>IFERROR(VLOOKUP(B5286, return[], 2,FALSE), "No")</f>
        <v>No</v>
      </c>
      <c r="X5286" s="3">
        <f>IF(order[[#This Row],[Returns]] = "No", 0, 1)</f>
        <v>0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VLOOKUP(M5287, ppl[], 2,FALSE)</f>
        <v>Anna Andreadi</v>
      </c>
      <c r="W5287" s="3" t="str">
        <f>IFERROR(VLOOKUP(B5287, return[], 2,FALSE), "No")</f>
        <v>No</v>
      </c>
      <c r="X5287" s="3">
        <f>IF(order[[#This Row],[Returns]] = "No", 0, 1)</f>
        <v>0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VLOOKUP(M5288, ppl[], 2,FALSE)</f>
        <v>Anna Andreadi</v>
      </c>
      <c r="W5288" s="3" t="str">
        <f>IFERROR(VLOOKUP(B5288, return[], 2,FALSE), "No")</f>
        <v>No</v>
      </c>
      <c r="X5288" s="3">
        <f>IF(order[[#This Row],[Returns]] = "No", 0, 1)</f>
        <v>0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VLOOKUP(M5289, ppl[], 2,FALSE)</f>
        <v>Anna Andreadi</v>
      </c>
      <c r="W5289" s="3" t="str">
        <f>IFERROR(VLOOKUP(B5289, return[], 2,FALSE), "No")</f>
        <v>No</v>
      </c>
      <c r="X5289" s="3">
        <f>IF(order[[#This Row],[Returns]] = "No", 0, 1)</f>
        <v>0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VLOOKUP(M5290, ppl[], 2,FALSE)</f>
        <v>Anna Andreadi</v>
      </c>
      <c r="W5290" s="3" t="str">
        <f>IFERROR(VLOOKUP(B5290, return[], 2,FALSE), "No")</f>
        <v>No</v>
      </c>
      <c r="X5290" s="3">
        <f>IF(order[[#This Row],[Returns]] = "No", 0, 1)</f>
        <v>0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VLOOKUP(M5291, ppl[], 2,FALSE)</f>
        <v>Kelly Williams</v>
      </c>
      <c r="W5291" s="3" t="str">
        <f>IFERROR(VLOOKUP(B5291, return[], 2,FALSE), "No")</f>
        <v>No</v>
      </c>
      <c r="X5291" s="3">
        <f>IF(order[[#This Row],[Returns]] = "No", 0, 1)</f>
        <v>0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VLOOKUP(M5292, ppl[], 2,FALSE)</f>
        <v>Kelly Williams</v>
      </c>
      <c r="W5292" s="3" t="str">
        <f>IFERROR(VLOOKUP(B5292, return[], 2,FALSE), "No")</f>
        <v>No</v>
      </c>
      <c r="X5292" s="3">
        <f>IF(order[[#This Row],[Returns]] = "No", 0, 1)</f>
        <v>0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VLOOKUP(M5293, ppl[], 2,FALSE)</f>
        <v>Kelly Williams</v>
      </c>
      <c r="W5293" s="3" t="str">
        <f>IFERROR(VLOOKUP(B5293, return[], 2,FALSE), "No")</f>
        <v>No</v>
      </c>
      <c r="X5293" s="3">
        <f>IF(order[[#This Row],[Returns]] = "No", 0, 1)</f>
        <v>0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VLOOKUP(M5294, ppl[], 2,FALSE)</f>
        <v>Cassandra Brandow</v>
      </c>
      <c r="W5294" s="3" t="str">
        <f>IFERROR(VLOOKUP(B5294, return[], 2,FALSE), "No")</f>
        <v>No</v>
      </c>
      <c r="X5294" s="3">
        <f>IF(order[[#This Row],[Returns]] = "No", 0, 1)</f>
        <v>0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VLOOKUP(M5295, ppl[], 2,FALSE)</f>
        <v>Chuck Magee</v>
      </c>
      <c r="W5295" s="3" t="str">
        <f>IFERROR(VLOOKUP(B5295, return[], 2,FALSE), "No")</f>
        <v>No</v>
      </c>
      <c r="X5295" s="3">
        <f>IF(order[[#This Row],[Returns]] = "No", 0, 1)</f>
        <v>0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VLOOKUP(M5296, ppl[], 2,FALSE)</f>
        <v>Kelly Williams</v>
      </c>
      <c r="W5296" s="3" t="str">
        <f>IFERROR(VLOOKUP(B5296, return[], 2,FALSE), "No")</f>
        <v>No</v>
      </c>
      <c r="X5296" s="3">
        <f>IF(order[[#This Row],[Returns]] = "No", 0, 1)</f>
        <v>0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VLOOKUP(M5297, ppl[], 2,FALSE)</f>
        <v>Kelly Williams</v>
      </c>
      <c r="W5297" s="3" t="str">
        <f>IFERROR(VLOOKUP(B5297, return[], 2,FALSE), "No")</f>
        <v>No</v>
      </c>
      <c r="X5297" s="3">
        <f>IF(order[[#This Row],[Returns]] = "No", 0, 1)</f>
        <v>0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VLOOKUP(M5298, ppl[], 2,FALSE)</f>
        <v>Chuck Magee</v>
      </c>
      <c r="W5298" s="3" t="str">
        <f>IFERROR(VLOOKUP(B5298, return[], 2,FALSE), "No")</f>
        <v>No</v>
      </c>
      <c r="X5298" s="3">
        <f>IF(order[[#This Row],[Returns]] = "No", 0, 1)</f>
        <v>0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VLOOKUP(M5299, ppl[], 2,FALSE)</f>
        <v>Chuck Magee</v>
      </c>
      <c r="W5299" s="3" t="str">
        <f>IFERROR(VLOOKUP(B5299, return[], 2,FALSE), "No")</f>
        <v>No</v>
      </c>
      <c r="X5299" s="3">
        <f>IF(order[[#This Row],[Returns]] = "No", 0, 1)</f>
        <v>0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VLOOKUP(M5300, ppl[], 2,FALSE)</f>
        <v>Anna Andreadi</v>
      </c>
      <c r="W5300" s="3" t="str">
        <f>IFERROR(VLOOKUP(B5300, return[], 2,FALSE), "No")</f>
        <v>No</v>
      </c>
      <c r="X5300" s="3">
        <f>IF(order[[#This Row],[Returns]] = "No", 0, 1)</f>
        <v>0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VLOOKUP(M5301, ppl[], 2,FALSE)</f>
        <v>Anna Andreadi</v>
      </c>
      <c r="W5301" s="3" t="str">
        <f>IFERROR(VLOOKUP(B5301, return[], 2,FALSE), "No")</f>
        <v>No</v>
      </c>
      <c r="X5301" s="3">
        <f>IF(order[[#This Row],[Returns]] = "No", 0, 1)</f>
        <v>0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VLOOKUP(M5302, ppl[], 2,FALSE)</f>
        <v>Cassandra Brandow</v>
      </c>
      <c r="W5302" s="3" t="str">
        <f>IFERROR(VLOOKUP(B5302, return[], 2,FALSE), "No")</f>
        <v>No</v>
      </c>
      <c r="X5302" s="3">
        <f>IF(order[[#This Row],[Returns]] = "No", 0, 1)</f>
        <v>0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VLOOKUP(M5303, ppl[], 2,FALSE)</f>
        <v>Cassandra Brandow</v>
      </c>
      <c r="W5303" s="3" t="str">
        <f>IFERROR(VLOOKUP(B5303, return[], 2,FALSE), "No")</f>
        <v>No</v>
      </c>
      <c r="X5303" s="3">
        <f>IF(order[[#This Row],[Returns]] = "No", 0, 1)</f>
        <v>0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VLOOKUP(M5304, ppl[], 2,FALSE)</f>
        <v>Cassandra Brandow</v>
      </c>
      <c r="W5304" s="3" t="str">
        <f>IFERROR(VLOOKUP(B5304, return[], 2,FALSE), "No")</f>
        <v>No</v>
      </c>
      <c r="X5304" s="3">
        <f>IF(order[[#This Row],[Returns]] = "No", 0, 1)</f>
        <v>0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VLOOKUP(M5305, ppl[], 2,FALSE)</f>
        <v>Kelly Williams</v>
      </c>
      <c r="W5305" s="3" t="str">
        <f>IFERROR(VLOOKUP(B5305, return[], 2,FALSE), "No")</f>
        <v>No</v>
      </c>
      <c r="X5305" s="3">
        <f>IF(order[[#This Row],[Returns]] = "No", 0, 1)</f>
        <v>0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VLOOKUP(M5306, ppl[], 2,FALSE)</f>
        <v>Kelly Williams</v>
      </c>
      <c r="W5306" s="3" t="str">
        <f>IFERROR(VLOOKUP(B5306, return[], 2,FALSE), "No")</f>
        <v>No</v>
      </c>
      <c r="X5306" s="3">
        <f>IF(order[[#This Row],[Returns]] = "No", 0, 1)</f>
        <v>0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VLOOKUP(M5307, ppl[], 2,FALSE)</f>
        <v>Chuck Magee</v>
      </c>
      <c r="W5307" s="3" t="str">
        <f>IFERROR(VLOOKUP(B5307, return[], 2,FALSE), "No")</f>
        <v>No</v>
      </c>
      <c r="X5307" s="3">
        <f>IF(order[[#This Row],[Returns]] = "No", 0, 1)</f>
        <v>0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VLOOKUP(M5308, ppl[], 2,FALSE)</f>
        <v>Chuck Magee</v>
      </c>
      <c r="W5308" s="3" t="str">
        <f>IFERROR(VLOOKUP(B5308, return[], 2,FALSE), "No")</f>
        <v>No</v>
      </c>
      <c r="X5308" s="3">
        <f>IF(order[[#This Row],[Returns]] = "No", 0, 1)</f>
        <v>0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VLOOKUP(M5309, ppl[], 2,FALSE)</f>
        <v>Chuck Magee</v>
      </c>
      <c r="W5309" s="3" t="str">
        <f>IFERROR(VLOOKUP(B5309, return[], 2,FALSE), "No")</f>
        <v>No</v>
      </c>
      <c r="X5309" s="3">
        <f>IF(order[[#This Row],[Returns]] = "No", 0, 1)</f>
        <v>0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VLOOKUP(M5310, ppl[], 2,FALSE)</f>
        <v>Kelly Williams</v>
      </c>
      <c r="W5310" s="3" t="str">
        <f>IFERROR(VLOOKUP(B5310, return[], 2,FALSE), "No")</f>
        <v>No</v>
      </c>
      <c r="X5310" s="3">
        <f>IF(order[[#This Row],[Returns]] = "No", 0, 1)</f>
        <v>0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VLOOKUP(M5311, ppl[], 2,FALSE)</f>
        <v>Kelly Williams</v>
      </c>
      <c r="W5311" s="3" t="str">
        <f>IFERROR(VLOOKUP(B5311, return[], 2,FALSE), "No")</f>
        <v>No</v>
      </c>
      <c r="X5311" s="3">
        <f>IF(order[[#This Row],[Returns]] = "No", 0, 1)</f>
        <v>0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VLOOKUP(M5312, ppl[], 2,FALSE)</f>
        <v>Kelly Williams</v>
      </c>
      <c r="W5312" s="3" t="str">
        <f>IFERROR(VLOOKUP(B5312, return[], 2,FALSE), "No")</f>
        <v>No</v>
      </c>
      <c r="X5312" s="3">
        <f>IF(order[[#This Row],[Returns]] = "No", 0, 1)</f>
        <v>0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VLOOKUP(M5313, ppl[], 2,FALSE)</f>
        <v>Cassandra Brandow</v>
      </c>
      <c r="W5313" s="3" t="str">
        <f>IFERROR(VLOOKUP(B5313, return[], 2,FALSE), "No")</f>
        <v>No</v>
      </c>
      <c r="X5313" s="3">
        <f>IF(order[[#This Row],[Returns]] = "No", 0, 1)</f>
        <v>0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VLOOKUP(M5314, ppl[], 2,FALSE)</f>
        <v>Cassandra Brandow</v>
      </c>
      <c r="W5314" s="3" t="str">
        <f>IFERROR(VLOOKUP(B5314, return[], 2,FALSE), "No")</f>
        <v>No</v>
      </c>
      <c r="X5314" s="3">
        <f>IF(order[[#This Row],[Returns]] = "No", 0, 1)</f>
        <v>0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VLOOKUP(M5315, ppl[], 2,FALSE)</f>
        <v>Anna Andreadi</v>
      </c>
      <c r="W5315" s="3" t="str">
        <f>IFERROR(VLOOKUP(B5315, return[], 2,FALSE), "No")</f>
        <v>No</v>
      </c>
      <c r="X5315" s="3">
        <f>IF(order[[#This Row],[Returns]] = "No", 0, 1)</f>
        <v>0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VLOOKUP(M5316, ppl[], 2,FALSE)</f>
        <v>Anna Andreadi</v>
      </c>
      <c r="W5316" s="3" t="str">
        <f>IFERROR(VLOOKUP(B5316, return[], 2,FALSE), "No")</f>
        <v>No</v>
      </c>
      <c r="X5316" s="3">
        <f>IF(order[[#This Row],[Returns]] = "No", 0, 1)</f>
        <v>0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VLOOKUP(M5317, ppl[], 2,FALSE)</f>
        <v>Cassandra Brandow</v>
      </c>
      <c r="W5317" s="3" t="str">
        <f>IFERROR(VLOOKUP(B5317, return[], 2,FALSE), "No")</f>
        <v>No</v>
      </c>
      <c r="X5317" s="3">
        <f>IF(order[[#This Row],[Returns]] = "No", 0, 1)</f>
        <v>0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VLOOKUP(M5318, ppl[], 2,FALSE)</f>
        <v>Cassandra Brandow</v>
      </c>
      <c r="W5318" s="3" t="str">
        <f>IFERROR(VLOOKUP(B5318, return[], 2,FALSE), "No")</f>
        <v>No</v>
      </c>
      <c r="X5318" s="3">
        <f>IF(order[[#This Row],[Returns]] = "No", 0, 1)</f>
        <v>0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VLOOKUP(M5319, ppl[], 2,FALSE)</f>
        <v>Cassandra Brandow</v>
      </c>
      <c r="W5319" s="3" t="str">
        <f>IFERROR(VLOOKUP(B5319, return[], 2,FALSE), "No")</f>
        <v>No</v>
      </c>
      <c r="X5319" s="3">
        <f>IF(order[[#This Row],[Returns]] = "No", 0, 1)</f>
        <v>0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VLOOKUP(M5320, ppl[], 2,FALSE)</f>
        <v>Cassandra Brandow</v>
      </c>
      <c r="W5320" s="3" t="str">
        <f>IFERROR(VLOOKUP(B5320, return[], 2,FALSE), "No")</f>
        <v>No</v>
      </c>
      <c r="X5320" s="3">
        <f>IF(order[[#This Row],[Returns]] = "No", 0, 1)</f>
        <v>0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VLOOKUP(M5321, ppl[], 2,FALSE)</f>
        <v>Cassandra Brandow</v>
      </c>
      <c r="W5321" s="3" t="str">
        <f>IFERROR(VLOOKUP(B5321, return[], 2,FALSE), "No")</f>
        <v>No</v>
      </c>
      <c r="X5321" s="3">
        <f>IF(order[[#This Row],[Returns]] = "No", 0, 1)</f>
        <v>0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VLOOKUP(M5322, ppl[], 2,FALSE)</f>
        <v>Cassandra Brandow</v>
      </c>
      <c r="W5322" s="3" t="str">
        <f>IFERROR(VLOOKUP(B5322, return[], 2,FALSE), "No")</f>
        <v>No</v>
      </c>
      <c r="X5322" s="3">
        <f>IF(order[[#This Row],[Returns]] = "No", 0, 1)</f>
        <v>0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VLOOKUP(M5323, ppl[], 2,FALSE)</f>
        <v>Cassandra Brandow</v>
      </c>
      <c r="W5323" s="3" t="str">
        <f>IFERROR(VLOOKUP(B5323, return[], 2,FALSE), "No")</f>
        <v>No</v>
      </c>
      <c r="X5323" s="3">
        <f>IF(order[[#This Row],[Returns]] = "No", 0, 1)</f>
        <v>0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VLOOKUP(M5324, ppl[], 2,FALSE)</f>
        <v>Cassandra Brandow</v>
      </c>
      <c r="W5324" s="3" t="str">
        <f>IFERROR(VLOOKUP(B5324, return[], 2,FALSE), "No")</f>
        <v>No</v>
      </c>
      <c r="X5324" s="3">
        <f>IF(order[[#This Row],[Returns]] = "No", 0, 1)</f>
        <v>0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VLOOKUP(M5325, ppl[], 2,FALSE)</f>
        <v>Kelly Williams</v>
      </c>
      <c r="W5325" s="3" t="str">
        <f>IFERROR(VLOOKUP(B5325, return[], 2,FALSE), "No")</f>
        <v>No</v>
      </c>
      <c r="X5325" s="3">
        <f>IF(order[[#This Row],[Returns]] = "No", 0, 1)</f>
        <v>0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VLOOKUP(M5326, ppl[], 2,FALSE)</f>
        <v>Anna Andreadi</v>
      </c>
      <c r="W5326" s="3" t="str">
        <f>IFERROR(VLOOKUP(B5326, return[], 2,FALSE), "No")</f>
        <v>No</v>
      </c>
      <c r="X5326" s="3">
        <f>IF(order[[#This Row],[Returns]] = "No", 0, 1)</f>
        <v>0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VLOOKUP(M5327, ppl[], 2,FALSE)</f>
        <v>Anna Andreadi</v>
      </c>
      <c r="W5327" s="3" t="str">
        <f>IFERROR(VLOOKUP(B5327, return[], 2,FALSE), "No")</f>
        <v>No</v>
      </c>
      <c r="X5327" s="3">
        <f>IF(order[[#This Row],[Returns]] = "No", 0, 1)</f>
        <v>0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VLOOKUP(M5328, ppl[], 2,FALSE)</f>
        <v>Chuck Magee</v>
      </c>
      <c r="W5328" s="3" t="str">
        <f>IFERROR(VLOOKUP(B5328, return[], 2,FALSE), "No")</f>
        <v>No</v>
      </c>
      <c r="X5328" s="3">
        <f>IF(order[[#This Row],[Returns]] = "No", 0, 1)</f>
        <v>0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VLOOKUP(M5329, ppl[], 2,FALSE)</f>
        <v>Anna Andreadi</v>
      </c>
      <c r="W5329" s="3" t="str">
        <f>IFERROR(VLOOKUP(B5329, return[], 2,FALSE), "No")</f>
        <v>No</v>
      </c>
      <c r="X5329" s="3">
        <f>IF(order[[#This Row],[Returns]] = "No", 0, 1)</f>
        <v>0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VLOOKUP(M5330, ppl[], 2,FALSE)</f>
        <v>Kelly Williams</v>
      </c>
      <c r="W5330" s="3" t="str">
        <f>IFERROR(VLOOKUP(B5330, return[], 2,FALSE), "No")</f>
        <v>No</v>
      </c>
      <c r="X5330" s="3">
        <f>IF(order[[#This Row],[Returns]] = "No", 0, 1)</f>
        <v>0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VLOOKUP(M5331, ppl[], 2,FALSE)</f>
        <v>Chuck Magee</v>
      </c>
      <c r="W5331" s="3" t="str">
        <f>IFERROR(VLOOKUP(B5331, return[], 2,FALSE), "No")</f>
        <v>No</v>
      </c>
      <c r="X5331" s="3">
        <f>IF(order[[#This Row],[Returns]] = "No", 0, 1)</f>
        <v>0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VLOOKUP(M5332, ppl[], 2,FALSE)</f>
        <v>Chuck Magee</v>
      </c>
      <c r="W5332" s="3" t="str">
        <f>IFERROR(VLOOKUP(B5332, return[], 2,FALSE), "No")</f>
        <v>No</v>
      </c>
      <c r="X5332" s="3">
        <f>IF(order[[#This Row],[Returns]] = "No", 0, 1)</f>
        <v>0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VLOOKUP(M5333, ppl[], 2,FALSE)</f>
        <v>Chuck Magee</v>
      </c>
      <c r="W5333" s="3" t="str">
        <f>IFERROR(VLOOKUP(B5333, return[], 2,FALSE), "No")</f>
        <v>No</v>
      </c>
      <c r="X5333" s="3">
        <f>IF(order[[#This Row],[Returns]] = "No", 0, 1)</f>
        <v>0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VLOOKUP(M5334, ppl[], 2,FALSE)</f>
        <v>Chuck Magee</v>
      </c>
      <c r="W5334" s="3" t="str">
        <f>IFERROR(VLOOKUP(B5334, return[], 2,FALSE), "No")</f>
        <v>No</v>
      </c>
      <c r="X5334" s="3">
        <f>IF(order[[#This Row],[Returns]] = "No", 0, 1)</f>
        <v>0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VLOOKUP(M5335, ppl[], 2,FALSE)</f>
        <v>Chuck Magee</v>
      </c>
      <c r="W5335" s="3" t="str">
        <f>IFERROR(VLOOKUP(B5335, return[], 2,FALSE), "No")</f>
        <v>No</v>
      </c>
      <c r="X5335" s="3">
        <f>IF(order[[#This Row],[Returns]] = "No", 0, 1)</f>
        <v>0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VLOOKUP(M5336, ppl[], 2,FALSE)</f>
        <v>Chuck Magee</v>
      </c>
      <c r="W5336" s="3" t="str">
        <f>IFERROR(VLOOKUP(B5336, return[], 2,FALSE), "No")</f>
        <v>No</v>
      </c>
      <c r="X5336" s="3">
        <f>IF(order[[#This Row],[Returns]] = "No", 0, 1)</f>
        <v>0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VLOOKUP(M5337, ppl[], 2,FALSE)</f>
        <v>Chuck Magee</v>
      </c>
      <c r="W5337" s="3" t="str">
        <f>IFERROR(VLOOKUP(B5337, return[], 2,FALSE), "No")</f>
        <v>No</v>
      </c>
      <c r="X5337" s="3">
        <f>IF(order[[#This Row],[Returns]] = "No", 0, 1)</f>
        <v>0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VLOOKUP(M5338, ppl[], 2,FALSE)</f>
        <v>Anna Andreadi</v>
      </c>
      <c r="W5338" s="3" t="str">
        <f>IFERROR(VLOOKUP(B5338, return[], 2,FALSE), "No")</f>
        <v>No</v>
      </c>
      <c r="X5338" s="3">
        <f>IF(order[[#This Row],[Returns]] = "No", 0, 1)</f>
        <v>0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VLOOKUP(M5339, ppl[], 2,FALSE)</f>
        <v>Anna Andreadi</v>
      </c>
      <c r="W5339" s="3" t="str">
        <f>IFERROR(VLOOKUP(B5339, return[], 2,FALSE), "No")</f>
        <v>No</v>
      </c>
      <c r="X5339" s="3">
        <f>IF(order[[#This Row],[Returns]] = "No", 0, 1)</f>
        <v>0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VLOOKUP(M5340, ppl[], 2,FALSE)</f>
        <v>Chuck Magee</v>
      </c>
      <c r="W5340" s="3" t="str">
        <f>IFERROR(VLOOKUP(B5340, return[], 2,FALSE), "No")</f>
        <v>Yes</v>
      </c>
      <c r="X5340" s="3">
        <f>IF(order[[#This Row],[Returns]] = "No", 0, 1)</f>
        <v>1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VLOOKUP(M5341, ppl[], 2,FALSE)</f>
        <v>Chuck Magee</v>
      </c>
      <c r="W5341" s="3" t="str">
        <f>IFERROR(VLOOKUP(B5341, return[], 2,FALSE), "No")</f>
        <v>Yes</v>
      </c>
      <c r="X5341" s="3">
        <f>IF(order[[#This Row],[Returns]] = "No", 0, 1)</f>
        <v>1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VLOOKUP(M5342, ppl[], 2,FALSE)</f>
        <v>Chuck Magee</v>
      </c>
      <c r="W5342" s="3" t="str">
        <f>IFERROR(VLOOKUP(B5342, return[], 2,FALSE), "No")</f>
        <v>Yes</v>
      </c>
      <c r="X5342" s="3">
        <f>IF(order[[#This Row],[Returns]] = "No", 0, 1)</f>
        <v>1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VLOOKUP(M5343, ppl[], 2,FALSE)</f>
        <v>Chuck Magee</v>
      </c>
      <c r="W5343" s="3" t="str">
        <f>IFERROR(VLOOKUP(B5343, return[], 2,FALSE), "No")</f>
        <v>Yes</v>
      </c>
      <c r="X5343" s="3">
        <f>IF(order[[#This Row],[Returns]] = "No", 0, 1)</f>
        <v>1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VLOOKUP(M5344, ppl[], 2,FALSE)</f>
        <v>Kelly Williams</v>
      </c>
      <c r="W5344" s="3" t="str">
        <f>IFERROR(VLOOKUP(B5344, return[], 2,FALSE), "No")</f>
        <v>No</v>
      </c>
      <c r="X5344" s="3">
        <f>IF(order[[#This Row],[Returns]] = "No", 0, 1)</f>
        <v>0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VLOOKUP(M5345, ppl[], 2,FALSE)</f>
        <v>Kelly Williams</v>
      </c>
      <c r="W5345" s="3" t="str">
        <f>IFERROR(VLOOKUP(B5345, return[], 2,FALSE), "No")</f>
        <v>No</v>
      </c>
      <c r="X5345" s="3">
        <f>IF(order[[#This Row],[Returns]] = "No", 0, 1)</f>
        <v>0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VLOOKUP(M5346, ppl[], 2,FALSE)</f>
        <v>Chuck Magee</v>
      </c>
      <c r="W5346" s="3" t="str">
        <f>IFERROR(VLOOKUP(B5346, return[], 2,FALSE), "No")</f>
        <v>No</v>
      </c>
      <c r="X5346" s="3">
        <f>IF(order[[#This Row],[Returns]] = "No", 0, 1)</f>
        <v>0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VLOOKUP(M5347, ppl[], 2,FALSE)</f>
        <v>Anna Andreadi</v>
      </c>
      <c r="W5347" s="3" t="str">
        <f>IFERROR(VLOOKUP(B5347, return[], 2,FALSE), "No")</f>
        <v>No</v>
      </c>
      <c r="X5347" s="3">
        <f>IF(order[[#This Row],[Returns]] = "No", 0, 1)</f>
        <v>0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VLOOKUP(M5348, ppl[], 2,FALSE)</f>
        <v>Anna Andreadi</v>
      </c>
      <c r="W5348" s="3" t="str">
        <f>IFERROR(VLOOKUP(B5348, return[], 2,FALSE), "No")</f>
        <v>No</v>
      </c>
      <c r="X5348" s="3">
        <f>IF(order[[#This Row],[Returns]] = "No", 0, 1)</f>
        <v>0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VLOOKUP(M5349, ppl[], 2,FALSE)</f>
        <v>Anna Andreadi</v>
      </c>
      <c r="W5349" s="3" t="str">
        <f>IFERROR(VLOOKUP(B5349, return[], 2,FALSE), "No")</f>
        <v>No</v>
      </c>
      <c r="X5349" s="3">
        <f>IF(order[[#This Row],[Returns]] = "No", 0, 1)</f>
        <v>0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VLOOKUP(M5350, ppl[], 2,FALSE)</f>
        <v>Kelly Williams</v>
      </c>
      <c r="W5350" s="3" t="str">
        <f>IFERROR(VLOOKUP(B5350, return[], 2,FALSE), "No")</f>
        <v>No</v>
      </c>
      <c r="X5350" s="3">
        <f>IF(order[[#This Row],[Returns]] = "No", 0, 1)</f>
        <v>0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VLOOKUP(M5351, ppl[], 2,FALSE)</f>
        <v>Kelly Williams</v>
      </c>
      <c r="W5351" s="3" t="str">
        <f>IFERROR(VLOOKUP(B5351, return[], 2,FALSE), "No")</f>
        <v>No</v>
      </c>
      <c r="X5351" s="3">
        <f>IF(order[[#This Row],[Returns]] = "No", 0, 1)</f>
        <v>0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VLOOKUP(M5352, ppl[], 2,FALSE)</f>
        <v>Kelly Williams</v>
      </c>
      <c r="W5352" s="3" t="str">
        <f>IFERROR(VLOOKUP(B5352, return[], 2,FALSE), "No")</f>
        <v>No</v>
      </c>
      <c r="X5352" s="3">
        <f>IF(order[[#This Row],[Returns]] = "No", 0, 1)</f>
        <v>0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VLOOKUP(M5353, ppl[], 2,FALSE)</f>
        <v>Kelly Williams</v>
      </c>
      <c r="W5353" s="3" t="str">
        <f>IFERROR(VLOOKUP(B5353, return[], 2,FALSE), "No")</f>
        <v>No</v>
      </c>
      <c r="X5353" s="3">
        <f>IF(order[[#This Row],[Returns]] = "No", 0, 1)</f>
        <v>0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VLOOKUP(M5354, ppl[], 2,FALSE)</f>
        <v>Kelly Williams</v>
      </c>
      <c r="W5354" s="3" t="str">
        <f>IFERROR(VLOOKUP(B5354, return[], 2,FALSE), "No")</f>
        <v>No</v>
      </c>
      <c r="X5354" s="3">
        <f>IF(order[[#This Row],[Returns]] = "No", 0, 1)</f>
        <v>0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VLOOKUP(M5355, ppl[], 2,FALSE)</f>
        <v>Cassandra Brandow</v>
      </c>
      <c r="W5355" s="3" t="str">
        <f>IFERROR(VLOOKUP(B5355, return[], 2,FALSE), "No")</f>
        <v>No</v>
      </c>
      <c r="X5355" s="3">
        <f>IF(order[[#This Row],[Returns]] = "No", 0, 1)</f>
        <v>0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VLOOKUP(M5356, ppl[], 2,FALSE)</f>
        <v>Anna Andreadi</v>
      </c>
      <c r="W5356" s="3" t="str">
        <f>IFERROR(VLOOKUP(B5356, return[], 2,FALSE), "No")</f>
        <v>No</v>
      </c>
      <c r="X5356" s="3">
        <f>IF(order[[#This Row],[Returns]] = "No", 0, 1)</f>
        <v>0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VLOOKUP(M5357, ppl[], 2,FALSE)</f>
        <v>Anna Andreadi</v>
      </c>
      <c r="W5357" s="3" t="str">
        <f>IFERROR(VLOOKUP(B5357, return[], 2,FALSE), "No")</f>
        <v>No</v>
      </c>
      <c r="X5357" s="3">
        <f>IF(order[[#This Row],[Returns]] = "No", 0, 1)</f>
        <v>0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VLOOKUP(M5358, ppl[], 2,FALSE)</f>
        <v>Anna Andreadi</v>
      </c>
      <c r="W5358" s="3" t="str">
        <f>IFERROR(VLOOKUP(B5358, return[], 2,FALSE), "No")</f>
        <v>No</v>
      </c>
      <c r="X5358" s="3">
        <f>IF(order[[#This Row],[Returns]] = "No", 0, 1)</f>
        <v>0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VLOOKUP(M5359, ppl[], 2,FALSE)</f>
        <v>Anna Andreadi</v>
      </c>
      <c r="W5359" s="3" t="str">
        <f>IFERROR(VLOOKUP(B5359, return[], 2,FALSE), "No")</f>
        <v>No</v>
      </c>
      <c r="X5359" s="3">
        <f>IF(order[[#This Row],[Returns]] = "No", 0, 1)</f>
        <v>0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VLOOKUP(M5360, ppl[], 2,FALSE)</f>
        <v>Anna Andreadi</v>
      </c>
      <c r="W5360" s="3" t="str">
        <f>IFERROR(VLOOKUP(B5360, return[], 2,FALSE), "No")</f>
        <v>No</v>
      </c>
      <c r="X5360" s="3">
        <f>IF(order[[#This Row],[Returns]] = "No", 0, 1)</f>
        <v>0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VLOOKUP(M5361, ppl[], 2,FALSE)</f>
        <v>Anna Andreadi</v>
      </c>
      <c r="W5361" s="3" t="str">
        <f>IFERROR(VLOOKUP(B5361, return[], 2,FALSE), "No")</f>
        <v>No</v>
      </c>
      <c r="X5361" s="3">
        <f>IF(order[[#This Row],[Returns]] = "No", 0, 1)</f>
        <v>0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VLOOKUP(M5362, ppl[], 2,FALSE)</f>
        <v>Cassandra Brandow</v>
      </c>
      <c r="W5362" s="3" t="str">
        <f>IFERROR(VLOOKUP(B5362, return[], 2,FALSE), "No")</f>
        <v>No</v>
      </c>
      <c r="X5362" s="3">
        <f>IF(order[[#This Row],[Returns]] = "No", 0, 1)</f>
        <v>0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VLOOKUP(M5363, ppl[], 2,FALSE)</f>
        <v>Kelly Williams</v>
      </c>
      <c r="W5363" s="3" t="str">
        <f>IFERROR(VLOOKUP(B5363, return[], 2,FALSE), "No")</f>
        <v>No</v>
      </c>
      <c r="X5363" s="3">
        <f>IF(order[[#This Row],[Returns]] = "No", 0, 1)</f>
        <v>0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VLOOKUP(M5364, ppl[], 2,FALSE)</f>
        <v>Kelly Williams</v>
      </c>
      <c r="W5364" s="3" t="str">
        <f>IFERROR(VLOOKUP(B5364, return[], 2,FALSE), "No")</f>
        <v>No</v>
      </c>
      <c r="X5364" s="3">
        <f>IF(order[[#This Row],[Returns]] = "No", 0, 1)</f>
        <v>0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VLOOKUP(M5365, ppl[], 2,FALSE)</f>
        <v>Kelly Williams</v>
      </c>
      <c r="W5365" s="3" t="str">
        <f>IFERROR(VLOOKUP(B5365, return[], 2,FALSE), "No")</f>
        <v>No</v>
      </c>
      <c r="X5365" s="3">
        <f>IF(order[[#This Row],[Returns]] = "No", 0, 1)</f>
        <v>0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VLOOKUP(M5366, ppl[], 2,FALSE)</f>
        <v>Anna Andreadi</v>
      </c>
      <c r="W5366" s="3" t="str">
        <f>IFERROR(VLOOKUP(B5366, return[], 2,FALSE), "No")</f>
        <v>No</v>
      </c>
      <c r="X5366" s="3">
        <f>IF(order[[#This Row],[Returns]] = "No", 0, 1)</f>
        <v>0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VLOOKUP(M5367, ppl[], 2,FALSE)</f>
        <v>Kelly Williams</v>
      </c>
      <c r="W5367" s="3" t="str">
        <f>IFERROR(VLOOKUP(B5367, return[], 2,FALSE), "No")</f>
        <v>No</v>
      </c>
      <c r="X5367" s="3">
        <f>IF(order[[#This Row],[Returns]] = "No", 0, 1)</f>
        <v>0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VLOOKUP(M5368, ppl[], 2,FALSE)</f>
        <v>Anna Andreadi</v>
      </c>
      <c r="W5368" s="3" t="str">
        <f>IFERROR(VLOOKUP(B5368, return[], 2,FALSE), "No")</f>
        <v>No</v>
      </c>
      <c r="X5368" s="3">
        <f>IF(order[[#This Row],[Returns]] = "No", 0, 1)</f>
        <v>0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VLOOKUP(M5369, ppl[], 2,FALSE)</f>
        <v>Anna Andreadi</v>
      </c>
      <c r="W5369" s="3" t="str">
        <f>IFERROR(VLOOKUP(B5369, return[], 2,FALSE), "No")</f>
        <v>No</v>
      </c>
      <c r="X5369" s="3">
        <f>IF(order[[#This Row],[Returns]] = "No", 0, 1)</f>
        <v>0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VLOOKUP(M5370, ppl[], 2,FALSE)</f>
        <v>Anna Andreadi</v>
      </c>
      <c r="W5370" s="3" t="str">
        <f>IFERROR(VLOOKUP(B5370, return[], 2,FALSE), "No")</f>
        <v>No</v>
      </c>
      <c r="X5370" s="3">
        <f>IF(order[[#This Row],[Returns]] = "No", 0, 1)</f>
        <v>0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VLOOKUP(M5371, ppl[], 2,FALSE)</f>
        <v>Chuck Magee</v>
      </c>
      <c r="W5371" s="3" t="str">
        <f>IFERROR(VLOOKUP(B5371, return[], 2,FALSE), "No")</f>
        <v>No</v>
      </c>
      <c r="X5371" s="3">
        <f>IF(order[[#This Row],[Returns]] = "No", 0, 1)</f>
        <v>0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VLOOKUP(M5372, ppl[], 2,FALSE)</f>
        <v>Kelly Williams</v>
      </c>
      <c r="W5372" s="3" t="str">
        <f>IFERROR(VLOOKUP(B5372, return[], 2,FALSE), "No")</f>
        <v>No</v>
      </c>
      <c r="X5372" s="3">
        <f>IF(order[[#This Row],[Returns]] = "No", 0, 1)</f>
        <v>0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VLOOKUP(M5373, ppl[], 2,FALSE)</f>
        <v>Kelly Williams</v>
      </c>
      <c r="W5373" s="3" t="str">
        <f>IFERROR(VLOOKUP(B5373, return[], 2,FALSE), "No")</f>
        <v>No</v>
      </c>
      <c r="X5373" s="3">
        <f>IF(order[[#This Row],[Returns]] = "No", 0, 1)</f>
        <v>0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VLOOKUP(M5374, ppl[], 2,FALSE)</f>
        <v>Kelly Williams</v>
      </c>
      <c r="W5374" s="3" t="str">
        <f>IFERROR(VLOOKUP(B5374, return[], 2,FALSE), "No")</f>
        <v>No</v>
      </c>
      <c r="X5374" s="3">
        <f>IF(order[[#This Row],[Returns]] = "No", 0, 1)</f>
        <v>0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VLOOKUP(M5375, ppl[], 2,FALSE)</f>
        <v>Kelly Williams</v>
      </c>
      <c r="W5375" s="3" t="str">
        <f>IFERROR(VLOOKUP(B5375, return[], 2,FALSE), "No")</f>
        <v>No</v>
      </c>
      <c r="X5375" s="3">
        <f>IF(order[[#This Row],[Returns]] = "No", 0, 1)</f>
        <v>0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VLOOKUP(M5376, ppl[], 2,FALSE)</f>
        <v>Kelly Williams</v>
      </c>
      <c r="W5376" s="3" t="str">
        <f>IFERROR(VLOOKUP(B5376, return[], 2,FALSE), "No")</f>
        <v>No</v>
      </c>
      <c r="X5376" s="3">
        <f>IF(order[[#This Row],[Returns]] = "No", 0, 1)</f>
        <v>0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VLOOKUP(M5377, ppl[], 2,FALSE)</f>
        <v>Anna Andreadi</v>
      </c>
      <c r="W5377" s="3" t="str">
        <f>IFERROR(VLOOKUP(B5377, return[], 2,FALSE), "No")</f>
        <v>No</v>
      </c>
      <c r="X5377" s="3">
        <f>IF(order[[#This Row],[Returns]] = "No", 0, 1)</f>
        <v>0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VLOOKUP(M5378, ppl[], 2,FALSE)</f>
        <v>Anna Andreadi</v>
      </c>
      <c r="W5378" s="3" t="str">
        <f>IFERROR(VLOOKUP(B5378, return[], 2,FALSE), "No")</f>
        <v>No</v>
      </c>
      <c r="X5378" s="3">
        <f>IF(order[[#This Row],[Returns]] = "No", 0, 1)</f>
        <v>0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VLOOKUP(M5379, ppl[], 2,FALSE)</f>
        <v>Chuck Magee</v>
      </c>
      <c r="W5379" s="3" t="str">
        <f>IFERROR(VLOOKUP(B5379, return[], 2,FALSE), "No")</f>
        <v>No</v>
      </c>
      <c r="X5379" s="3">
        <f>IF(order[[#This Row],[Returns]] = "No", 0, 1)</f>
        <v>0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VLOOKUP(M5380, ppl[], 2,FALSE)</f>
        <v>Chuck Magee</v>
      </c>
      <c r="W5380" s="3" t="str">
        <f>IFERROR(VLOOKUP(B5380, return[], 2,FALSE), "No")</f>
        <v>No</v>
      </c>
      <c r="X5380" s="3">
        <f>IF(order[[#This Row],[Returns]] = "No", 0, 1)</f>
        <v>0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VLOOKUP(M5381, ppl[], 2,FALSE)</f>
        <v>Anna Andreadi</v>
      </c>
      <c r="W5381" s="3" t="str">
        <f>IFERROR(VLOOKUP(B5381, return[], 2,FALSE), "No")</f>
        <v>No</v>
      </c>
      <c r="X5381" s="3">
        <f>IF(order[[#This Row],[Returns]] = "No", 0, 1)</f>
        <v>0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VLOOKUP(M5382, ppl[], 2,FALSE)</f>
        <v>Anna Andreadi</v>
      </c>
      <c r="W5382" s="3" t="str">
        <f>IFERROR(VLOOKUP(B5382, return[], 2,FALSE), "No")</f>
        <v>No</v>
      </c>
      <c r="X5382" s="3">
        <f>IF(order[[#This Row],[Returns]] = "No", 0, 1)</f>
        <v>0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VLOOKUP(M5383, ppl[], 2,FALSE)</f>
        <v>Kelly Williams</v>
      </c>
      <c r="W5383" s="3" t="str">
        <f>IFERROR(VLOOKUP(B5383, return[], 2,FALSE), "No")</f>
        <v>No</v>
      </c>
      <c r="X5383" s="3">
        <f>IF(order[[#This Row],[Returns]] = "No", 0, 1)</f>
        <v>0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VLOOKUP(M5384, ppl[], 2,FALSE)</f>
        <v>Kelly Williams</v>
      </c>
      <c r="W5384" s="3" t="str">
        <f>IFERROR(VLOOKUP(B5384, return[], 2,FALSE), "No")</f>
        <v>No</v>
      </c>
      <c r="X5384" s="3">
        <f>IF(order[[#This Row],[Returns]] = "No", 0, 1)</f>
        <v>0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VLOOKUP(M5385, ppl[], 2,FALSE)</f>
        <v>Kelly Williams</v>
      </c>
      <c r="W5385" s="3" t="str">
        <f>IFERROR(VLOOKUP(B5385, return[], 2,FALSE), "No")</f>
        <v>No</v>
      </c>
      <c r="X5385" s="3">
        <f>IF(order[[#This Row],[Returns]] = "No", 0, 1)</f>
        <v>0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VLOOKUP(M5386, ppl[], 2,FALSE)</f>
        <v>Chuck Magee</v>
      </c>
      <c r="W5386" s="3" t="str">
        <f>IFERROR(VLOOKUP(B5386, return[], 2,FALSE), "No")</f>
        <v>No</v>
      </c>
      <c r="X5386" s="3">
        <f>IF(order[[#This Row],[Returns]] = "No", 0, 1)</f>
        <v>0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VLOOKUP(M5387, ppl[], 2,FALSE)</f>
        <v>Chuck Magee</v>
      </c>
      <c r="W5387" s="3" t="str">
        <f>IFERROR(VLOOKUP(B5387, return[], 2,FALSE), "No")</f>
        <v>No</v>
      </c>
      <c r="X5387" s="3">
        <f>IF(order[[#This Row],[Returns]] = "No", 0, 1)</f>
        <v>0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VLOOKUP(M5388, ppl[], 2,FALSE)</f>
        <v>Cassandra Brandow</v>
      </c>
      <c r="W5388" s="3" t="str">
        <f>IFERROR(VLOOKUP(B5388, return[], 2,FALSE), "No")</f>
        <v>No</v>
      </c>
      <c r="X5388" s="3">
        <f>IF(order[[#This Row],[Returns]] = "No", 0, 1)</f>
        <v>0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VLOOKUP(M5389, ppl[], 2,FALSE)</f>
        <v>Anna Andreadi</v>
      </c>
      <c r="W5389" s="3" t="str">
        <f>IFERROR(VLOOKUP(B5389, return[], 2,FALSE), "No")</f>
        <v>No</v>
      </c>
      <c r="X5389" s="3">
        <f>IF(order[[#This Row],[Returns]] = "No", 0, 1)</f>
        <v>0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VLOOKUP(M5390, ppl[], 2,FALSE)</f>
        <v>Anna Andreadi</v>
      </c>
      <c r="W5390" s="3" t="str">
        <f>IFERROR(VLOOKUP(B5390, return[], 2,FALSE), "No")</f>
        <v>No</v>
      </c>
      <c r="X5390" s="3">
        <f>IF(order[[#This Row],[Returns]] = "No", 0, 1)</f>
        <v>0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VLOOKUP(M5391, ppl[], 2,FALSE)</f>
        <v>Anna Andreadi</v>
      </c>
      <c r="W5391" s="3" t="str">
        <f>IFERROR(VLOOKUP(B5391, return[], 2,FALSE), "No")</f>
        <v>No</v>
      </c>
      <c r="X5391" s="3">
        <f>IF(order[[#This Row],[Returns]] = "No", 0, 1)</f>
        <v>0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VLOOKUP(M5392, ppl[], 2,FALSE)</f>
        <v>Anna Andreadi</v>
      </c>
      <c r="W5392" s="3" t="str">
        <f>IFERROR(VLOOKUP(B5392, return[], 2,FALSE), "No")</f>
        <v>No</v>
      </c>
      <c r="X5392" s="3">
        <f>IF(order[[#This Row],[Returns]] = "No", 0, 1)</f>
        <v>0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VLOOKUP(M5393, ppl[], 2,FALSE)</f>
        <v>Chuck Magee</v>
      </c>
      <c r="W5393" s="3" t="str">
        <f>IFERROR(VLOOKUP(B5393, return[], 2,FALSE), "No")</f>
        <v>No</v>
      </c>
      <c r="X5393" s="3">
        <f>IF(order[[#This Row],[Returns]] = "No", 0, 1)</f>
        <v>0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VLOOKUP(M5394, ppl[], 2,FALSE)</f>
        <v>Chuck Magee</v>
      </c>
      <c r="W5394" s="3" t="str">
        <f>IFERROR(VLOOKUP(B5394, return[], 2,FALSE), "No")</f>
        <v>No</v>
      </c>
      <c r="X5394" s="3">
        <f>IF(order[[#This Row],[Returns]] = "No", 0, 1)</f>
        <v>0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VLOOKUP(M5395, ppl[], 2,FALSE)</f>
        <v>Chuck Magee</v>
      </c>
      <c r="W5395" s="3" t="str">
        <f>IFERROR(VLOOKUP(B5395, return[], 2,FALSE), "No")</f>
        <v>No</v>
      </c>
      <c r="X5395" s="3">
        <f>IF(order[[#This Row],[Returns]] = "No", 0, 1)</f>
        <v>0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VLOOKUP(M5396, ppl[], 2,FALSE)</f>
        <v>Chuck Magee</v>
      </c>
      <c r="W5396" s="3" t="str">
        <f>IFERROR(VLOOKUP(B5396, return[], 2,FALSE), "No")</f>
        <v>No</v>
      </c>
      <c r="X5396" s="3">
        <f>IF(order[[#This Row],[Returns]] = "No", 0, 1)</f>
        <v>0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VLOOKUP(M5397, ppl[], 2,FALSE)</f>
        <v>Anna Andreadi</v>
      </c>
      <c r="W5397" s="3" t="str">
        <f>IFERROR(VLOOKUP(B5397, return[], 2,FALSE), "No")</f>
        <v>Yes</v>
      </c>
      <c r="X5397" s="3">
        <f>IF(order[[#This Row],[Returns]] = "No", 0, 1)</f>
        <v>1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VLOOKUP(M5398, ppl[], 2,FALSE)</f>
        <v>Anna Andreadi</v>
      </c>
      <c r="W5398" s="3" t="str">
        <f>IFERROR(VLOOKUP(B5398, return[], 2,FALSE), "No")</f>
        <v>No</v>
      </c>
      <c r="X5398" s="3">
        <f>IF(order[[#This Row],[Returns]] = "No", 0, 1)</f>
        <v>0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VLOOKUP(M5399, ppl[], 2,FALSE)</f>
        <v>Anna Andreadi</v>
      </c>
      <c r="W5399" s="3" t="str">
        <f>IFERROR(VLOOKUP(B5399, return[], 2,FALSE), "No")</f>
        <v>Yes</v>
      </c>
      <c r="X5399" s="3">
        <f>IF(order[[#This Row],[Returns]] = "No", 0, 1)</f>
        <v>1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VLOOKUP(M5400, ppl[], 2,FALSE)</f>
        <v>Chuck Magee</v>
      </c>
      <c r="W5400" s="3" t="str">
        <f>IFERROR(VLOOKUP(B5400, return[], 2,FALSE), "No")</f>
        <v>No</v>
      </c>
      <c r="X5400" s="3">
        <f>IF(order[[#This Row],[Returns]] = "No", 0, 1)</f>
        <v>0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VLOOKUP(M5401, ppl[], 2,FALSE)</f>
        <v>Anna Andreadi</v>
      </c>
      <c r="W5401" s="3" t="str">
        <f>IFERROR(VLOOKUP(B5401, return[], 2,FALSE), "No")</f>
        <v>No</v>
      </c>
      <c r="X5401" s="3">
        <f>IF(order[[#This Row],[Returns]] = "No", 0, 1)</f>
        <v>0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VLOOKUP(M5402, ppl[], 2,FALSE)</f>
        <v>Anna Andreadi</v>
      </c>
      <c r="W5402" s="3" t="str">
        <f>IFERROR(VLOOKUP(B5402, return[], 2,FALSE), "No")</f>
        <v>No</v>
      </c>
      <c r="X5402" s="3">
        <f>IF(order[[#This Row],[Returns]] = "No", 0, 1)</f>
        <v>0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VLOOKUP(M5403, ppl[], 2,FALSE)</f>
        <v>Anna Andreadi</v>
      </c>
      <c r="W5403" s="3" t="str">
        <f>IFERROR(VLOOKUP(B5403, return[], 2,FALSE), "No")</f>
        <v>No</v>
      </c>
      <c r="X5403" s="3">
        <f>IF(order[[#This Row],[Returns]] = "No", 0, 1)</f>
        <v>0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VLOOKUP(M5404, ppl[], 2,FALSE)</f>
        <v>Chuck Magee</v>
      </c>
      <c r="W5404" s="3" t="str">
        <f>IFERROR(VLOOKUP(B5404, return[], 2,FALSE), "No")</f>
        <v>No</v>
      </c>
      <c r="X5404" s="3">
        <f>IF(order[[#This Row],[Returns]] = "No", 0, 1)</f>
        <v>0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VLOOKUP(M5405, ppl[], 2,FALSE)</f>
        <v>Chuck Magee</v>
      </c>
      <c r="W5405" s="3" t="str">
        <f>IFERROR(VLOOKUP(B5405, return[], 2,FALSE), "No")</f>
        <v>No</v>
      </c>
      <c r="X5405" s="3">
        <f>IF(order[[#This Row],[Returns]] = "No", 0, 1)</f>
        <v>0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VLOOKUP(M5406, ppl[], 2,FALSE)</f>
        <v>Anna Andreadi</v>
      </c>
      <c r="W5406" s="3" t="str">
        <f>IFERROR(VLOOKUP(B5406, return[], 2,FALSE), "No")</f>
        <v>No</v>
      </c>
      <c r="X5406" s="3">
        <f>IF(order[[#This Row],[Returns]] = "No", 0, 1)</f>
        <v>0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VLOOKUP(M5407, ppl[], 2,FALSE)</f>
        <v>Anna Andreadi</v>
      </c>
      <c r="W5407" s="3" t="str">
        <f>IFERROR(VLOOKUP(B5407, return[], 2,FALSE), "No")</f>
        <v>No</v>
      </c>
      <c r="X5407" s="3">
        <f>IF(order[[#This Row],[Returns]] = "No", 0, 1)</f>
        <v>0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VLOOKUP(M5408, ppl[], 2,FALSE)</f>
        <v>Anna Andreadi</v>
      </c>
      <c r="W5408" s="3" t="str">
        <f>IFERROR(VLOOKUP(B5408, return[], 2,FALSE), "No")</f>
        <v>No</v>
      </c>
      <c r="X5408" s="3">
        <f>IF(order[[#This Row],[Returns]] = "No", 0, 1)</f>
        <v>0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VLOOKUP(M5409, ppl[], 2,FALSE)</f>
        <v>Anna Andreadi</v>
      </c>
      <c r="W5409" s="3" t="str">
        <f>IFERROR(VLOOKUP(B5409, return[], 2,FALSE), "No")</f>
        <v>No</v>
      </c>
      <c r="X5409" s="3">
        <f>IF(order[[#This Row],[Returns]] = "No", 0, 1)</f>
        <v>0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VLOOKUP(M5410, ppl[], 2,FALSE)</f>
        <v>Anna Andreadi</v>
      </c>
      <c r="W5410" s="3" t="str">
        <f>IFERROR(VLOOKUP(B5410, return[], 2,FALSE), "No")</f>
        <v>No</v>
      </c>
      <c r="X5410" s="3">
        <f>IF(order[[#This Row],[Returns]] = "No", 0, 1)</f>
        <v>0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VLOOKUP(M5411, ppl[], 2,FALSE)</f>
        <v>Anna Andreadi</v>
      </c>
      <c r="W5411" s="3" t="str">
        <f>IFERROR(VLOOKUP(B5411, return[], 2,FALSE), "No")</f>
        <v>No</v>
      </c>
      <c r="X5411" s="3">
        <f>IF(order[[#This Row],[Returns]] = "No", 0, 1)</f>
        <v>0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VLOOKUP(M5412, ppl[], 2,FALSE)</f>
        <v>Anna Andreadi</v>
      </c>
      <c r="W5412" s="3" t="str">
        <f>IFERROR(VLOOKUP(B5412, return[], 2,FALSE), "No")</f>
        <v>No</v>
      </c>
      <c r="X5412" s="3">
        <f>IF(order[[#This Row],[Returns]] = "No", 0, 1)</f>
        <v>0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VLOOKUP(M5413, ppl[], 2,FALSE)</f>
        <v>Anna Andreadi</v>
      </c>
      <c r="W5413" s="3" t="str">
        <f>IFERROR(VLOOKUP(B5413, return[], 2,FALSE), "No")</f>
        <v>No</v>
      </c>
      <c r="X5413" s="3">
        <f>IF(order[[#This Row],[Returns]] = "No", 0, 1)</f>
        <v>0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VLOOKUP(M5414, ppl[], 2,FALSE)</f>
        <v>Anna Andreadi</v>
      </c>
      <c r="W5414" s="3" t="str">
        <f>IFERROR(VLOOKUP(B5414, return[], 2,FALSE), "No")</f>
        <v>No</v>
      </c>
      <c r="X5414" s="3">
        <f>IF(order[[#This Row],[Returns]] = "No", 0, 1)</f>
        <v>0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VLOOKUP(M5415, ppl[], 2,FALSE)</f>
        <v>Kelly Williams</v>
      </c>
      <c r="W5415" s="3" t="str">
        <f>IFERROR(VLOOKUP(B5415, return[], 2,FALSE), "No")</f>
        <v>No</v>
      </c>
      <c r="X5415" s="3">
        <f>IF(order[[#This Row],[Returns]] = "No", 0, 1)</f>
        <v>0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VLOOKUP(M5416, ppl[], 2,FALSE)</f>
        <v>Kelly Williams</v>
      </c>
      <c r="W5416" s="3" t="str">
        <f>IFERROR(VLOOKUP(B5416, return[], 2,FALSE), "No")</f>
        <v>No</v>
      </c>
      <c r="X5416" s="3">
        <f>IF(order[[#This Row],[Returns]] = "No", 0, 1)</f>
        <v>0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VLOOKUP(M5417, ppl[], 2,FALSE)</f>
        <v>Kelly Williams</v>
      </c>
      <c r="W5417" s="3" t="str">
        <f>IFERROR(VLOOKUP(B5417, return[], 2,FALSE), "No")</f>
        <v>No</v>
      </c>
      <c r="X5417" s="3">
        <f>IF(order[[#This Row],[Returns]] = "No", 0, 1)</f>
        <v>0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VLOOKUP(M5418, ppl[], 2,FALSE)</f>
        <v>Kelly Williams</v>
      </c>
      <c r="W5418" s="3" t="str">
        <f>IFERROR(VLOOKUP(B5418, return[], 2,FALSE), "No")</f>
        <v>No</v>
      </c>
      <c r="X5418" s="3">
        <f>IF(order[[#This Row],[Returns]] = "No", 0, 1)</f>
        <v>0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VLOOKUP(M5419, ppl[], 2,FALSE)</f>
        <v>Kelly Williams</v>
      </c>
      <c r="W5419" s="3" t="str">
        <f>IFERROR(VLOOKUP(B5419, return[], 2,FALSE), "No")</f>
        <v>No</v>
      </c>
      <c r="X5419" s="3">
        <f>IF(order[[#This Row],[Returns]] = "No", 0, 1)</f>
        <v>0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VLOOKUP(M5420, ppl[], 2,FALSE)</f>
        <v>Kelly Williams</v>
      </c>
      <c r="W5420" s="3" t="str">
        <f>IFERROR(VLOOKUP(B5420, return[], 2,FALSE), "No")</f>
        <v>No</v>
      </c>
      <c r="X5420" s="3">
        <f>IF(order[[#This Row],[Returns]] = "No", 0, 1)</f>
        <v>0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VLOOKUP(M5421, ppl[], 2,FALSE)</f>
        <v>Kelly Williams</v>
      </c>
      <c r="W5421" s="3" t="str">
        <f>IFERROR(VLOOKUP(B5421, return[], 2,FALSE), "No")</f>
        <v>No</v>
      </c>
      <c r="X5421" s="3">
        <f>IF(order[[#This Row],[Returns]] = "No", 0, 1)</f>
        <v>0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VLOOKUP(M5422, ppl[], 2,FALSE)</f>
        <v>Chuck Magee</v>
      </c>
      <c r="W5422" s="3" t="str">
        <f>IFERROR(VLOOKUP(B5422, return[], 2,FALSE), "No")</f>
        <v>Yes</v>
      </c>
      <c r="X5422" s="3">
        <f>IF(order[[#This Row],[Returns]] = "No", 0, 1)</f>
        <v>1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VLOOKUP(M5423, ppl[], 2,FALSE)</f>
        <v>Chuck Magee</v>
      </c>
      <c r="W5423" s="3" t="str">
        <f>IFERROR(VLOOKUP(B5423, return[], 2,FALSE), "No")</f>
        <v>Yes</v>
      </c>
      <c r="X5423" s="3">
        <f>IF(order[[#This Row],[Returns]] = "No", 0, 1)</f>
        <v>1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VLOOKUP(M5424, ppl[], 2,FALSE)</f>
        <v>Anna Andreadi</v>
      </c>
      <c r="W5424" s="3" t="str">
        <f>IFERROR(VLOOKUP(B5424, return[], 2,FALSE), "No")</f>
        <v>No</v>
      </c>
      <c r="X5424" s="3">
        <f>IF(order[[#This Row],[Returns]] = "No", 0, 1)</f>
        <v>0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VLOOKUP(M5425, ppl[], 2,FALSE)</f>
        <v>Cassandra Brandow</v>
      </c>
      <c r="W5425" s="3" t="str">
        <f>IFERROR(VLOOKUP(B5425, return[], 2,FALSE), "No")</f>
        <v>No</v>
      </c>
      <c r="X5425" s="3">
        <f>IF(order[[#This Row],[Returns]] = "No", 0, 1)</f>
        <v>0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VLOOKUP(M5426, ppl[], 2,FALSE)</f>
        <v>Chuck Magee</v>
      </c>
      <c r="W5426" s="3" t="str">
        <f>IFERROR(VLOOKUP(B5426, return[], 2,FALSE), "No")</f>
        <v>No</v>
      </c>
      <c r="X5426" s="3">
        <f>IF(order[[#This Row],[Returns]] = "No", 0, 1)</f>
        <v>0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VLOOKUP(M5427, ppl[], 2,FALSE)</f>
        <v>Anna Andreadi</v>
      </c>
      <c r="W5427" s="3" t="str">
        <f>IFERROR(VLOOKUP(B5427, return[], 2,FALSE), "No")</f>
        <v>No</v>
      </c>
      <c r="X5427" s="3">
        <f>IF(order[[#This Row],[Returns]] = "No", 0, 1)</f>
        <v>0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VLOOKUP(M5428, ppl[], 2,FALSE)</f>
        <v>Anna Andreadi</v>
      </c>
      <c r="W5428" s="3" t="str">
        <f>IFERROR(VLOOKUP(B5428, return[], 2,FALSE), "No")</f>
        <v>No</v>
      </c>
      <c r="X5428" s="3">
        <f>IF(order[[#This Row],[Returns]] = "No", 0, 1)</f>
        <v>0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VLOOKUP(M5429, ppl[], 2,FALSE)</f>
        <v>Anna Andreadi</v>
      </c>
      <c r="W5429" s="3" t="str">
        <f>IFERROR(VLOOKUP(B5429, return[], 2,FALSE), "No")</f>
        <v>No</v>
      </c>
      <c r="X5429" s="3">
        <f>IF(order[[#This Row],[Returns]] = "No", 0, 1)</f>
        <v>0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VLOOKUP(M5430, ppl[], 2,FALSE)</f>
        <v>Anna Andreadi</v>
      </c>
      <c r="W5430" s="3" t="str">
        <f>IFERROR(VLOOKUP(B5430, return[], 2,FALSE), "No")</f>
        <v>No</v>
      </c>
      <c r="X5430" s="3">
        <f>IF(order[[#This Row],[Returns]] = "No", 0, 1)</f>
        <v>0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VLOOKUP(M5431, ppl[], 2,FALSE)</f>
        <v>Cassandra Brandow</v>
      </c>
      <c r="W5431" s="3" t="str">
        <f>IFERROR(VLOOKUP(B5431, return[], 2,FALSE), "No")</f>
        <v>No</v>
      </c>
      <c r="X5431" s="3">
        <f>IF(order[[#This Row],[Returns]] = "No", 0, 1)</f>
        <v>0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VLOOKUP(M5432, ppl[], 2,FALSE)</f>
        <v>Chuck Magee</v>
      </c>
      <c r="W5432" s="3" t="str">
        <f>IFERROR(VLOOKUP(B5432, return[], 2,FALSE), "No")</f>
        <v>No</v>
      </c>
      <c r="X5432" s="3">
        <f>IF(order[[#This Row],[Returns]] = "No", 0, 1)</f>
        <v>0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VLOOKUP(M5433, ppl[], 2,FALSE)</f>
        <v>Chuck Magee</v>
      </c>
      <c r="W5433" s="3" t="str">
        <f>IFERROR(VLOOKUP(B5433, return[], 2,FALSE), "No")</f>
        <v>No</v>
      </c>
      <c r="X5433" s="3">
        <f>IF(order[[#This Row],[Returns]] = "No", 0, 1)</f>
        <v>0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VLOOKUP(M5434, ppl[], 2,FALSE)</f>
        <v>Chuck Magee</v>
      </c>
      <c r="W5434" s="3" t="str">
        <f>IFERROR(VLOOKUP(B5434, return[], 2,FALSE), "No")</f>
        <v>No</v>
      </c>
      <c r="X5434" s="3">
        <f>IF(order[[#This Row],[Returns]] = "No", 0, 1)</f>
        <v>0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VLOOKUP(M5435, ppl[], 2,FALSE)</f>
        <v>Anna Andreadi</v>
      </c>
      <c r="W5435" s="3" t="str">
        <f>IFERROR(VLOOKUP(B5435, return[], 2,FALSE), "No")</f>
        <v>Yes</v>
      </c>
      <c r="X5435" s="3">
        <f>IF(order[[#This Row],[Returns]] = "No", 0, 1)</f>
        <v>1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VLOOKUP(M5436, ppl[], 2,FALSE)</f>
        <v>Anna Andreadi</v>
      </c>
      <c r="W5436" s="3" t="str">
        <f>IFERROR(VLOOKUP(B5436, return[], 2,FALSE), "No")</f>
        <v>No</v>
      </c>
      <c r="X5436" s="3">
        <f>IF(order[[#This Row],[Returns]] = "No", 0, 1)</f>
        <v>0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VLOOKUP(M5437, ppl[], 2,FALSE)</f>
        <v>Anna Andreadi</v>
      </c>
      <c r="W5437" s="3" t="str">
        <f>IFERROR(VLOOKUP(B5437, return[], 2,FALSE), "No")</f>
        <v>No</v>
      </c>
      <c r="X5437" s="3">
        <f>IF(order[[#This Row],[Returns]] = "No", 0, 1)</f>
        <v>0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VLOOKUP(M5438, ppl[], 2,FALSE)</f>
        <v>Cassandra Brandow</v>
      </c>
      <c r="W5438" s="3" t="str">
        <f>IFERROR(VLOOKUP(B5438, return[], 2,FALSE), "No")</f>
        <v>No</v>
      </c>
      <c r="X5438" s="3">
        <f>IF(order[[#This Row],[Returns]] = "No", 0, 1)</f>
        <v>0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VLOOKUP(M5439, ppl[], 2,FALSE)</f>
        <v>Cassandra Brandow</v>
      </c>
      <c r="W5439" s="3" t="str">
        <f>IFERROR(VLOOKUP(B5439, return[], 2,FALSE), "No")</f>
        <v>No</v>
      </c>
      <c r="X5439" s="3">
        <f>IF(order[[#This Row],[Returns]] = "No", 0, 1)</f>
        <v>0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VLOOKUP(M5440, ppl[], 2,FALSE)</f>
        <v>Cassandra Brandow</v>
      </c>
      <c r="W5440" s="3" t="str">
        <f>IFERROR(VLOOKUP(B5440, return[], 2,FALSE), "No")</f>
        <v>No</v>
      </c>
      <c r="X5440" s="3">
        <f>IF(order[[#This Row],[Returns]] = "No", 0, 1)</f>
        <v>0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VLOOKUP(M5441, ppl[], 2,FALSE)</f>
        <v>Chuck Magee</v>
      </c>
      <c r="W5441" s="3" t="str">
        <f>IFERROR(VLOOKUP(B5441, return[], 2,FALSE), "No")</f>
        <v>No</v>
      </c>
      <c r="X5441" s="3">
        <f>IF(order[[#This Row],[Returns]] = "No", 0, 1)</f>
        <v>0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VLOOKUP(M5442, ppl[], 2,FALSE)</f>
        <v>Cassandra Brandow</v>
      </c>
      <c r="W5442" s="3" t="str">
        <f>IFERROR(VLOOKUP(B5442, return[], 2,FALSE), "No")</f>
        <v>No</v>
      </c>
      <c r="X5442" s="3">
        <f>IF(order[[#This Row],[Returns]] = "No", 0, 1)</f>
        <v>0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VLOOKUP(M5443, ppl[], 2,FALSE)</f>
        <v>Anna Andreadi</v>
      </c>
      <c r="W5443" s="3" t="str">
        <f>IFERROR(VLOOKUP(B5443, return[], 2,FALSE), "No")</f>
        <v>No</v>
      </c>
      <c r="X5443" s="3">
        <f>IF(order[[#This Row],[Returns]] = "No", 0, 1)</f>
        <v>0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VLOOKUP(M5444, ppl[], 2,FALSE)</f>
        <v>Chuck Magee</v>
      </c>
      <c r="W5444" s="3" t="str">
        <f>IFERROR(VLOOKUP(B5444, return[], 2,FALSE), "No")</f>
        <v>No</v>
      </c>
      <c r="X5444" s="3">
        <f>IF(order[[#This Row],[Returns]] = "No", 0, 1)</f>
        <v>0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VLOOKUP(M5445, ppl[], 2,FALSE)</f>
        <v>Chuck Magee</v>
      </c>
      <c r="W5445" s="3" t="str">
        <f>IFERROR(VLOOKUP(B5445, return[], 2,FALSE), "No")</f>
        <v>No</v>
      </c>
      <c r="X5445" s="3">
        <f>IF(order[[#This Row],[Returns]] = "No", 0, 1)</f>
        <v>0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VLOOKUP(M5446, ppl[], 2,FALSE)</f>
        <v>Chuck Magee</v>
      </c>
      <c r="W5446" s="3" t="str">
        <f>IFERROR(VLOOKUP(B5446, return[], 2,FALSE), "No")</f>
        <v>No</v>
      </c>
      <c r="X5446" s="3">
        <f>IF(order[[#This Row],[Returns]] = "No", 0, 1)</f>
        <v>0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VLOOKUP(M5447, ppl[], 2,FALSE)</f>
        <v>Kelly Williams</v>
      </c>
      <c r="W5447" s="3" t="str">
        <f>IFERROR(VLOOKUP(B5447, return[], 2,FALSE), "No")</f>
        <v>No</v>
      </c>
      <c r="X5447" s="3">
        <f>IF(order[[#This Row],[Returns]] = "No", 0, 1)</f>
        <v>0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VLOOKUP(M5448, ppl[], 2,FALSE)</f>
        <v>Chuck Magee</v>
      </c>
      <c r="W5448" s="3" t="str">
        <f>IFERROR(VLOOKUP(B5448, return[], 2,FALSE), "No")</f>
        <v>Yes</v>
      </c>
      <c r="X5448" s="3">
        <f>IF(order[[#This Row],[Returns]] = "No", 0, 1)</f>
        <v>1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VLOOKUP(M5449, ppl[], 2,FALSE)</f>
        <v>Chuck Magee</v>
      </c>
      <c r="W5449" s="3" t="str">
        <f>IFERROR(VLOOKUP(B5449, return[], 2,FALSE), "No")</f>
        <v>Yes</v>
      </c>
      <c r="X5449" s="3">
        <f>IF(order[[#This Row],[Returns]] = "No", 0, 1)</f>
        <v>1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VLOOKUP(M5450, ppl[], 2,FALSE)</f>
        <v>Kelly Williams</v>
      </c>
      <c r="W5450" s="3" t="str">
        <f>IFERROR(VLOOKUP(B5450, return[], 2,FALSE), "No")</f>
        <v>No</v>
      </c>
      <c r="X5450" s="3">
        <f>IF(order[[#This Row],[Returns]] = "No", 0, 1)</f>
        <v>0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VLOOKUP(M5451, ppl[], 2,FALSE)</f>
        <v>Kelly Williams</v>
      </c>
      <c r="W5451" s="3" t="str">
        <f>IFERROR(VLOOKUP(B5451, return[], 2,FALSE), "No")</f>
        <v>No</v>
      </c>
      <c r="X5451" s="3">
        <f>IF(order[[#This Row],[Returns]] = "No", 0, 1)</f>
        <v>0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VLOOKUP(M5452, ppl[], 2,FALSE)</f>
        <v>Kelly Williams</v>
      </c>
      <c r="W5452" s="3" t="str">
        <f>IFERROR(VLOOKUP(B5452, return[], 2,FALSE), "No")</f>
        <v>No</v>
      </c>
      <c r="X5452" s="3">
        <f>IF(order[[#This Row],[Returns]] = "No", 0, 1)</f>
        <v>0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VLOOKUP(M5453, ppl[], 2,FALSE)</f>
        <v>Kelly Williams</v>
      </c>
      <c r="W5453" s="3" t="str">
        <f>IFERROR(VLOOKUP(B5453, return[], 2,FALSE), "No")</f>
        <v>No</v>
      </c>
      <c r="X5453" s="3">
        <f>IF(order[[#This Row],[Returns]] = "No", 0, 1)</f>
        <v>0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VLOOKUP(M5454, ppl[], 2,FALSE)</f>
        <v>Anna Andreadi</v>
      </c>
      <c r="W5454" s="3" t="str">
        <f>IFERROR(VLOOKUP(B5454, return[], 2,FALSE), "No")</f>
        <v>No</v>
      </c>
      <c r="X5454" s="3">
        <f>IF(order[[#This Row],[Returns]] = "No", 0, 1)</f>
        <v>0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VLOOKUP(M5455, ppl[], 2,FALSE)</f>
        <v>Kelly Williams</v>
      </c>
      <c r="W5455" s="3" t="str">
        <f>IFERROR(VLOOKUP(B5455, return[], 2,FALSE), "No")</f>
        <v>No</v>
      </c>
      <c r="X5455" s="3">
        <f>IF(order[[#This Row],[Returns]] = "No", 0, 1)</f>
        <v>0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VLOOKUP(M5456, ppl[], 2,FALSE)</f>
        <v>Chuck Magee</v>
      </c>
      <c r="W5456" s="3" t="str">
        <f>IFERROR(VLOOKUP(B5456, return[], 2,FALSE), "No")</f>
        <v>No</v>
      </c>
      <c r="X5456" s="3">
        <f>IF(order[[#This Row],[Returns]] = "No", 0, 1)</f>
        <v>0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VLOOKUP(M5457, ppl[], 2,FALSE)</f>
        <v>Chuck Magee</v>
      </c>
      <c r="W5457" s="3" t="str">
        <f>IFERROR(VLOOKUP(B5457, return[], 2,FALSE), "No")</f>
        <v>No</v>
      </c>
      <c r="X5457" s="3">
        <f>IF(order[[#This Row],[Returns]] = "No", 0, 1)</f>
        <v>0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VLOOKUP(M5458, ppl[], 2,FALSE)</f>
        <v>Anna Andreadi</v>
      </c>
      <c r="W5458" s="3" t="str">
        <f>IFERROR(VLOOKUP(B5458, return[], 2,FALSE), "No")</f>
        <v>Yes</v>
      </c>
      <c r="X5458" s="3">
        <f>IF(order[[#This Row],[Returns]] = "No", 0, 1)</f>
        <v>1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VLOOKUP(M5459, ppl[], 2,FALSE)</f>
        <v>Anna Andreadi</v>
      </c>
      <c r="W5459" s="3" t="str">
        <f>IFERROR(VLOOKUP(B5459, return[], 2,FALSE), "No")</f>
        <v>Yes</v>
      </c>
      <c r="X5459" s="3">
        <f>IF(order[[#This Row],[Returns]] = "No", 0, 1)</f>
        <v>1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VLOOKUP(M5460, ppl[], 2,FALSE)</f>
        <v>Anna Andreadi</v>
      </c>
      <c r="W5460" s="3" t="str">
        <f>IFERROR(VLOOKUP(B5460, return[], 2,FALSE), "No")</f>
        <v>No</v>
      </c>
      <c r="X5460" s="3">
        <f>IF(order[[#This Row],[Returns]] = "No", 0, 1)</f>
        <v>0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VLOOKUP(M5461, ppl[], 2,FALSE)</f>
        <v>Anna Andreadi</v>
      </c>
      <c r="W5461" s="3" t="str">
        <f>IFERROR(VLOOKUP(B5461, return[], 2,FALSE), "No")</f>
        <v>No</v>
      </c>
      <c r="X5461" s="3">
        <f>IF(order[[#This Row],[Returns]] = "No", 0, 1)</f>
        <v>0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VLOOKUP(M5462, ppl[], 2,FALSE)</f>
        <v>Cassandra Brandow</v>
      </c>
      <c r="W5462" s="3" t="str">
        <f>IFERROR(VLOOKUP(B5462, return[], 2,FALSE), "No")</f>
        <v>No</v>
      </c>
      <c r="X5462" s="3">
        <f>IF(order[[#This Row],[Returns]] = "No", 0, 1)</f>
        <v>0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VLOOKUP(M5463, ppl[], 2,FALSE)</f>
        <v>Anna Andreadi</v>
      </c>
      <c r="W5463" s="3" t="str">
        <f>IFERROR(VLOOKUP(B5463, return[], 2,FALSE), "No")</f>
        <v>Yes</v>
      </c>
      <c r="X5463" s="3">
        <f>IF(order[[#This Row],[Returns]] = "No", 0, 1)</f>
        <v>1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VLOOKUP(M5464, ppl[], 2,FALSE)</f>
        <v>Anna Andreadi</v>
      </c>
      <c r="W5464" s="3" t="str">
        <f>IFERROR(VLOOKUP(B5464, return[], 2,FALSE), "No")</f>
        <v>No</v>
      </c>
      <c r="X5464" s="3">
        <f>IF(order[[#This Row],[Returns]] = "No", 0, 1)</f>
        <v>0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VLOOKUP(M5465, ppl[], 2,FALSE)</f>
        <v>Anna Andreadi</v>
      </c>
      <c r="W5465" s="3" t="str">
        <f>IFERROR(VLOOKUP(B5465, return[], 2,FALSE), "No")</f>
        <v>No</v>
      </c>
      <c r="X5465" s="3">
        <f>IF(order[[#This Row],[Returns]] = "No", 0, 1)</f>
        <v>0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VLOOKUP(M5466, ppl[], 2,FALSE)</f>
        <v>Anna Andreadi</v>
      </c>
      <c r="W5466" s="3" t="str">
        <f>IFERROR(VLOOKUP(B5466, return[], 2,FALSE), "No")</f>
        <v>No</v>
      </c>
      <c r="X5466" s="3">
        <f>IF(order[[#This Row],[Returns]] = "No", 0, 1)</f>
        <v>0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VLOOKUP(M5467, ppl[], 2,FALSE)</f>
        <v>Anna Andreadi</v>
      </c>
      <c r="W5467" s="3" t="str">
        <f>IFERROR(VLOOKUP(B5467, return[], 2,FALSE), "No")</f>
        <v>No</v>
      </c>
      <c r="X5467" s="3">
        <f>IF(order[[#This Row],[Returns]] = "No", 0, 1)</f>
        <v>0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VLOOKUP(M5468, ppl[], 2,FALSE)</f>
        <v>Kelly Williams</v>
      </c>
      <c r="W5468" s="3" t="str">
        <f>IFERROR(VLOOKUP(B5468, return[], 2,FALSE), "No")</f>
        <v>No</v>
      </c>
      <c r="X5468" s="3">
        <f>IF(order[[#This Row],[Returns]] = "No", 0, 1)</f>
        <v>0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VLOOKUP(M5469, ppl[], 2,FALSE)</f>
        <v>Anna Andreadi</v>
      </c>
      <c r="W5469" s="3" t="str">
        <f>IFERROR(VLOOKUP(B5469, return[], 2,FALSE), "No")</f>
        <v>No</v>
      </c>
      <c r="X5469" s="3">
        <f>IF(order[[#This Row],[Returns]] = "No", 0, 1)</f>
        <v>0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VLOOKUP(M5470, ppl[], 2,FALSE)</f>
        <v>Anna Andreadi</v>
      </c>
      <c r="W5470" s="3" t="str">
        <f>IFERROR(VLOOKUP(B5470, return[], 2,FALSE), "No")</f>
        <v>No</v>
      </c>
      <c r="X5470" s="3">
        <f>IF(order[[#This Row],[Returns]] = "No", 0, 1)</f>
        <v>0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VLOOKUP(M5471, ppl[], 2,FALSE)</f>
        <v>Anna Andreadi</v>
      </c>
      <c r="W5471" s="3" t="str">
        <f>IFERROR(VLOOKUP(B5471, return[], 2,FALSE), "No")</f>
        <v>No</v>
      </c>
      <c r="X5471" s="3">
        <f>IF(order[[#This Row],[Returns]] = "No", 0, 1)</f>
        <v>0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VLOOKUP(M5472, ppl[], 2,FALSE)</f>
        <v>Chuck Magee</v>
      </c>
      <c r="W5472" s="3" t="str">
        <f>IFERROR(VLOOKUP(B5472, return[], 2,FALSE), "No")</f>
        <v>No</v>
      </c>
      <c r="X5472" s="3">
        <f>IF(order[[#This Row],[Returns]] = "No", 0, 1)</f>
        <v>0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VLOOKUP(M5473, ppl[], 2,FALSE)</f>
        <v>Anna Andreadi</v>
      </c>
      <c r="W5473" s="3" t="str">
        <f>IFERROR(VLOOKUP(B5473, return[], 2,FALSE), "No")</f>
        <v>No</v>
      </c>
      <c r="X5473" s="3">
        <f>IF(order[[#This Row],[Returns]] = "No", 0, 1)</f>
        <v>0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VLOOKUP(M5474, ppl[], 2,FALSE)</f>
        <v>Anna Andreadi</v>
      </c>
      <c r="W5474" s="3" t="str">
        <f>IFERROR(VLOOKUP(B5474, return[], 2,FALSE), "No")</f>
        <v>No</v>
      </c>
      <c r="X5474" s="3">
        <f>IF(order[[#This Row],[Returns]] = "No", 0, 1)</f>
        <v>0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VLOOKUP(M5475, ppl[], 2,FALSE)</f>
        <v>Anna Andreadi</v>
      </c>
      <c r="W5475" s="3" t="str">
        <f>IFERROR(VLOOKUP(B5475, return[], 2,FALSE), "No")</f>
        <v>No</v>
      </c>
      <c r="X5475" s="3">
        <f>IF(order[[#This Row],[Returns]] = "No", 0, 1)</f>
        <v>0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VLOOKUP(M5476, ppl[], 2,FALSE)</f>
        <v>Kelly Williams</v>
      </c>
      <c r="W5476" s="3" t="str">
        <f>IFERROR(VLOOKUP(B5476, return[], 2,FALSE), "No")</f>
        <v>No</v>
      </c>
      <c r="X5476" s="3">
        <f>IF(order[[#This Row],[Returns]] = "No", 0, 1)</f>
        <v>0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VLOOKUP(M5477, ppl[], 2,FALSE)</f>
        <v>Kelly Williams</v>
      </c>
      <c r="W5477" s="3" t="str">
        <f>IFERROR(VLOOKUP(B5477, return[], 2,FALSE), "No")</f>
        <v>No</v>
      </c>
      <c r="X5477" s="3">
        <f>IF(order[[#This Row],[Returns]] = "No", 0, 1)</f>
        <v>0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VLOOKUP(M5478, ppl[], 2,FALSE)</f>
        <v>Kelly Williams</v>
      </c>
      <c r="W5478" s="3" t="str">
        <f>IFERROR(VLOOKUP(B5478, return[], 2,FALSE), "No")</f>
        <v>No</v>
      </c>
      <c r="X5478" s="3">
        <f>IF(order[[#This Row],[Returns]] = "No", 0, 1)</f>
        <v>0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VLOOKUP(M5479, ppl[], 2,FALSE)</f>
        <v>Kelly Williams</v>
      </c>
      <c r="W5479" s="3" t="str">
        <f>IFERROR(VLOOKUP(B5479, return[], 2,FALSE), "No")</f>
        <v>No</v>
      </c>
      <c r="X5479" s="3">
        <f>IF(order[[#This Row],[Returns]] = "No", 0, 1)</f>
        <v>0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VLOOKUP(M5480, ppl[], 2,FALSE)</f>
        <v>Chuck Magee</v>
      </c>
      <c r="W5480" s="3" t="str">
        <f>IFERROR(VLOOKUP(B5480, return[], 2,FALSE), "No")</f>
        <v>No</v>
      </c>
      <c r="X5480" s="3">
        <f>IF(order[[#This Row],[Returns]] = "No", 0, 1)</f>
        <v>0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VLOOKUP(M5481, ppl[], 2,FALSE)</f>
        <v>Cassandra Brandow</v>
      </c>
      <c r="W5481" s="3" t="str">
        <f>IFERROR(VLOOKUP(B5481, return[], 2,FALSE), "No")</f>
        <v>No</v>
      </c>
      <c r="X5481" s="3">
        <f>IF(order[[#This Row],[Returns]] = "No", 0, 1)</f>
        <v>0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VLOOKUP(M5482, ppl[], 2,FALSE)</f>
        <v>Anna Andreadi</v>
      </c>
      <c r="W5482" s="3" t="str">
        <f>IFERROR(VLOOKUP(B5482, return[], 2,FALSE), "No")</f>
        <v>No</v>
      </c>
      <c r="X5482" s="3">
        <f>IF(order[[#This Row],[Returns]] = "No", 0, 1)</f>
        <v>0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VLOOKUP(M5483, ppl[], 2,FALSE)</f>
        <v>Anna Andreadi</v>
      </c>
      <c r="W5483" s="3" t="str">
        <f>IFERROR(VLOOKUP(B5483, return[], 2,FALSE), "No")</f>
        <v>No</v>
      </c>
      <c r="X5483" s="3">
        <f>IF(order[[#This Row],[Returns]] = "No", 0, 1)</f>
        <v>0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VLOOKUP(M5484, ppl[], 2,FALSE)</f>
        <v>Anna Andreadi</v>
      </c>
      <c r="W5484" s="3" t="str">
        <f>IFERROR(VLOOKUP(B5484, return[], 2,FALSE), "No")</f>
        <v>No</v>
      </c>
      <c r="X5484" s="3">
        <f>IF(order[[#This Row],[Returns]] = "No", 0, 1)</f>
        <v>0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VLOOKUP(M5485, ppl[], 2,FALSE)</f>
        <v>Anna Andreadi</v>
      </c>
      <c r="W5485" s="3" t="str">
        <f>IFERROR(VLOOKUP(B5485, return[], 2,FALSE), "No")</f>
        <v>No</v>
      </c>
      <c r="X5485" s="3">
        <f>IF(order[[#This Row],[Returns]] = "No", 0, 1)</f>
        <v>0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VLOOKUP(M5486, ppl[], 2,FALSE)</f>
        <v>Cassandra Brandow</v>
      </c>
      <c r="W5486" s="3" t="str">
        <f>IFERROR(VLOOKUP(B5486, return[], 2,FALSE), "No")</f>
        <v>No</v>
      </c>
      <c r="X5486" s="3">
        <f>IF(order[[#This Row],[Returns]] = "No", 0, 1)</f>
        <v>0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VLOOKUP(M5487, ppl[], 2,FALSE)</f>
        <v>Cassandra Brandow</v>
      </c>
      <c r="W5487" s="3" t="str">
        <f>IFERROR(VLOOKUP(B5487, return[], 2,FALSE), "No")</f>
        <v>No</v>
      </c>
      <c r="X5487" s="3">
        <f>IF(order[[#This Row],[Returns]] = "No", 0, 1)</f>
        <v>0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VLOOKUP(M5488, ppl[], 2,FALSE)</f>
        <v>Kelly Williams</v>
      </c>
      <c r="W5488" s="3" t="str">
        <f>IFERROR(VLOOKUP(B5488, return[], 2,FALSE), "No")</f>
        <v>No</v>
      </c>
      <c r="X5488" s="3">
        <f>IF(order[[#This Row],[Returns]] = "No", 0, 1)</f>
        <v>0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VLOOKUP(M5489, ppl[], 2,FALSE)</f>
        <v>Cassandra Brandow</v>
      </c>
      <c r="W5489" s="3" t="str">
        <f>IFERROR(VLOOKUP(B5489, return[], 2,FALSE), "No")</f>
        <v>No</v>
      </c>
      <c r="X5489" s="3">
        <f>IF(order[[#This Row],[Returns]] = "No", 0, 1)</f>
        <v>0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VLOOKUP(M5490, ppl[], 2,FALSE)</f>
        <v>Cassandra Brandow</v>
      </c>
      <c r="W5490" s="3" t="str">
        <f>IFERROR(VLOOKUP(B5490, return[], 2,FALSE), "No")</f>
        <v>No</v>
      </c>
      <c r="X5490" s="3">
        <f>IF(order[[#This Row],[Returns]] = "No", 0, 1)</f>
        <v>0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VLOOKUP(M5491, ppl[], 2,FALSE)</f>
        <v>Cassandra Brandow</v>
      </c>
      <c r="W5491" s="3" t="str">
        <f>IFERROR(VLOOKUP(B5491, return[], 2,FALSE), "No")</f>
        <v>No</v>
      </c>
      <c r="X5491" s="3">
        <f>IF(order[[#This Row],[Returns]] = "No", 0, 1)</f>
        <v>0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VLOOKUP(M5492, ppl[], 2,FALSE)</f>
        <v>Cassandra Brandow</v>
      </c>
      <c r="W5492" s="3" t="str">
        <f>IFERROR(VLOOKUP(B5492, return[], 2,FALSE), "No")</f>
        <v>No</v>
      </c>
      <c r="X5492" s="3">
        <f>IF(order[[#This Row],[Returns]] = "No", 0, 1)</f>
        <v>0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VLOOKUP(M5493, ppl[], 2,FALSE)</f>
        <v>Kelly Williams</v>
      </c>
      <c r="W5493" s="3" t="str">
        <f>IFERROR(VLOOKUP(B5493, return[], 2,FALSE), "No")</f>
        <v>No</v>
      </c>
      <c r="X5493" s="3">
        <f>IF(order[[#This Row],[Returns]] = "No", 0, 1)</f>
        <v>0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VLOOKUP(M5494, ppl[], 2,FALSE)</f>
        <v>Anna Andreadi</v>
      </c>
      <c r="W5494" s="3" t="str">
        <f>IFERROR(VLOOKUP(B5494, return[], 2,FALSE), "No")</f>
        <v>No</v>
      </c>
      <c r="X5494" s="3">
        <f>IF(order[[#This Row],[Returns]] = "No", 0, 1)</f>
        <v>0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VLOOKUP(M5495, ppl[], 2,FALSE)</f>
        <v>Anna Andreadi</v>
      </c>
      <c r="W5495" s="3" t="str">
        <f>IFERROR(VLOOKUP(B5495, return[], 2,FALSE), "No")</f>
        <v>No</v>
      </c>
      <c r="X5495" s="3">
        <f>IF(order[[#This Row],[Returns]] = "No", 0, 1)</f>
        <v>0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VLOOKUP(M5496, ppl[], 2,FALSE)</f>
        <v>Anna Andreadi</v>
      </c>
      <c r="W5496" s="3" t="str">
        <f>IFERROR(VLOOKUP(B5496, return[], 2,FALSE), "No")</f>
        <v>No</v>
      </c>
      <c r="X5496" s="3">
        <f>IF(order[[#This Row],[Returns]] = "No", 0, 1)</f>
        <v>0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VLOOKUP(M5497, ppl[], 2,FALSE)</f>
        <v>Chuck Magee</v>
      </c>
      <c r="W5497" s="3" t="str">
        <f>IFERROR(VLOOKUP(B5497, return[], 2,FALSE), "No")</f>
        <v>No</v>
      </c>
      <c r="X5497" s="3">
        <f>IF(order[[#This Row],[Returns]] = "No", 0, 1)</f>
        <v>0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VLOOKUP(M5498, ppl[], 2,FALSE)</f>
        <v>Chuck Magee</v>
      </c>
      <c r="W5498" s="3" t="str">
        <f>IFERROR(VLOOKUP(B5498, return[], 2,FALSE), "No")</f>
        <v>No</v>
      </c>
      <c r="X5498" s="3">
        <f>IF(order[[#This Row],[Returns]] = "No", 0, 1)</f>
        <v>0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VLOOKUP(M5499, ppl[], 2,FALSE)</f>
        <v>Chuck Magee</v>
      </c>
      <c r="W5499" s="3" t="str">
        <f>IFERROR(VLOOKUP(B5499, return[], 2,FALSE), "No")</f>
        <v>No</v>
      </c>
      <c r="X5499" s="3">
        <f>IF(order[[#This Row],[Returns]] = "No", 0, 1)</f>
        <v>0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VLOOKUP(M5500, ppl[], 2,FALSE)</f>
        <v>Chuck Magee</v>
      </c>
      <c r="W5500" s="3" t="str">
        <f>IFERROR(VLOOKUP(B5500, return[], 2,FALSE), "No")</f>
        <v>No</v>
      </c>
      <c r="X5500" s="3">
        <f>IF(order[[#This Row],[Returns]] = "No", 0, 1)</f>
        <v>0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VLOOKUP(M5501, ppl[], 2,FALSE)</f>
        <v>Chuck Magee</v>
      </c>
      <c r="W5501" s="3" t="str">
        <f>IFERROR(VLOOKUP(B5501, return[], 2,FALSE), "No")</f>
        <v>No</v>
      </c>
      <c r="X5501" s="3">
        <f>IF(order[[#This Row],[Returns]] = "No", 0, 1)</f>
        <v>0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VLOOKUP(M5502, ppl[], 2,FALSE)</f>
        <v>Chuck Magee</v>
      </c>
      <c r="W5502" s="3" t="str">
        <f>IFERROR(VLOOKUP(B5502, return[], 2,FALSE), "No")</f>
        <v>No</v>
      </c>
      <c r="X5502" s="3">
        <f>IF(order[[#This Row],[Returns]] = "No", 0, 1)</f>
        <v>0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VLOOKUP(M5503, ppl[], 2,FALSE)</f>
        <v>Chuck Magee</v>
      </c>
      <c r="W5503" s="3" t="str">
        <f>IFERROR(VLOOKUP(B5503, return[], 2,FALSE), "No")</f>
        <v>No</v>
      </c>
      <c r="X5503" s="3">
        <f>IF(order[[#This Row],[Returns]] = "No", 0, 1)</f>
        <v>0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VLOOKUP(M5504, ppl[], 2,FALSE)</f>
        <v>Chuck Magee</v>
      </c>
      <c r="W5504" s="3" t="str">
        <f>IFERROR(VLOOKUP(B5504, return[], 2,FALSE), "No")</f>
        <v>No</v>
      </c>
      <c r="X5504" s="3">
        <f>IF(order[[#This Row],[Returns]] = "No", 0, 1)</f>
        <v>0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VLOOKUP(M5505, ppl[], 2,FALSE)</f>
        <v>Chuck Magee</v>
      </c>
      <c r="W5505" s="3" t="str">
        <f>IFERROR(VLOOKUP(B5505, return[], 2,FALSE), "No")</f>
        <v>No</v>
      </c>
      <c r="X5505" s="3">
        <f>IF(order[[#This Row],[Returns]] = "No", 0, 1)</f>
        <v>0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VLOOKUP(M5506, ppl[], 2,FALSE)</f>
        <v>Chuck Magee</v>
      </c>
      <c r="W5506" s="3" t="str">
        <f>IFERROR(VLOOKUP(B5506, return[], 2,FALSE), "No")</f>
        <v>No</v>
      </c>
      <c r="X5506" s="3">
        <f>IF(order[[#This Row],[Returns]] = "No", 0, 1)</f>
        <v>0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VLOOKUP(M5507, ppl[], 2,FALSE)</f>
        <v>Chuck Magee</v>
      </c>
      <c r="W5507" s="3" t="str">
        <f>IFERROR(VLOOKUP(B5507, return[], 2,FALSE), "No")</f>
        <v>No</v>
      </c>
      <c r="X5507" s="3">
        <f>IF(order[[#This Row],[Returns]] = "No", 0, 1)</f>
        <v>0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VLOOKUP(M5508, ppl[], 2,FALSE)</f>
        <v>Anna Andreadi</v>
      </c>
      <c r="W5508" s="3" t="str">
        <f>IFERROR(VLOOKUP(B5508, return[], 2,FALSE), "No")</f>
        <v>No</v>
      </c>
      <c r="X5508" s="3">
        <f>IF(order[[#This Row],[Returns]] = "No", 0, 1)</f>
        <v>0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VLOOKUP(M5509, ppl[], 2,FALSE)</f>
        <v>Cassandra Brandow</v>
      </c>
      <c r="W5509" s="3" t="str">
        <f>IFERROR(VLOOKUP(B5509, return[], 2,FALSE), "No")</f>
        <v>No</v>
      </c>
      <c r="X5509" s="3">
        <f>IF(order[[#This Row],[Returns]] = "No", 0, 1)</f>
        <v>0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VLOOKUP(M5510, ppl[], 2,FALSE)</f>
        <v>Anna Andreadi</v>
      </c>
      <c r="W5510" s="3" t="str">
        <f>IFERROR(VLOOKUP(B5510, return[], 2,FALSE), "No")</f>
        <v>No</v>
      </c>
      <c r="X5510" s="3">
        <f>IF(order[[#This Row],[Returns]] = "No", 0, 1)</f>
        <v>0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VLOOKUP(M5511, ppl[], 2,FALSE)</f>
        <v>Kelly Williams</v>
      </c>
      <c r="W5511" s="3" t="str">
        <f>IFERROR(VLOOKUP(B5511, return[], 2,FALSE), "No")</f>
        <v>No</v>
      </c>
      <c r="X5511" s="3">
        <f>IF(order[[#This Row],[Returns]] = "No", 0, 1)</f>
        <v>0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VLOOKUP(M5512, ppl[], 2,FALSE)</f>
        <v>Kelly Williams</v>
      </c>
      <c r="W5512" s="3" t="str">
        <f>IFERROR(VLOOKUP(B5512, return[], 2,FALSE), "No")</f>
        <v>No</v>
      </c>
      <c r="X5512" s="3">
        <f>IF(order[[#This Row],[Returns]] = "No", 0, 1)</f>
        <v>0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VLOOKUP(M5513, ppl[], 2,FALSE)</f>
        <v>Anna Andreadi</v>
      </c>
      <c r="W5513" s="3" t="str">
        <f>IFERROR(VLOOKUP(B5513, return[], 2,FALSE), "No")</f>
        <v>No</v>
      </c>
      <c r="X5513" s="3">
        <f>IF(order[[#This Row],[Returns]] = "No", 0, 1)</f>
        <v>0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VLOOKUP(M5514, ppl[], 2,FALSE)</f>
        <v>Anna Andreadi</v>
      </c>
      <c r="W5514" s="3" t="str">
        <f>IFERROR(VLOOKUP(B5514, return[], 2,FALSE), "No")</f>
        <v>No</v>
      </c>
      <c r="X5514" s="3">
        <f>IF(order[[#This Row],[Returns]] = "No", 0, 1)</f>
        <v>0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VLOOKUP(M5515, ppl[], 2,FALSE)</f>
        <v>Chuck Magee</v>
      </c>
      <c r="W5515" s="3" t="str">
        <f>IFERROR(VLOOKUP(B5515, return[], 2,FALSE), "No")</f>
        <v>No</v>
      </c>
      <c r="X5515" s="3">
        <f>IF(order[[#This Row],[Returns]] = "No", 0, 1)</f>
        <v>0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VLOOKUP(M5516, ppl[], 2,FALSE)</f>
        <v>Chuck Magee</v>
      </c>
      <c r="W5516" s="3" t="str">
        <f>IFERROR(VLOOKUP(B5516, return[], 2,FALSE), "No")</f>
        <v>No</v>
      </c>
      <c r="X5516" s="3">
        <f>IF(order[[#This Row],[Returns]] = "No", 0, 1)</f>
        <v>0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VLOOKUP(M5517, ppl[], 2,FALSE)</f>
        <v>Chuck Magee</v>
      </c>
      <c r="W5517" s="3" t="str">
        <f>IFERROR(VLOOKUP(B5517, return[], 2,FALSE), "No")</f>
        <v>No</v>
      </c>
      <c r="X5517" s="3">
        <f>IF(order[[#This Row],[Returns]] = "No", 0, 1)</f>
        <v>0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VLOOKUP(M5518, ppl[], 2,FALSE)</f>
        <v>Cassandra Brandow</v>
      </c>
      <c r="W5518" s="3" t="str">
        <f>IFERROR(VLOOKUP(B5518, return[], 2,FALSE), "No")</f>
        <v>No</v>
      </c>
      <c r="X5518" s="3">
        <f>IF(order[[#This Row],[Returns]] = "No", 0, 1)</f>
        <v>0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VLOOKUP(M5519, ppl[], 2,FALSE)</f>
        <v>Chuck Magee</v>
      </c>
      <c r="W5519" s="3" t="str">
        <f>IFERROR(VLOOKUP(B5519, return[], 2,FALSE), "No")</f>
        <v>No</v>
      </c>
      <c r="X5519" s="3">
        <f>IF(order[[#This Row],[Returns]] = "No", 0, 1)</f>
        <v>0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VLOOKUP(M5520, ppl[], 2,FALSE)</f>
        <v>Chuck Magee</v>
      </c>
      <c r="W5520" s="3" t="str">
        <f>IFERROR(VLOOKUP(B5520, return[], 2,FALSE), "No")</f>
        <v>No</v>
      </c>
      <c r="X5520" s="3">
        <f>IF(order[[#This Row],[Returns]] = "No", 0, 1)</f>
        <v>0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VLOOKUP(M5521, ppl[], 2,FALSE)</f>
        <v>Chuck Magee</v>
      </c>
      <c r="W5521" s="3" t="str">
        <f>IFERROR(VLOOKUP(B5521, return[], 2,FALSE), "No")</f>
        <v>No</v>
      </c>
      <c r="X5521" s="3">
        <f>IF(order[[#This Row],[Returns]] = "No", 0, 1)</f>
        <v>0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VLOOKUP(M5522, ppl[], 2,FALSE)</f>
        <v>Chuck Magee</v>
      </c>
      <c r="W5522" s="3" t="str">
        <f>IFERROR(VLOOKUP(B5522, return[], 2,FALSE), "No")</f>
        <v>No</v>
      </c>
      <c r="X5522" s="3">
        <f>IF(order[[#This Row],[Returns]] = "No", 0, 1)</f>
        <v>0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VLOOKUP(M5523, ppl[], 2,FALSE)</f>
        <v>Chuck Magee</v>
      </c>
      <c r="W5523" s="3" t="str">
        <f>IFERROR(VLOOKUP(B5523, return[], 2,FALSE), "No")</f>
        <v>No</v>
      </c>
      <c r="X5523" s="3">
        <f>IF(order[[#This Row],[Returns]] = "No", 0, 1)</f>
        <v>0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VLOOKUP(M5524, ppl[], 2,FALSE)</f>
        <v>Anna Andreadi</v>
      </c>
      <c r="W5524" s="3" t="str">
        <f>IFERROR(VLOOKUP(B5524, return[], 2,FALSE), "No")</f>
        <v>No</v>
      </c>
      <c r="X5524" s="3">
        <f>IF(order[[#This Row],[Returns]] = "No", 0, 1)</f>
        <v>0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VLOOKUP(M5525, ppl[], 2,FALSE)</f>
        <v>Anna Andreadi</v>
      </c>
      <c r="W5525" s="3" t="str">
        <f>IFERROR(VLOOKUP(B5525, return[], 2,FALSE), "No")</f>
        <v>No</v>
      </c>
      <c r="X5525" s="3">
        <f>IF(order[[#This Row],[Returns]] = "No", 0, 1)</f>
        <v>0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VLOOKUP(M5526, ppl[], 2,FALSE)</f>
        <v>Anna Andreadi</v>
      </c>
      <c r="W5526" s="3" t="str">
        <f>IFERROR(VLOOKUP(B5526, return[], 2,FALSE), "No")</f>
        <v>No</v>
      </c>
      <c r="X5526" s="3">
        <f>IF(order[[#This Row],[Returns]] = "No", 0, 1)</f>
        <v>0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VLOOKUP(M5527, ppl[], 2,FALSE)</f>
        <v>Anna Andreadi</v>
      </c>
      <c r="W5527" s="3" t="str">
        <f>IFERROR(VLOOKUP(B5527, return[], 2,FALSE), "No")</f>
        <v>No</v>
      </c>
      <c r="X5527" s="3">
        <f>IF(order[[#This Row],[Returns]] = "No", 0, 1)</f>
        <v>0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VLOOKUP(M5528, ppl[], 2,FALSE)</f>
        <v>Anna Andreadi</v>
      </c>
      <c r="W5528" s="3" t="str">
        <f>IFERROR(VLOOKUP(B5528, return[], 2,FALSE), "No")</f>
        <v>No</v>
      </c>
      <c r="X5528" s="3">
        <f>IF(order[[#This Row],[Returns]] = "No", 0, 1)</f>
        <v>0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VLOOKUP(M5529, ppl[], 2,FALSE)</f>
        <v>Chuck Magee</v>
      </c>
      <c r="W5529" s="3" t="str">
        <f>IFERROR(VLOOKUP(B5529, return[], 2,FALSE), "No")</f>
        <v>No</v>
      </c>
      <c r="X5529" s="3">
        <f>IF(order[[#This Row],[Returns]] = "No", 0, 1)</f>
        <v>0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VLOOKUP(M5530, ppl[], 2,FALSE)</f>
        <v>Cassandra Brandow</v>
      </c>
      <c r="W5530" s="3" t="str">
        <f>IFERROR(VLOOKUP(B5530, return[], 2,FALSE), "No")</f>
        <v>No</v>
      </c>
      <c r="X5530" s="3">
        <f>IF(order[[#This Row],[Returns]] = "No", 0, 1)</f>
        <v>0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VLOOKUP(M5531, ppl[], 2,FALSE)</f>
        <v>Kelly Williams</v>
      </c>
      <c r="W5531" s="3" t="str">
        <f>IFERROR(VLOOKUP(B5531, return[], 2,FALSE), "No")</f>
        <v>No</v>
      </c>
      <c r="X5531" s="3">
        <f>IF(order[[#This Row],[Returns]] = "No", 0, 1)</f>
        <v>0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VLOOKUP(M5532, ppl[], 2,FALSE)</f>
        <v>Kelly Williams</v>
      </c>
      <c r="W5532" s="3" t="str">
        <f>IFERROR(VLOOKUP(B5532, return[], 2,FALSE), "No")</f>
        <v>No</v>
      </c>
      <c r="X5532" s="3">
        <f>IF(order[[#This Row],[Returns]] = "No", 0, 1)</f>
        <v>0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VLOOKUP(M5533, ppl[], 2,FALSE)</f>
        <v>Cassandra Brandow</v>
      </c>
      <c r="W5533" s="3" t="str">
        <f>IFERROR(VLOOKUP(B5533, return[], 2,FALSE), "No")</f>
        <v>No</v>
      </c>
      <c r="X5533" s="3">
        <f>IF(order[[#This Row],[Returns]] = "No", 0, 1)</f>
        <v>0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VLOOKUP(M5534, ppl[], 2,FALSE)</f>
        <v>Cassandra Brandow</v>
      </c>
      <c r="W5534" s="3" t="str">
        <f>IFERROR(VLOOKUP(B5534, return[], 2,FALSE), "No")</f>
        <v>No</v>
      </c>
      <c r="X5534" s="3">
        <f>IF(order[[#This Row],[Returns]] = "No", 0, 1)</f>
        <v>0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VLOOKUP(M5535, ppl[], 2,FALSE)</f>
        <v>Cassandra Brandow</v>
      </c>
      <c r="W5535" s="3" t="str">
        <f>IFERROR(VLOOKUP(B5535, return[], 2,FALSE), "No")</f>
        <v>No</v>
      </c>
      <c r="X5535" s="3">
        <f>IF(order[[#This Row],[Returns]] = "No", 0, 1)</f>
        <v>0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VLOOKUP(M5536, ppl[], 2,FALSE)</f>
        <v>Cassandra Brandow</v>
      </c>
      <c r="W5536" s="3" t="str">
        <f>IFERROR(VLOOKUP(B5536, return[], 2,FALSE), "No")</f>
        <v>No</v>
      </c>
      <c r="X5536" s="3">
        <f>IF(order[[#This Row],[Returns]] = "No", 0, 1)</f>
        <v>0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VLOOKUP(M5537, ppl[], 2,FALSE)</f>
        <v>Cassandra Brandow</v>
      </c>
      <c r="W5537" s="3" t="str">
        <f>IFERROR(VLOOKUP(B5537, return[], 2,FALSE), "No")</f>
        <v>No</v>
      </c>
      <c r="X5537" s="3">
        <f>IF(order[[#This Row],[Returns]] = "No", 0, 1)</f>
        <v>0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VLOOKUP(M5538, ppl[], 2,FALSE)</f>
        <v>Cassandra Brandow</v>
      </c>
      <c r="W5538" s="3" t="str">
        <f>IFERROR(VLOOKUP(B5538, return[], 2,FALSE), "No")</f>
        <v>No</v>
      </c>
      <c r="X5538" s="3">
        <f>IF(order[[#This Row],[Returns]] = "No", 0, 1)</f>
        <v>0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VLOOKUP(M5539, ppl[], 2,FALSE)</f>
        <v>Cassandra Brandow</v>
      </c>
      <c r="W5539" s="3" t="str">
        <f>IFERROR(VLOOKUP(B5539, return[], 2,FALSE), "No")</f>
        <v>No</v>
      </c>
      <c r="X5539" s="3">
        <f>IF(order[[#This Row],[Returns]] = "No", 0, 1)</f>
        <v>0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VLOOKUP(M5540, ppl[], 2,FALSE)</f>
        <v>Kelly Williams</v>
      </c>
      <c r="W5540" s="3" t="str">
        <f>IFERROR(VLOOKUP(B5540, return[], 2,FALSE), "No")</f>
        <v>No</v>
      </c>
      <c r="X5540" s="3">
        <f>IF(order[[#This Row],[Returns]] = "No", 0, 1)</f>
        <v>0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VLOOKUP(M5541, ppl[], 2,FALSE)</f>
        <v>Kelly Williams</v>
      </c>
      <c r="W5541" s="3" t="str">
        <f>IFERROR(VLOOKUP(B5541, return[], 2,FALSE), "No")</f>
        <v>No</v>
      </c>
      <c r="X5541" s="3">
        <f>IF(order[[#This Row],[Returns]] = "No", 0, 1)</f>
        <v>0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VLOOKUP(M5542, ppl[], 2,FALSE)</f>
        <v>Kelly Williams</v>
      </c>
      <c r="W5542" s="3" t="str">
        <f>IFERROR(VLOOKUP(B5542, return[], 2,FALSE), "No")</f>
        <v>No</v>
      </c>
      <c r="X5542" s="3">
        <f>IF(order[[#This Row],[Returns]] = "No", 0, 1)</f>
        <v>0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VLOOKUP(M5543, ppl[], 2,FALSE)</f>
        <v>Kelly Williams</v>
      </c>
      <c r="W5543" s="3" t="str">
        <f>IFERROR(VLOOKUP(B5543, return[], 2,FALSE), "No")</f>
        <v>No</v>
      </c>
      <c r="X5543" s="3">
        <f>IF(order[[#This Row],[Returns]] = "No", 0, 1)</f>
        <v>0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VLOOKUP(M5544, ppl[], 2,FALSE)</f>
        <v>Anna Andreadi</v>
      </c>
      <c r="W5544" s="3" t="str">
        <f>IFERROR(VLOOKUP(B5544, return[], 2,FALSE), "No")</f>
        <v>No</v>
      </c>
      <c r="X5544" s="3">
        <f>IF(order[[#This Row],[Returns]] = "No", 0, 1)</f>
        <v>0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VLOOKUP(M5545, ppl[], 2,FALSE)</f>
        <v>Anna Andreadi</v>
      </c>
      <c r="W5545" s="3" t="str">
        <f>IFERROR(VLOOKUP(B5545, return[], 2,FALSE), "No")</f>
        <v>No</v>
      </c>
      <c r="X5545" s="3">
        <f>IF(order[[#This Row],[Returns]] = "No", 0, 1)</f>
        <v>0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VLOOKUP(M5546, ppl[], 2,FALSE)</f>
        <v>Anna Andreadi</v>
      </c>
      <c r="W5546" s="3" t="str">
        <f>IFERROR(VLOOKUP(B5546, return[], 2,FALSE), "No")</f>
        <v>No</v>
      </c>
      <c r="X5546" s="3">
        <f>IF(order[[#This Row],[Returns]] = "No", 0, 1)</f>
        <v>0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VLOOKUP(M5547, ppl[], 2,FALSE)</f>
        <v>Chuck Magee</v>
      </c>
      <c r="W5547" s="3" t="str">
        <f>IFERROR(VLOOKUP(B5547, return[], 2,FALSE), "No")</f>
        <v>No</v>
      </c>
      <c r="X5547" s="3">
        <f>IF(order[[#This Row],[Returns]] = "No", 0, 1)</f>
        <v>0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VLOOKUP(M5548, ppl[], 2,FALSE)</f>
        <v>Anna Andreadi</v>
      </c>
      <c r="W5548" s="3" t="str">
        <f>IFERROR(VLOOKUP(B5548, return[], 2,FALSE), "No")</f>
        <v>No</v>
      </c>
      <c r="X5548" s="3">
        <f>IF(order[[#This Row],[Returns]] = "No", 0, 1)</f>
        <v>0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VLOOKUP(M5549, ppl[], 2,FALSE)</f>
        <v>Anna Andreadi</v>
      </c>
      <c r="W5549" s="3" t="str">
        <f>IFERROR(VLOOKUP(B5549, return[], 2,FALSE), "No")</f>
        <v>No</v>
      </c>
      <c r="X5549" s="3">
        <f>IF(order[[#This Row],[Returns]] = "No", 0, 1)</f>
        <v>0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VLOOKUP(M5550, ppl[], 2,FALSE)</f>
        <v>Anna Andreadi</v>
      </c>
      <c r="W5550" s="3" t="str">
        <f>IFERROR(VLOOKUP(B5550, return[], 2,FALSE), "No")</f>
        <v>No</v>
      </c>
      <c r="X5550" s="3">
        <f>IF(order[[#This Row],[Returns]] = "No", 0, 1)</f>
        <v>0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VLOOKUP(M5551, ppl[], 2,FALSE)</f>
        <v>Anna Andreadi</v>
      </c>
      <c r="W5551" s="3" t="str">
        <f>IFERROR(VLOOKUP(B5551, return[], 2,FALSE), "No")</f>
        <v>No</v>
      </c>
      <c r="X5551" s="3">
        <f>IF(order[[#This Row],[Returns]] = "No", 0, 1)</f>
        <v>0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VLOOKUP(M5552, ppl[], 2,FALSE)</f>
        <v>Kelly Williams</v>
      </c>
      <c r="W5552" s="3" t="str">
        <f>IFERROR(VLOOKUP(B5552, return[], 2,FALSE), "No")</f>
        <v>No</v>
      </c>
      <c r="X5552" s="3">
        <f>IF(order[[#This Row],[Returns]] = "No", 0, 1)</f>
        <v>0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VLOOKUP(M5553, ppl[], 2,FALSE)</f>
        <v>Kelly Williams</v>
      </c>
      <c r="W5553" s="3" t="str">
        <f>IFERROR(VLOOKUP(B5553, return[], 2,FALSE), "No")</f>
        <v>No</v>
      </c>
      <c r="X5553" s="3">
        <f>IF(order[[#This Row],[Returns]] = "No", 0, 1)</f>
        <v>0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VLOOKUP(M5554, ppl[], 2,FALSE)</f>
        <v>Kelly Williams</v>
      </c>
      <c r="W5554" s="3" t="str">
        <f>IFERROR(VLOOKUP(B5554, return[], 2,FALSE), "No")</f>
        <v>No</v>
      </c>
      <c r="X5554" s="3">
        <f>IF(order[[#This Row],[Returns]] = "No", 0, 1)</f>
        <v>0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VLOOKUP(M5555, ppl[], 2,FALSE)</f>
        <v>Kelly Williams</v>
      </c>
      <c r="W5555" s="3" t="str">
        <f>IFERROR(VLOOKUP(B5555, return[], 2,FALSE), "No")</f>
        <v>No</v>
      </c>
      <c r="X5555" s="3">
        <f>IF(order[[#This Row],[Returns]] = "No", 0, 1)</f>
        <v>0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VLOOKUP(M5556, ppl[], 2,FALSE)</f>
        <v>Kelly Williams</v>
      </c>
      <c r="W5556" s="3" t="str">
        <f>IFERROR(VLOOKUP(B5556, return[], 2,FALSE), "No")</f>
        <v>No</v>
      </c>
      <c r="X5556" s="3">
        <f>IF(order[[#This Row],[Returns]] = "No", 0, 1)</f>
        <v>0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VLOOKUP(M5557, ppl[], 2,FALSE)</f>
        <v>Cassandra Brandow</v>
      </c>
      <c r="W5557" s="3" t="str">
        <f>IFERROR(VLOOKUP(B5557, return[], 2,FALSE), "No")</f>
        <v>No</v>
      </c>
      <c r="X5557" s="3">
        <f>IF(order[[#This Row],[Returns]] = "No", 0, 1)</f>
        <v>0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VLOOKUP(M5558, ppl[], 2,FALSE)</f>
        <v>Cassandra Brandow</v>
      </c>
      <c r="W5558" s="3" t="str">
        <f>IFERROR(VLOOKUP(B5558, return[], 2,FALSE), "No")</f>
        <v>No</v>
      </c>
      <c r="X5558" s="3">
        <f>IF(order[[#This Row],[Returns]] = "No", 0, 1)</f>
        <v>0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VLOOKUP(M5559, ppl[], 2,FALSE)</f>
        <v>Cassandra Brandow</v>
      </c>
      <c r="W5559" s="3" t="str">
        <f>IFERROR(VLOOKUP(B5559, return[], 2,FALSE), "No")</f>
        <v>No</v>
      </c>
      <c r="X5559" s="3">
        <f>IF(order[[#This Row],[Returns]] = "No", 0, 1)</f>
        <v>0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VLOOKUP(M5560, ppl[], 2,FALSE)</f>
        <v>Anna Andreadi</v>
      </c>
      <c r="W5560" s="3" t="str">
        <f>IFERROR(VLOOKUP(B5560, return[], 2,FALSE), "No")</f>
        <v>No</v>
      </c>
      <c r="X5560" s="3">
        <f>IF(order[[#This Row],[Returns]] = "No", 0, 1)</f>
        <v>0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VLOOKUP(M5561, ppl[], 2,FALSE)</f>
        <v>Anna Andreadi</v>
      </c>
      <c r="W5561" s="3" t="str">
        <f>IFERROR(VLOOKUP(B5561, return[], 2,FALSE), "No")</f>
        <v>No</v>
      </c>
      <c r="X5561" s="3">
        <f>IF(order[[#This Row],[Returns]] = "No", 0, 1)</f>
        <v>0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VLOOKUP(M5562, ppl[], 2,FALSE)</f>
        <v>Anna Andreadi</v>
      </c>
      <c r="W5562" s="3" t="str">
        <f>IFERROR(VLOOKUP(B5562, return[], 2,FALSE), "No")</f>
        <v>No</v>
      </c>
      <c r="X5562" s="3">
        <f>IF(order[[#This Row],[Returns]] = "No", 0, 1)</f>
        <v>0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VLOOKUP(M5563, ppl[], 2,FALSE)</f>
        <v>Cassandra Brandow</v>
      </c>
      <c r="W5563" s="3" t="str">
        <f>IFERROR(VLOOKUP(B5563, return[], 2,FALSE), "No")</f>
        <v>No</v>
      </c>
      <c r="X5563" s="3">
        <f>IF(order[[#This Row],[Returns]] = "No", 0, 1)</f>
        <v>0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VLOOKUP(M5564, ppl[], 2,FALSE)</f>
        <v>Cassandra Brandow</v>
      </c>
      <c r="W5564" s="3" t="str">
        <f>IFERROR(VLOOKUP(B5564, return[], 2,FALSE), "No")</f>
        <v>No</v>
      </c>
      <c r="X5564" s="3">
        <f>IF(order[[#This Row],[Returns]] = "No", 0, 1)</f>
        <v>0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VLOOKUP(M5565, ppl[], 2,FALSE)</f>
        <v>Cassandra Brandow</v>
      </c>
      <c r="W5565" s="3" t="str">
        <f>IFERROR(VLOOKUP(B5565, return[], 2,FALSE), "No")</f>
        <v>No</v>
      </c>
      <c r="X5565" s="3">
        <f>IF(order[[#This Row],[Returns]] = "No", 0, 1)</f>
        <v>0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VLOOKUP(M5566, ppl[], 2,FALSE)</f>
        <v>Kelly Williams</v>
      </c>
      <c r="W5566" s="3" t="str">
        <f>IFERROR(VLOOKUP(B5566, return[], 2,FALSE), "No")</f>
        <v>No</v>
      </c>
      <c r="X5566" s="3">
        <f>IF(order[[#This Row],[Returns]] = "No", 0, 1)</f>
        <v>0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VLOOKUP(M5567, ppl[], 2,FALSE)</f>
        <v>Kelly Williams</v>
      </c>
      <c r="W5567" s="3" t="str">
        <f>IFERROR(VLOOKUP(B5567, return[], 2,FALSE), "No")</f>
        <v>No</v>
      </c>
      <c r="X5567" s="3">
        <f>IF(order[[#This Row],[Returns]] = "No", 0, 1)</f>
        <v>0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VLOOKUP(M5568, ppl[], 2,FALSE)</f>
        <v>Kelly Williams</v>
      </c>
      <c r="W5568" s="3" t="str">
        <f>IFERROR(VLOOKUP(B5568, return[], 2,FALSE), "No")</f>
        <v>No</v>
      </c>
      <c r="X5568" s="3">
        <f>IF(order[[#This Row],[Returns]] = "No", 0, 1)</f>
        <v>0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VLOOKUP(M5569, ppl[], 2,FALSE)</f>
        <v>Kelly Williams</v>
      </c>
      <c r="W5569" s="3" t="str">
        <f>IFERROR(VLOOKUP(B5569, return[], 2,FALSE), "No")</f>
        <v>No</v>
      </c>
      <c r="X5569" s="3">
        <f>IF(order[[#This Row],[Returns]] = "No", 0, 1)</f>
        <v>0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VLOOKUP(M5570, ppl[], 2,FALSE)</f>
        <v>Kelly Williams</v>
      </c>
      <c r="W5570" s="3" t="str">
        <f>IFERROR(VLOOKUP(B5570, return[], 2,FALSE), "No")</f>
        <v>No</v>
      </c>
      <c r="X5570" s="3">
        <f>IF(order[[#This Row],[Returns]] = "No", 0, 1)</f>
        <v>0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VLOOKUP(M5571, ppl[], 2,FALSE)</f>
        <v>Kelly Williams</v>
      </c>
      <c r="W5571" s="3" t="str">
        <f>IFERROR(VLOOKUP(B5571, return[], 2,FALSE), "No")</f>
        <v>No</v>
      </c>
      <c r="X5571" s="3">
        <f>IF(order[[#This Row],[Returns]] = "No", 0, 1)</f>
        <v>0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VLOOKUP(M5572, ppl[], 2,FALSE)</f>
        <v>Kelly Williams</v>
      </c>
      <c r="W5572" s="3" t="str">
        <f>IFERROR(VLOOKUP(B5572, return[], 2,FALSE), "No")</f>
        <v>No</v>
      </c>
      <c r="X5572" s="3">
        <f>IF(order[[#This Row],[Returns]] = "No", 0, 1)</f>
        <v>0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VLOOKUP(M5573, ppl[], 2,FALSE)</f>
        <v>Chuck Magee</v>
      </c>
      <c r="W5573" s="3" t="str">
        <f>IFERROR(VLOOKUP(B5573, return[], 2,FALSE), "No")</f>
        <v>Yes</v>
      </c>
      <c r="X5573" s="3">
        <f>IF(order[[#This Row],[Returns]] = "No", 0, 1)</f>
        <v>1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VLOOKUP(M5574, ppl[], 2,FALSE)</f>
        <v>Chuck Magee</v>
      </c>
      <c r="W5574" s="3" t="str">
        <f>IFERROR(VLOOKUP(B5574, return[], 2,FALSE), "No")</f>
        <v>Yes</v>
      </c>
      <c r="X5574" s="3">
        <f>IF(order[[#This Row],[Returns]] = "No", 0, 1)</f>
        <v>1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VLOOKUP(M5575, ppl[], 2,FALSE)</f>
        <v>Chuck Magee</v>
      </c>
      <c r="W5575" s="3" t="str">
        <f>IFERROR(VLOOKUP(B5575, return[], 2,FALSE), "No")</f>
        <v>Yes</v>
      </c>
      <c r="X5575" s="3">
        <f>IF(order[[#This Row],[Returns]] = "No", 0, 1)</f>
        <v>1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VLOOKUP(M5576, ppl[], 2,FALSE)</f>
        <v>Chuck Magee</v>
      </c>
      <c r="W5576" s="3" t="str">
        <f>IFERROR(VLOOKUP(B5576, return[], 2,FALSE), "No")</f>
        <v>Yes</v>
      </c>
      <c r="X5576" s="3">
        <f>IF(order[[#This Row],[Returns]] = "No", 0, 1)</f>
        <v>1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VLOOKUP(M5577, ppl[], 2,FALSE)</f>
        <v>Chuck Magee</v>
      </c>
      <c r="W5577" s="3" t="str">
        <f>IFERROR(VLOOKUP(B5577, return[], 2,FALSE), "No")</f>
        <v>Yes</v>
      </c>
      <c r="X5577" s="3">
        <f>IF(order[[#This Row],[Returns]] = "No", 0, 1)</f>
        <v>1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VLOOKUP(M5578, ppl[], 2,FALSE)</f>
        <v>Anna Andreadi</v>
      </c>
      <c r="W5578" s="3" t="str">
        <f>IFERROR(VLOOKUP(B5578, return[], 2,FALSE), "No")</f>
        <v>No</v>
      </c>
      <c r="X5578" s="3">
        <f>IF(order[[#This Row],[Returns]] = "No", 0, 1)</f>
        <v>0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VLOOKUP(M5579, ppl[], 2,FALSE)</f>
        <v>Anna Andreadi</v>
      </c>
      <c r="W5579" s="3" t="str">
        <f>IFERROR(VLOOKUP(B5579, return[], 2,FALSE), "No")</f>
        <v>No</v>
      </c>
      <c r="X5579" s="3">
        <f>IF(order[[#This Row],[Returns]] = "No", 0, 1)</f>
        <v>0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VLOOKUP(M5580, ppl[], 2,FALSE)</f>
        <v>Anna Andreadi</v>
      </c>
      <c r="W5580" s="3" t="str">
        <f>IFERROR(VLOOKUP(B5580, return[], 2,FALSE), "No")</f>
        <v>No</v>
      </c>
      <c r="X5580" s="3">
        <f>IF(order[[#This Row],[Returns]] = "No", 0, 1)</f>
        <v>0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VLOOKUP(M5581, ppl[], 2,FALSE)</f>
        <v>Anna Andreadi</v>
      </c>
      <c r="W5581" s="3" t="str">
        <f>IFERROR(VLOOKUP(B5581, return[], 2,FALSE), "No")</f>
        <v>No</v>
      </c>
      <c r="X5581" s="3">
        <f>IF(order[[#This Row],[Returns]] = "No", 0, 1)</f>
        <v>0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VLOOKUP(M5582, ppl[], 2,FALSE)</f>
        <v>Anna Andreadi</v>
      </c>
      <c r="W5582" s="3" t="str">
        <f>IFERROR(VLOOKUP(B5582, return[], 2,FALSE), "No")</f>
        <v>No</v>
      </c>
      <c r="X5582" s="3">
        <f>IF(order[[#This Row],[Returns]] = "No", 0, 1)</f>
        <v>0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VLOOKUP(M5583, ppl[], 2,FALSE)</f>
        <v>Chuck Magee</v>
      </c>
      <c r="W5583" s="3" t="str">
        <f>IFERROR(VLOOKUP(B5583, return[], 2,FALSE), "No")</f>
        <v>No</v>
      </c>
      <c r="X5583" s="3">
        <f>IF(order[[#This Row],[Returns]] = "No", 0, 1)</f>
        <v>0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VLOOKUP(M5584, ppl[], 2,FALSE)</f>
        <v>Chuck Magee</v>
      </c>
      <c r="W5584" s="3" t="str">
        <f>IFERROR(VLOOKUP(B5584, return[], 2,FALSE), "No")</f>
        <v>No</v>
      </c>
      <c r="X5584" s="3">
        <f>IF(order[[#This Row],[Returns]] = "No", 0, 1)</f>
        <v>0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VLOOKUP(M5585, ppl[], 2,FALSE)</f>
        <v>Anna Andreadi</v>
      </c>
      <c r="W5585" s="3" t="str">
        <f>IFERROR(VLOOKUP(B5585, return[], 2,FALSE), "No")</f>
        <v>No</v>
      </c>
      <c r="X5585" s="3">
        <f>IF(order[[#This Row],[Returns]] = "No", 0, 1)</f>
        <v>0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VLOOKUP(M5586, ppl[], 2,FALSE)</f>
        <v>Chuck Magee</v>
      </c>
      <c r="W5586" s="3" t="str">
        <f>IFERROR(VLOOKUP(B5586, return[], 2,FALSE), "No")</f>
        <v>No</v>
      </c>
      <c r="X5586" s="3">
        <f>IF(order[[#This Row],[Returns]] = "No", 0, 1)</f>
        <v>0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VLOOKUP(M5587, ppl[], 2,FALSE)</f>
        <v>Chuck Magee</v>
      </c>
      <c r="W5587" s="3" t="str">
        <f>IFERROR(VLOOKUP(B5587, return[], 2,FALSE), "No")</f>
        <v>No</v>
      </c>
      <c r="X5587" s="3">
        <f>IF(order[[#This Row],[Returns]] = "No", 0, 1)</f>
        <v>0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VLOOKUP(M5588, ppl[], 2,FALSE)</f>
        <v>Chuck Magee</v>
      </c>
      <c r="W5588" s="3" t="str">
        <f>IFERROR(VLOOKUP(B5588, return[], 2,FALSE), "No")</f>
        <v>No</v>
      </c>
      <c r="X5588" s="3">
        <f>IF(order[[#This Row],[Returns]] = "No", 0, 1)</f>
        <v>0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VLOOKUP(M5589, ppl[], 2,FALSE)</f>
        <v>Anna Andreadi</v>
      </c>
      <c r="W5589" s="3" t="str">
        <f>IFERROR(VLOOKUP(B5589, return[], 2,FALSE), "No")</f>
        <v>No</v>
      </c>
      <c r="X5589" s="3">
        <f>IF(order[[#This Row],[Returns]] = "No", 0, 1)</f>
        <v>0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VLOOKUP(M5590, ppl[], 2,FALSE)</f>
        <v>Anna Andreadi</v>
      </c>
      <c r="W5590" s="3" t="str">
        <f>IFERROR(VLOOKUP(B5590, return[], 2,FALSE), "No")</f>
        <v>No</v>
      </c>
      <c r="X5590" s="3">
        <f>IF(order[[#This Row],[Returns]] = "No", 0, 1)</f>
        <v>0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VLOOKUP(M5591, ppl[], 2,FALSE)</f>
        <v>Anna Andreadi</v>
      </c>
      <c r="W5591" s="3" t="str">
        <f>IFERROR(VLOOKUP(B5591, return[], 2,FALSE), "No")</f>
        <v>No</v>
      </c>
      <c r="X5591" s="3">
        <f>IF(order[[#This Row],[Returns]] = "No", 0, 1)</f>
        <v>0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VLOOKUP(M5592, ppl[], 2,FALSE)</f>
        <v>Anna Andreadi</v>
      </c>
      <c r="W5592" s="3" t="str">
        <f>IFERROR(VLOOKUP(B5592, return[], 2,FALSE), "No")</f>
        <v>No</v>
      </c>
      <c r="X5592" s="3">
        <f>IF(order[[#This Row],[Returns]] = "No", 0, 1)</f>
        <v>0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VLOOKUP(M5593, ppl[], 2,FALSE)</f>
        <v>Chuck Magee</v>
      </c>
      <c r="W5593" s="3" t="str">
        <f>IFERROR(VLOOKUP(B5593, return[], 2,FALSE), "No")</f>
        <v>No</v>
      </c>
      <c r="X5593" s="3">
        <f>IF(order[[#This Row],[Returns]] = "No", 0, 1)</f>
        <v>0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VLOOKUP(M5594, ppl[], 2,FALSE)</f>
        <v>Chuck Magee</v>
      </c>
      <c r="W5594" s="3" t="str">
        <f>IFERROR(VLOOKUP(B5594, return[], 2,FALSE), "No")</f>
        <v>No</v>
      </c>
      <c r="X5594" s="3">
        <f>IF(order[[#This Row],[Returns]] = "No", 0, 1)</f>
        <v>0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VLOOKUP(M5595, ppl[], 2,FALSE)</f>
        <v>Chuck Magee</v>
      </c>
      <c r="W5595" s="3" t="str">
        <f>IFERROR(VLOOKUP(B5595, return[], 2,FALSE), "No")</f>
        <v>No</v>
      </c>
      <c r="X5595" s="3">
        <f>IF(order[[#This Row],[Returns]] = "No", 0, 1)</f>
        <v>0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VLOOKUP(M5596, ppl[], 2,FALSE)</f>
        <v>Chuck Magee</v>
      </c>
      <c r="W5596" s="3" t="str">
        <f>IFERROR(VLOOKUP(B5596, return[], 2,FALSE), "No")</f>
        <v>No</v>
      </c>
      <c r="X5596" s="3">
        <f>IF(order[[#This Row],[Returns]] = "No", 0, 1)</f>
        <v>0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VLOOKUP(M5597, ppl[], 2,FALSE)</f>
        <v>Chuck Magee</v>
      </c>
      <c r="W5597" s="3" t="str">
        <f>IFERROR(VLOOKUP(B5597, return[], 2,FALSE), "No")</f>
        <v>No</v>
      </c>
      <c r="X5597" s="3">
        <f>IF(order[[#This Row],[Returns]] = "No", 0, 1)</f>
        <v>0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VLOOKUP(M5598, ppl[], 2,FALSE)</f>
        <v>Chuck Magee</v>
      </c>
      <c r="W5598" s="3" t="str">
        <f>IFERROR(VLOOKUP(B5598, return[], 2,FALSE), "No")</f>
        <v>No</v>
      </c>
      <c r="X5598" s="3">
        <f>IF(order[[#This Row],[Returns]] = "No", 0, 1)</f>
        <v>0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VLOOKUP(M5599, ppl[], 2,FALSE)</f>
        <v>Chuck Magee</v>
      </c>
      <c r="W5599" s="3" t="str">
        <f>IFERROR(VLOOKUP(B5599, return[], 2,FALSE), "No")</f>
        <v>No</v>
      </c>
      <c r="X5599" s="3">
        <f>IF(order[[#This Row],[Returns]] = "No", 0, 1)</f>
        <v>0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VLOOKUP(M5600, ppl[], 2,FALSE)</f>
        <v>Chuck Magee</v>
      </c>
      <c r="W5600" s="3" t="str">
        <f>IFERROR(VLOOKUP(B5600, return[], 2,FALSE), "No")</f>
        <v>No</v>
      </c>
      <c r="X5600" s="3">
        <f>IF(order[[#This Row],[Returns]] = "No", 0, 1)</f>
        <v>0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VLOOKUP(M5601, ppl[], 2,FALSE)</f>
        <v>Chuck Magee</v>
      </c>
      <c r="W5601" s="3" t="str">
        <f>IFERROR(VLOOKUP(B5601, return[], 2,FALSE), "No")</f>
        <v>No</v>
      </c>
      <c r="X5601" s="3">
        <f>IF(order[[#This Row],[Returns]] = "No", 0, 1)</f>
        <v>0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VLOOKUP(M5602, ppl[], 2,FALSE)</f>
        <v>Chuck Magee</v>
      </c>
      <c r="W5602" s="3" t="str">
        <f>IFERROR(VLOOKUP(B5602, return[], 2,FALSE), "No")</f>
        <v>No</v>
      </c>
      <c r="X5602" s="3">
        <f>IF(order[[#This Row],[Returns]] = "No", 0, 1)</f>
        <v>0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VLOOKUP(M5603, ppl[], 2,FALSE)</f>
        <v>Chuck Magee</v>
      </c>
      <c r="W5603" s="3" t="str">
        <f>IFERROR(VLOOKUP(B5603, return[], 2,FALSE), "No")</f>
        <v>No</v>
      </c>
      <c r="X5603" s="3">
        <f>IF(order[[#This Row],[Returns]] = "No", 0, 1)</f>
        <v>0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VLOOKUP(M5604, ppl[], 2,FALSE)</f>
        <v>Kelly Williams</v>
      </c>
      <c r="W5604" s="3" t="str">
        <f>IFERROR(VLOOKUP(B5604, return[], 2,FALSE), "No")</f>
        <v>No</v>
      </c>
      <c r="X5604" s="3">
        <f>IF(order[[#This Row],[Returns]] = "No", 0, 1)</f>
        <v>0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VLOOKUP(M5605, ppl[], 2,FALSE)</f>
        <v>Kelly Williams</v>
      </c>
      <c r="W5605" s="3" t="str">
        <f>IFERROR(VLOOKUP(B5605, return[], 2,FALSE), "No")</f>
        <v>No</v>
      </c>
      <c r="X5605" s="3">
        <f>IF(order[[#This Row],[Returns]] = "No", 0, 1)</f>
        <v>0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VLOOKUP(M5606, ppl[], 2,FALSE)</f>
        <v>Chuck Magee</v>
      </c>
      <c r="W5606" s="3" t="str">
        <f>IFERROR(VLOOKUP(B5606, return[], 2,FALSE), "No")</f>
        <v>No</v>
      </c>
      <c r="X5606" s="3">
        <f>IF(order[[#This Row],[Returns]] = "No", 0, 1)</f>
        <v>0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VLOOKUP(M5607, ppl[], 2,FALSE)</f>
        <v>Cassandra Brandow</v>
      </c>
      <c r="W5607" s="3" t="str">
        <f>IFERROR(VLOOKUP(B5607, return[], 2,FALSE), "No")</f>
        <v>No</v>
      </c>
      <c r="X5607" s="3">
        <f>IF(order[[#This Row],[Returns]] = "No", 0, 1)</f>
        <v>0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VLOOKUP(M5608, ppl[], 2,FALSE)</f>
        <v>Cassandra Brandow</v>
      </c>
      <c r="W5608" s="3" t="str">
        <f>IFERROR(VLOOKUP(B5608, return[], 2,FALSE), "No")</f>
        <v>No</v>
      </c>
      <c r="X5608" s="3">
        <f>IF(order[[#This Row],[Returns]] = "No", 0, 1)</f>
        <v>0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VLOOKUP(M5609, ppl[], 2,FALSE)</f>
        <v>Chuck Magee</v>
      </c>
      <c r="W5609" s="3" t="str">
        <f>IFERROR(VLOOKUP(B5609, return[], 2,FALSE), "No")</f>
        <v>No</v>
      </c>
      <c r="X5609" s="3">
        <f>IF(order[[#This Row],[Returns]] = "No", 0, 1)</f>
        <v>0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VLOOKUP(M5610, ppl[], 2,FALSE)</f>
        <v>Anna Andreadi</v>
      </c>
      <c r="W5610" s="3" t="str">
        <f>IFERROR(VLOOKUP(B5610, return[], 2,FALSE), "No")</f>
        <v>No</v>
      </c>
      <c r="X5610" s="3">
        <f>IF(order[[#This Row],[Returns]] = "No", 0, 1)</f>
        <v>0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VLOOKUP(M5611, ppl[], 2,FALSE)</f>
        <v>Cassandra Brandow</v>
      </c>
      <c r="W5611" s="3" t="str">
        <f>IFERROR(VLOOKUP(B5611, return[], 2,FALSE), "No")</f>
        <v>No</v>
      </c>
      <c r="X5611" s="3">
        <f>IF(order[[#This Row],[Returns]] = "No", 0, 1)</f>
        <v>0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VLOOKUP(M5612, ppl[], 2,FALSE)</f>
        <v>Chuck Magee</v>
      </c>
      <c r="W5612" s="3" t="str">
        <f>IFERROR(VLOOKUP(B5612, return[], 2,FALSE), "No")</f>
        <v>No</v>
      </c>
      <c r="X5612" s="3">
        <f>IF(order[[#This Row],[Returns]] = "No", 0, 1)</f>
        <v>0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VLOOKUP(M5613, ppl[], 2,FALSE)</f>
        <v>Anna Andreadi</v>
      </c>
      <c r="W5613" s="3" t="str">
        <f>IFERROR(VLOOKUP(B5613, return[], 2,FALSE), "No")</f>
        <v>No</v>
      </c>
      <c r="X5613" s="3">
        <f>IF(order[[#This Row],[Returns]] = "No", 0, 1)</f>
        <v>0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VLOOKUP(M5614, ppl[], 2,FALSE)</f>
        <v>Anna Andreadi</v>
      </c>
      <c r="W5614" s="3" t="str">
        <f>IFERROR(VLOOKUP(B5614, return[], 2,FALSE), "No")</f>
        <v>No</v>
      </c>
      <c r="X5614" s="3">
        <f>IF(order[[#This Row],[Returns]] = "No", 0, 1)</f>
        <v>0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VLOOKUP(M5615, ppl[], 2,FALSE)</f>
        <v>Chuck Magee</v>
      </c>
      <c r="W5615" s="3" t="str">
        <f>IFERROR(VLOOKUP(B5615, return[], 2,FALSE), "No")</f>
        <v>No</v>
      </c>
      <c r="X5615" s="3">
        <f>IF(order[[#This Row],[Returns]] = "No", 0, 1)</f>
        <v>0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VLOOKUP(M5616, ppl[], 2,FALSE)</f>
        <v>Chuck Magee</v>
      </c>
      <c r="W5616" s="3" t="str">
        <f>IFERROR(VLOOKUP(B5616, return[], 2,FALSE), "No")</f>
        <v>No</v>
      </c>
      <c r="X5616" s="3">
        <f>IF(order[[#This Row],[Returns]] = "No", 0, 1)</f>
        <v>0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VLOOKUP(M5617, ppl[], 2,FALSE)</f>
        <v>Chuck Magee</v>
      </c>
      <c r="W5617" s="3" t="str">
        <f>IFERROR(VLOOKUP(B5617, return[], 2,FALSE), "No")</f>
        <v>No</v>
      </c>
      <c r="X5617" s="3">
        <f>IF(order[[#This Row],[Returns]] = "No", 0, 1)</f>
        <v>0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VLOOKUP(M5618, ppl[], 2,FALSE)</f>
        <v>Chuck Magee</v>
      </c>
      <c r="W5618" s="3" t="str">
        <f>IFERROR(VLOOKUP(B5618, return[], 2,FALSE), "No")</f>
        <v>No</v>
      </c>
      <c r="X5618" s="3">
        <f>IF(order[[#This Row],[Returns]] = "No", 0, 1)</f>
        <v>0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VLOOKUP(M5619, ppl[], 2,FALSE)</f>
        <v>Cassandra Brandow</v>
      </c>
      <c r="W5619" s="3" t="str">
        <f>IFERROR(VLOOKUP(B5619, return[], 2,FALSE), "No")</f>
        <v>No</v>
      </c>
      <c r="X5619" s="3">
        <f>IF(order[[#This Row],[Returns]] = "No", 0, 1)</f>
        <v>0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VLOOKUP(M5620, ppl[], 2,FALSE)</f>
        <v>Anna Andreadi</v>
      </c>
      <c r="W5620" s="3" t="str">
        <f>IFERROR(VLOOKUP(B5620, return[], 2,FALSE), "No")</f>
        <v>No</v>
      </c>
      <c r="X5620" s="3">
        <f>IF(order[[#This Row],[Returns]] = "No", 0, 1)</f>
        <v>0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VLOOKUP(M5621, ppl[], 2,FALSE)</f>
        <v>Kelly Williams</v>
      </c>
      <c r="W5621" s="3" t="str">
        <f>IFERROR(VLOOKUP(B5621, return[], 2,FALSE), "No")</f>
        <v>No</v>
      </c>
      <c r="X5621" s="3">
        <f>IF(order[[#This Row],[Returns]] = "No", 0, 1)</f>
        <v>0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VLOOKUP(M5622, ppl[], 2,FALSE)</f>
        <v>Kelly Williams</v>
      </c>
      <c r="W5622" s="3" t="str">
        <f>IFERROR(VLOOKUP(B5622, return[], 2,FALSE), "No")</f>
        <v>No</v>
      </c>
      <c r="X5622" s="3">
        <f>IF(order[[#This Row],[Returns]] = "No", 0, 1)</f>
        <v>0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VLOOKUP(M5623, ppl[], 2,FALSE)</f>
        <v>Kelly Williams</v>
      </c>
      <c r="W5623" s="3" t="str">
        <f>IFERROR(VLOOKUP(B5623, return[], 2,FALSE), "No")</f>
        <v>No</v>
      </c>
      <c r="X5623" s="3">
        <f>IF(order[[#This Row],[Returns]] = "No", 0, 1)</f>
        <v>0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VLOOKUP(M5624, ppl[], 2,FALSE)</f>
        <v>Kelly Williams</v>
      </c>
      <c r="W5624" s="3" t="str">
        <f>IFERROR(VLOOKUP(B5624, return[], 2,FALSE), "No")</f>
        <v>No</v>
      </c>
      <c r="X5624" s="3">
        <f>IF(order[[#This Row],[Returns]] = "No", 0, 1)</f>
        <v>0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VLOOKUP(M5625, ppl[], 2,FALSE)</f>
        <v>Anna Andreadi</v>
      </c>
      <c r="W5625" s="3" t="str">
        <f>IFERROR(VLOOKUP(B5625, return[], 2,FALSE), "No")</f>
        <v>No</v>
      </c>
      <c r="X5625" s="3">
        <f>IF(order[[#This Row],[Returns]] = "No", 0, 1)</f>
        <v>0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VLOOKUP(M5626, ppl[], 2,FALSE)</f>
        <v>Anna Andreadi</v>
      </c>
      <c r="W5626" s="3" t="str">
        <f>IFERROR(VLOOKUP(B5626, return[], 2,FALSE), "No")</f>
        <v>No</v>
      </c>
      <c r="X5626" s="3">
        <f>IF(order[[#This Row],[Returns]] = "No", 0, 1)</f>
        <v>0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VLOOKUP(M5627, ppl[], 2,FALSE)</f>
        <v>Anna Andreadi</v>
      </c>
      <c r="W5627" s="3" t="str">
        <f>IFERROR(VLOOKUP(B5627, return[], 2,FALSE), "No")</f>
        <v>No</v>
      </c>
      <c r="X5627" s="3">
        <f>IF(order[[#This Row],[Returns]] = "No", 0, 1)</f>
        <v>0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VLOOKUP(M5628, ppl[], 2,FALSE)</f>
        <v>Anna Andreadi</v>
      </c>
      <c r="W5628" s="3" t="str">
        <f>IFERROR(VLOOKUP(B5628, return[], 2,FALSE), "No")</f>
        <v>No</v>
      </c>
      <c r="X5628" s="3">
        <f>IF(order[[#This Row],[Returns]] = "No", 0, 1)</f>
        <v>0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VLOOKUP(M5629, ppl[], 2,FALSE)</f>
        <v>Cassandra Brandow</v>
      </c>
      <c r="W5629" s="3" t="str">
        <f>IFERROR(VLOOKUP(B5629, return[], 2,FALSE), "No")</f>
        <v>No</v>
      </c>
      <c r="X5629" s="3">
        <f>IF(order[[#This Row],[Returns]] = "No", 0, 1)</f>
        <v>0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VLOOKUP(M5630, ppl[], 2,FALSE)</f>
        <v>Cassandra Brandow</v>
      </c>
      <c r="W5630" s="3" t="str">
        <f>IFERROR(VLOOKUP(B5630, return[], 2,FALSE), "No")</f>
        <v>No</v>
      </c>
      <c r="X5630" s="3">
        <f>IF(order[[#This Row],[Returns]] = "No", 0, 1)</f>
        <v>0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VLOOKUP(M5631, ppl[], 2,FALSE)</f>
        <v>Chuck Magee</v>
      </c>
      <c r="W5631" s="3" t="str">
        <f>IFERROR(VLOOKUP(B5631, return[], 2,FALSE), "No")</f>
        <v>No</v>
      </c>
      <c r="X5631" s="3">
        <f>IF(order[[#This Row],[Returns]] = "No", 0, 1)</f>
        <v>0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VLOOKUP(M5632, ppl[], 2,FALSE)</f>
        <v>Cassandra Brandow</v>
      </c>
      <c r="W5632" s="3" t="str">
        <f>IFERROR(VLOOKUP(B5632, return[], 2,FALSE), "No")</f>
        <v>No</v>
      </c>
      <c r="X5632" s="3">
        <f>IF(order[[#This Row],[Returns]] = "No", 0, 1)</f>
        <v>0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VLOOKUP(M5633, ppl[], 2,FALSE)</f>
        <v>Cassandra Brandow</v>
      </c>
      <c r="W5633" s="3" t="str">
        <f>IFERROR(VLOOKUP(B5633, return[], 2,FALSE), "No")</f>
        <v>No</v>
      </c>
      <c r="X5633" s="3">
        <f>IF(order[[#This Row],[Returns]] = "No", 0, 1)</f>
        <v>0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VLOOKUP(M5634, ppl[], 2,FALSE)</f>
        <v>Cassandra Brandow</v>
      </c>
      <c r="W5634" s="3" t="str">
        <f>IFERROR(VLOOKUP(B5634, return[], 2,FALSE), "No")</f>
        <v>No</v>
      </c>
      <c r="X5634" s="3">
        <f>IF(order[[#This Row],[Returns]] = "No", 0, 1)</f>
        <v>0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VLOOKUP(M5635, ppl[], 2,FALSE)</f>
        <v>Chuck Magee</v>
      </c>
      <c r="W5635" s="3" t="str">
        <f>IFERROR(VLOOKUP(B5635, return[], 2,FALSE), "No")</f>
        <v>No</v>
      </c>
      <c r="X5635" s="3">
        <f>IF(order[[#This Row],[Returns]] = "No", 0, 1)</f>
        <v>0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VLOOKUP(M5636, ppl[], 2,FALSE)</f>
        <v>Kelly Williams</v>
      </c>
      <c r="W5636" s="3" t="str">
        <f>IFERROR(VLOOKUP(B5636, return[], 2,FALSE), "No")</f>
        <v>No</v>
      </c>
      <c r="X5636" s="3">
        <f>IF(order[[#This Row],[Returns]] = "No", 0, 1)</f>
        <v>0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VLOOKUP(M5637, ppl[], 2,FALSE)</f>
        <v>Anna Andreadi</v>
      </c>
      <c r="W5637" s="3" t="str">
        <f>IFERROR(VLOOKUP(B5637, return[], 2,FALSE), "No")</f>
        <v>No</v>
      </c>
      <c r="X5637" s="3">
        <f>IF(order[[#This Row],[Returns]] = "No", 0, 1)</f>
        <v>0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VLOOKUP(M5638, ppl[], 2,FALSE)</f>
        <v>Anna Andreadi</v>
      </c>
      <c r="W5638" s="3" t="str">
        <f>IFERROR(VLOOKUP(B5638, return[], 2,FALSE), "No")</f>
        <v>No</v>
      </c>
      <c r="X5638" s="3">
        <f>IF(order[[#This Row],[Returns]] = "No", 0, 1)</f>
        <v>0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VLOOKUP(M5639, ppl[], 2,FALSE)</f>
        <v>Kelly Williams</v>
      </c>
      <c r="W5639" s="3" t="str">
        <f>IFERROR(VLOOKUP(B5639, return[], 2,FALSE), "No")</f>
        <v>No</v>
      </c>
      <c r="X5639" s="3">
        <f>IF(order[[#This Row],[Returns]] = "No", 0, 1)</f>
        <v>0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VLOOKUP(M5640, ppl[], 2,FALSE)</f>
        <v>Anna Andreadi</v>
      </c>
      <c r="W5640" s="3" t="str">
        <f>IFERROR(VLOOKUP(B5640, return[], 2,FALSE), "No")</f>
        <v>No</v>
      </c>
      <c r="X5640" s="3">
        <f>IF(order[[#This Row],[Returns]] = "No", 0, 1)</f>
        <v>0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VLOOKUP(M5641, ppl[], 2,FALSE)</f>
        <v>Anna Andreadi</v>
      </c>
      <c r="W5641" s="3" t="str">
        <f>IFERROR(VLOOKUP(B5641, return[], 2,FALSE), "No")</f>
        <v>No</v>
      </c>
      <c r="X5641" s="3">
        <f>IF(order[[#This Row],[Returns]] = "No", 0, 1)</f>
        <v>0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VLOOKUP(M5642, ppl[], 2,FALSE)</f>
        <v>Chuck Magee</v>
      </c>
      <c r="W5642" s="3" t="str">
        <f>IFERROR(VLOOKUP(B5642, return[], 2,FALSE), "No")</f>
        <v>No</v>
      </c>
      <c r="X5642" s="3">
        <f>IF(order[[#This Row],[Returns]] = "No", 0, 1)</f>
        <v>0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VLOOKUP(M5643, ppl[], 2,FALSE)</f>
        <v>Chuck Magee</v>
      </c>
      <c r="W5643" s="3" t="str">
        <f>IFERROR(VLOOKUP(B5643, return[], 2,FALSE), "No")</f>
        <v>No</v>
      </c>
      <c r="X5643" s="3">
        <f>IF(order[[#This Row],[Returns]] = "No", 0, 1)</f>
        <v>0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VLOOKUP(M5644, ppl[], 2,FALSE)</f>
        <v>Cassandra Brandow</v>
      </c>
      <c r="W5644" s="3" t="str">
        <f>IFERROR(VLOOKUP(B5644, return[], 2,FALSE), "No")</f>
        <v>No</v>
      </c>
      <c r="X5644" s="3">
        <f>IF(order[[#This Row],[Returns]] = "No", 0, 1)</f>
        <v>0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VLOOKUP(M5645, ppl[], 2,FALSE)</f>
        <v>Cassandra Brandow</v>
      </c>
      <c r="W5645" s="3" t="str">
        <f>IFERROR(VLOOKUP(B5645, return[], 2,FALSE), "No")</f>
        <v>No</v>
      </c>
      <c r="X5645" s="3">
        <f>IF(order[[#This Row],[Returns]] = "No", 0, 1)</f>
        <v>0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VLOOKUP(M5646, ppl[], 2,FALSE)</f>
        <v>Anna Andreadi</v>
      </c>
      <c r="W5646" s="3" t="str">
        <f>IFERROR(VLOOKUP(B5646, return[], 2,FALSE), "No")</f>
        <v>No</v>
      </c>
      <c r="X5646" s="3">
        <f>IF(order[[#This Row],[Returns]] = "No", 0, 1)</f>
        <v>0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VLOOKUP(M5647, ppl[], 2,FALSE)</f>
        <v>Chuck Magee</v>
      </c>
      <c r="W5647" s="3" t="str">
        <f>IFERROR(VLOOKUP(B5647, return[], 2,FALSE), "No")</f>
        <v>No</v>
      </c>
      <c r="X5647" s="3">
        <f>IF(order[[#This Row],[Returns]] = "No", 0, 1)</f>
        <v>0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VLOOKUP(M5648, ppl[], 2,FALSE)</f>
        <v>Cassandra Brandow</v>
      </c>
      <c r="W5648" s="3" t="str">
        <f>IFERROR(VLOOKUP(B5648, return[], 2,FALSE), "No")</f>
        <v>No</v>
      </c>
      <c r="X5648" s="3">
        <f>IF(order[[#This Row],[Returns]] = "No", 0, 1)</f>
        <v>0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VLOOKUP(M5649, ppl[], 2,FALSE)</f>
        <v>Anna Andreadi</v>
      </c>
      <c r="W5649" s="3" t="str">
        <f>IFERROR(VLOOKUP(B5649, return[], 2,FALSE), "No")</f>
        <v>No</v>
      </c>
      <c r="X5649" s="3">
        <f>IF(order[[#This Row],[Returns]] = "No", 0, 1)</f>
        <v>0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VLOOKUP(M5650, ppl[], 2,FALSE)</f>
        <v>Anna Andreadi</v>
      </c>
      <c r="W5650" s="3" t="str">
        <f>IFERROR(VLOOKUP(B5650, return[], 2,FALSE), "No")</f>
        <v>Yes</v>
      </c>
      <c r="X5650" s="3">
        <f>IF(order[[#This Row],[Returns]] = "No", 0, 1)</f>
        <v>1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VLOOKUP(M5651, ppl[], 2,FALSE)</f>
        <v>Anna Andreadi</v>
      </c>
      <c r="W5651" s="3" t="str">
        <f>IFERROR(VLOOKUP(B5651, return[], 2,FALSE), "No")</f>
        <v>Yes</v>
      </c>
      <c r="X5651" s="3">
        <f>IF(order[[#This Row],[Returns]] = "No", 0, 1)</f>
        <v>1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VLOOKUP(M5652, ppl[], 2,FALSE)</f>
        <v>Anna Andreadi</v>
      </c>
      <c r="W5652" s="3" t="str">
        <f>IFERROR(VLOOKUP(B5652, return[], 2,FALSE), "No")</f>
        <v>Yes</v>
      </c>
      <c r="X5652" s="3">
        <f>IF(order[[#This Row],[Returns]] = "No", 0, 1)</f>
        <v>1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VLOOKUP(M5653, ppl[], 2,FALSE)</f>
        <v>Anna Andreadi</v>
      </c>
      <c r="W5653" s="3" t="str">
        <f>IFERROR(VLOOKUP(B5653, return[], 2,FALSE), "No")</f>
        <v>Yes</v>
      </c>
      <c r="X5653" s="3">
        <f>IF(order[[#This Row],[Returns]] = "No", 0, 1)</f>
        <v>1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VLOOKUP(M5654, ppl[], 2,FALSE)</f>
        <v>Chuck Magee</v>
      </c>
      <c r="W5654" s="3" t="str">
        <f>IFERROR(VLOOKUP(B5654, return[], 2,FALSE), "No")</f>
        <v>No</v>
      </c>
      <c r="X5654" s="3">
        <f>IF(order[[#This Row],[Returns]] = "No", 0, 1)</f>
        <v>0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VLOOKUP(M5655, ppl[], 2,FALSE)</f>
        <v>Anna Andreadi</v>
      </c>
      <c r="W5655" s="3" t="str">
        <f>IFERROR(VLOOKUP(B5655, return[], 2,FALSE), "No")</f>
        <v>No</v>
      </c>
      <c r="X5655" s="3">
        <f>IF(order[[#This Row],[Returns]] = "No", 0, 1)</f>
        <v>0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VLOOKUP(M5656, ppl[], 2,FALSE)</f>
        <v>Anna Andreadi</v>
      </c>
      <c r="W5656" s="3" t="str">
        <f>IFERROR(VLOOKUP(B5656, return[], 2,FALSE), "No")</f>
        <v>Yes</v>
      </c>
      <c r="X5656" s="3">
        <f>IF(order[[#This Row],[Returns]] = "No", 0, 1)</f>
        <v>1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VLOOKUP(M5657, ppl[], 2,FALSE)</f>
        <v>Anna Andreadi</v>
      </c>
      <c r="W5657" s="3" t="str">
        <f>IFERROR(VLOOKUP(B5657, return[], 2,FALSE), "No")</f>
        <v>Yes</v>
      </c>
      <c r="X5657" s="3">
        <f>IF(order[[#This Row],[Returns]] = "No", 0, 1)</f>
        <v>1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VLOOKUP(M5658, ppl[], 2,FALSE)</f>
        <v>Anna Andreadi</v>
      </c>
      <c r="W5658" s="3" t="str">
        <f>IFERROR(VLOOKUP(B5658, return[], 2,FALSE), "No")</f>
        <v>Yes</v>
      </c>
      <c r="X5658" s="3">
        <f>IF(order[[#This Row],[Returns]] = "No", 0, 1)</f>
        <v>1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VLOOKUP(M5659, ppl[], 2,FALSE)</f>
        <v>Anna Andreadi</v>
      </c>
      <c r="W5659" s="3" t="str">
        <f>IFERROR(VLOOKUP(B5659, return[], 2,FALSE), "No")</f>
        <v>Yes</v>
      </c>
      <c r="X5659" s="3">
        <f>IF(order[[#This Row],[Returns]] = "No", 0, 1)</f>
        <v>1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VLOOKUP(M5660, ppl[], 2,FALSE)</f>
        <v>Anna Andreadi</v>
      </c>
      <c r="W5660" s="3" t="str">
        <f>IFERROR(VLOOKUP(B5660, return[], 2,FALSE), "No")</f>
        <v>Yes</v>
      </c>
      <c r="X5660" s="3">
        <f>IF(order[[#This Row],[Returns]] = "No", 0, 1)</f>
        <v>1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VLOOKUP(M5661, ppl[], 2,FALSE)</f>
        <v>Anna Andreadi</v>
      </c>
      <c r="W5661" s="3" t="str">
        <f>IFERROR(VLOOKUP(B5661, return[], 2,FALSE), "No")</f>
        <v>Yes</v>
      </c>
      <c r="X5661" s="3">
        <f>IF(order[[#This Row],[Returns]] = "No", 0, 1)</f>
        <v>1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VLOOKUP(M5662, ppl[], 2,FALSE)</f>
        <v>Anna Andreadi</v>
      </c>
      <c r="W5662" s="3" t="str">
        <f>IFERROR(VLOOKUP(B5662, return[], 2,FALSE), "No")</f>
        <v>Yes</v>
      </c>
      <c r="X5662" s="3">
        <f>IF(order[[#This Row],[Returns]] = "No", 0, 1)</f>
        <v>1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VLOOKUP(M5663, ppl[], 2,FALSE)</f>
        <v>Anna Andreadi</v>
      </c>
      <c r="W5663" s="3" t="str">
        <f>IFERROR(VLOOKUP(B5663, return[], 2,FALSE), "No")</f>
        <v>No</v>
      </c>
      <c r="X5663" s="3">
        <f>IF(order[[#This Row],[Returns]] = "No", 0, 1)</f>
        <v>0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VLOOKUP(M5664, ppl[], 2,FALSE)</f>
        <v>Anna Andreadi</v>
      </c>
      <c r="W5664" s="3" t="str">
        <f>IFERROR(VLOOKUP(B5664, return[], 2,FALSE), "No")</f>
        <v>No</v>
      </c>
      <c r="X5664" s="3">
        <f>IF(order[[#This Row],[Returns]] = "No", 0, 1)</f>
        <v>0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VLOOKUP(M5665, ppl[], 2,FALSE)</f>
        <v>Chuck Magee</v>
      </c>
      <c r="W5665" s="3" t="str">
        <f>IFERROR(VLOOKUP(B5665, return[], 2,FALSE), "No")</f>
        <v>No</v>
      </c>
      <c r="X5665" s="3">
        <f>IF(order[[#This Row],[Returns]] = "No", 0, 1)</f>
        <v>0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VLOOKUP(M5666, ppl[], 2,FALSE)</f>
        <v>Chuck Magee</v>
      </c>
      <c r="W5666" s="3" t="str">
        <f>IFERROR(VLOOKUP(B5666, return[], 2,FALSE), "No")</f>
        <v>No</v>
      </c>
      <c r="X5666" s="3">
        <f>IF(order[[#This Row],[Returns]] = "No", 0, 1)</f>
        <v>0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VLOOKUP(M5667, ppl[], 2,FALSE)</f>
        <v>Chuck Magee</v>
      </c>
      <c r="W5667" s="3" t="str">
        <f>IFERROR(VLOOKUP(B5667, return[], 2,FALSE), "No")</f>
        <v>No</v>
      </c>
      <c r="X5667" s="3">
        <f>IF(order[[#This Row],[Returns]] = "No", 0, 1)</f>
        <v>0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VLOOKUP(M5668, ppl[], 2,FALSE)</f>
        <v>Chuck Magee</v>
      </c>
      <c r="W5668" s="3" t="str">
        <f>IFERROR(VLOOKUP(B5668, return[], 2,FALSE), "No")</f>
        <v>No</v>
      </c>
      <c r="X5668" s="3">
        <f>IF(order[[#This Row],[Returns]] = "No", 0, 1)</f>
        <v>0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VLOOKUP(M5669, ppl[], 2,FALSE)</f>
        <v>Anna Andreadi</v>
      </c>
      <c r="W5669" s="3" t="str">
        <f>IFERROR(VLOOKUP(B5669, return[], 2,FALSE), "No")</f>
        <v>No</v>
      </c>
      <c r="X5669" s="3">
        <f>IF(order[[#This Row],[Returns]] = "No", 0, 1)</f>
        <v>0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VLOOKUP(M5670, ppl[], 2,FALSE)</f>
        <v>Anna Andreadi</v>
      </c>
      <c r="W5670" s="3" t="str">
        <f>IFERROR(VLOOKUP(B5670, return[], 2,FALSE), "No")</f>
        <v>No</v>
      </c>
      <c r="X5670" s="3">
        <f>IF(order[[#This Row],[Returns]] = "No", 0, 1)</f>
        <v>0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VLOOKUP(M5671, ppl[], 2,FALSE)</f>
        <v>Anna Andreadi</v>
      </c>
      <c r="W5671" s="3" t="str">
        <f>IFERROR(VLOOKUP(B5671, return[], 2,FALSE), "No")</f>
        <v>No</v>
      </c>
      <c r="X5671" s="3">
        <f>IF(order[[#This Row],[Returns]] = "No", 0, 1)</f>
        <v>0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VLOOKUP(M5672, ppl[], 2,FALSE)</f>
        <v>Anna Andreadi</v>
      </c>
      <c r="W5672" s="3" t="str">
        <f>IFERROR(VLOOKUP(B5672, return[], 2,FALSE), "No")</f>
        <v>No</v>
      </c>
      <c r="X5672" s="3">
        <f>IF(order[[#This Row],[Returns]] = "No", 0, 1)</f>
        <v>0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VLOOKUP(M5673, ppl[], 2,FALSE)</f>
        <v>Anna Andreadi</v>
      </c>
      <c r="W5673" s="3" t="str">
        <f>IFERROR(VLOOKUP(B5673, return[], 2,FALSE), "No")</f>
        <v>No</v>
      </c>
      <c r="X5673" s="3">
        <f>IF(order[[#This Row],[Returns]] = "No", 0, 1)</f>
        <v>0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VLOOKUP(M5674, ppl[], 2,FALSE)</f>
        <v>Kelly Williams</v>
      </c>
      <c r="W5674" s="3" t="str">
        <f>IFERROR(VLOOKUP(B5674, return[], 2,FALSE), "No")</f>
        <v>No</v>
      </c>
      <c r="X5674" s="3">
        <f>IF(order[[#This Row],[Returns]] = "No", 0, 1)</f>
        <v>0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VLOOKUP(M5675, ppl[], 2,FALSE)</f>
        <v>Kelly Williams</v>
      </c>
      <c r="W5675" s="3" t="str">
        <f>IFERROR(VLOOKUP(B5675, return[], 2,FALSE), "No")</f>
        <v>No</v>
      </c>
      <c r="X5675" s="3">
        <f>IF(order[[#This Row],[Returns]] = "No", 0, 1)</f>
        <v>0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VLOOKUP(M5676, ppl[], 2,FALSE)</f>
        <v>Anna Andreadi</v>
      </c>
      <c r="W5676" s="3" t="str">
        <f>IFERROR(VLOOKUP(B5676, return[], 2,FALSE), "No")</f>
        <v>No</v>
      </c>
      <c r="X5676" s="3">
        <f>IF(order[[#This Row],[Returns]] = "No", 0, 1)</f>
        <v>0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VLOOKUP(M5677, ppl[], 2,FALSE)</f>
        <v>Anna Andreadi</v>
      </c>
      <c r="W5677" s="3" t="str">
        <f>IFERROR(VLOOKUP(B5677, return[], 2,FALSE), "No")</f>
        <v>No</v>
      </c>
      <c r="X5677" s="3">
        <f>IF(order[[#This Row],[Returns]] = "No", 0, 1)</f>
        <v>0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VLOOKUP(M5678, ppl[], 2,FALSE)</f>
        <v>Anna Andreadi</v>
      </c>
      <c r="W5678" s="3" t="str">
        <f>IFERROR(VLOOKUP(B5678, return[], 2,FALSE), "No")</f>
        <v>No</v>
      </c>
      <c r="X5678" s="3">
        <f>IF(order[[#This Row],[Returns]] = "No", 0, 1)</f>
        <v>0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VLOOKUP(M5679, ppl[], 2,FALSE)</f>
        <v>Kelly Williams</v>
      </c>
      <c r="W5679" s="3" t="str">
        <f>IFERROR(VLOOKUP(B5679, return[], 2,FALSE), "No")</f>
        <v>No</v>
      </c>
      <c r="X5679" s="3">
        <f>IF(order[[#This Row],[Returns]] = "No", 0, 1)</f>
        <v>0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VLOOKUP(M5680, ppl[], 2,FALSE)</f>
        <v>Kelly Williams</v>
      </c>
      <c r="W5680" s="3" t="str">
        <f>IFERROR(VLOOKUP(B5680, return[], 2,FALSE), "No")</f>
        <v>No</v>
      </c>
      <c r="X5680" s="3">
        <f>IF(order[[#This Row],[Returns]] = "No", 0, 1)</f>
        <v>0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VLOOKUP(M5681, ppl[], 2,FALSE)</f>
        <v>Kelly Williams</v>
      </c>
      <c r="W5681" s="3" t="str">
        <f>IFERROR(VLOOKUP(B5681, return[], 2,FALSE), "No")</f>
        <v>No</v>
      </c>
      <c r="X5681" s="3">
        <f>IF(order[[#This Row],[Returns]] = "No", 0, 1)</f>
        <v>0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VLOOKUP(M5682, ppl[], 2,FALSE)</f>
        <v>Kelly Williams</v>
      </c>
      <c r="W5682" s="3" t="str">
        <f>IFERROR(VLOOKUP(B5682, return[], 2,FALSE), "No")</f>
        <v>No</v>
      </c>
      <c r="X5682" s="3">
        <f>IF(order[[#This Row],[Returns]] = "No", 0, 1)</f>
        <v>0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VLOOKUP(M5683, ppl[], 2,FALSE)</f>
        <v>Kelly Williams</v>
      </c>
      <c r="W5683" s="3" t="str">
        <f>IFERROR(VLOOKUP(B5683, return[], 2,FALSE), "No")</f>
        <v>No</v>
      </c>
      <c r="X5683" s="3">
        <f>IF(order[[#This Row],[Returns]] = "No", 0, 1)</f>
        <v>0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VLOOKUP(M5684, ppl[], 2,FALSE)</f>
        <v>Cassandra Brandow</v>
      </c>
      <c r="W5684" s="3" t="str">
        <f>IFERROR(VLOOKUP(B5684, return[], 2,FALSE), "No")</f>
        <v>No</v>
      </c>
      <c r="X5684" s="3">
        <f>IF(order[[#This Row],[Returns]] = "No", 0, 1)</f>
        <v>0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VLOOKUP(M5685, ppl[], 2,FALSE)</f>
        <v>Cassandra Brandow</v>
      </c>
      <c r="W5685" s="3" t="str">
        <f>IFERROR(VLOOKUP(B5685, return[], 2,FALSE), "No")</f>
        <v>No</v>
      </c>
      <c r="X5685" s="3">
        <f>IF(order[[#This Row],[Returns]] = "No", 0, 1)</f>
        <v>0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VLOOKUP(M5686, ppl[], 2,FALSE)</f>
        <v>Cassandra Brandow</v>
      </c>
      <c r="W5686" s="3" t="str">
        <f>IFERROR(VLOOKUP(B5686, return[], 2,FALSE), "No")</f>
        <v>No</v>
      </c>
      <c r="X5686" s="3">
        <f>IF(order[[#This Row],[Returns]] = "No", 0, 1)</f>
        <v>0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VLOOKUP(M5687, ppl[], 2,FALSE)</f>
        <v>Anna Andreadi</v>
      </c>
      <c r="W5687" s="3" t="str">
        <f>IFERROR(VLOOKUP(B5687, return[], 2,FALSE), "No")</f>
        <v>No</v>
      </c>
      <c r="X5687" s="3">
        <f>IF(order[[#This Row],[Returns]] = "No", 0, 1)</f>
        <v>0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VLOOKUP(M5688, ppl[], 2,FALSE)</f>
        <v>Cassandra Brandow</v>
      </c>
      <c r="W5688" s="3" t="str">
        <f>IFERROR(VLOOKUP(B5688, return[], 2,FALSE), "No")</f>
        <v>No</v>
      </c>
      <c r="X5688" s="3">
        <f>IF(order[[#This Row],[Returns]] = "No", 0, 1)</f>
        <v>0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VLOOKUP(M5689, ppl[], 2,FALSE)</f>
        <v>Cassandra Brandow</v>
      </c>
      <c r="W5689" s="3" t="str">
        <f>IFERROR(VLOOKUP(B5689, return[], 2,FALSE), "No")</f>
        <v>No</v>
      </c>
      <c r="X5689" s="3">
        <f>IF(order[[#This Row],[Returns]] = "No", 0, 1)</f>
        <v>0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VLOOKUP(M5690, ppl[], 2,FALSE)</f>
        <v>Cassandra Brandow</v>
      </c>
      <c r="W5690" s="3" t="str">
        <f>IFERROR(VLOOKUP(B5690, return[], 2,FALSE), "No")</f>
        <v>No</v>
      </c>
      <c r="X5690" s="3">
        <f>IF(order[[#This Row],[Returns]] = "No", 0, 1)</f>
        <v>0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VLOOKUP(M5691, ppl[], 2,FALSE)</f>
        <v>Kelly Williams</v>
      </c>
      <c r="W5691" s="3" t="str">
        <f>IFERROR(VLOOKUP(B5691, return[], 2,FALSE), "No")</f>
        <v>No</v>
      </c>
      <c r="X5691" s="3">
        <f>IF(order[[#This Row],[Returns]] = "No", 0, 1)</f>
        <v>0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VLOOKUP(M5692, ppl[], 2,FALSE)</f>
        <v>Chuck Magee</v>
      </c>
      <c r="W5692" s="3" t="str">
        <f>IFERROR(VLOOKUP(B5692, return[], 2,FALSE), "No")</f>
        <v>No</v>
      </c>
      <c r="X5692" s="3">
        <f>IF(order[[#This Row],[Returns]] = "No", 0, 1)</f>
        <v>0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VLOOKUP(M5693, ppl[], 2,FALSE)</f>
        <v>Chuck Magee</v>
      </c>
      <c r="W5693" s="3" t="str">
        <f>IFERROR(VLOOKUP(B5693, return[], 2,FALSE), "No")</f>
        <v>No</v>
      </c>
      <c r="X5693" s="3">
        <f>IF(order[[#This Row],[Returns]] = "No", 0, 1)</f>
        <v>0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VLOOKUP(M5694, ppl[], 2,FALSE)</f>
        <v>Chuck Magee</v>
      </c>
      <c r="W5694" s="3" t="str">
        <f>IFERROR(VLOOKUP(B5694, return[], 2,FALSE), "No")</f>
        <v>No</v>
      </c>
      <c r="X5694" s="3">
        <f>IF(order[[#This Row],[Returns]] = "No", 0, 1)</f>
        <v>0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VLOOKUP(M5695, ppl[], 2,FALSE)</f>
        <v>Chuck Magee</v>
      </c>
      <c r="W5695" s="3" t="str">
        <f>IFERROR(VLOOKUP(B5695, return[], 2,FALSE), "No")</f>
        <v>No</v>
      </c>
      <c r="X5695" s="3">
        <f>IF(order[[#This Row],[Returns]] = "No", 0, 1)</f>
        <v>0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VLOOKUP(M5696, ppl[], 2,FALSE)</f>
        <v>Chuck Magee</v>
      </c>
      <c r="W5696" s="3" t="str">
        <f>IFERROR(VLOOKUP(B5696, return[], 2,FALSE), "No")</f>
        <v>No</v>
      </c>
      <c r="X5696" s="3">
        <f>IF(order[[#This Row],[Returns]] = "No", 0, 1)</f>
        <v>0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VLOOKUP(M5697, ppl[], 2,FALSE)</f>
        <v>Anna Andreadi</v>
      </c>
      <c r="W5697" s="3" t="str">
        <f>IFERROR(VLOOKUP(B5697, return[], 2,FALSE), "No")</f>
        <v>No</v>
      </c>
      <c r="X5697" s="3">
        <f>IF(order[[#This Row],[Returns]] = "No", 0, 1)</f>
        <v>0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VLOOKUP(M5698, ppl[], 2,FALSE)</f>
        <v>Kelly Williams</v>
      </c>
      <c r="W5698" s="3" t="str">
        <f>IFERROR(VLOOKUP(B5698, return[], 2,FALSE), "No")</f>
        <v>No</v>
      </c>
      <c r="X5698" s="3">
        <f>IF(order[[#This Row],[Returns]] = "No", 0, 1)</f>
        <v>0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VLOOKUP(M5699, ppl[], 2,FALSE)</f>
        <v>Kelly Williams</v>
      </c>
      <c r="W5699" s="3" t="str">
        <f>IFERROR(VLOOKUP(B5699, return[], 2,FALSE), "No")</f>
        <v>No</v>
      </c>
      <c r="X5699" s="3">
        <f>IF(order[[#This Row],[Returns]] = "No", 0, 1)</f>
        <v>0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VLOOKUP(M5700, ppl[], 2,FALSE)</f>
        <v>Kelly Williams</v>
      </c>
      <c r="W5700" s="3" t="str">
        <f>IFERROR(VLOOKUP(B5700, return[], 2,FALSE), "No")</f>
        <v>No</v>
      </c>
      <c r="X5700" s="3">
        <f>IF(order[[#This Row],[Returns]] = "No", 0, 1)</f>
        <v>0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VLOOKUP(M5701, ppl[], 2,FALSE)</f>
        <v>Anna Andreadi</v>
      </c>
      <c r="W5701" s="3" t="str">
        <f>IFERROR(VLOOKUP(B5701, return[], 2,FALSE), "No")</f>
        <v>No</v>
      </c>
      <c r="X5701" s="3">
        <f>IF(order[[#This Row],[Returns]] = "No", 0, 1)</f>
        <v>0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VLOOKUP(M5702, ppl[], 2,FALSE)</f>
        <v>Chuck Magee</v>
      </c>
      <c r="W5702" s="3" t="str">
        <f>IFERROR(VLOOKUP(B5702, return[], 2,FALSE), "No")</f>
        <v>No</v>
      </c>
      <c r="X5702" s="3">
        <f>IF(order[[#This Row],[Returns]] = "No", 0, 1)</f>
        <v>0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VLOOKUP(M5703, ppl[], 2,FALSE)</f>
        <v>Chuck Magee</v>
      </c>
      <c r="W5703" s="3" t="str">
        <f>IFERROR(VLOOKUP(B5703, return[], 2,FALSE), "No")</f>
        <v>No</v>
      </c>
      <c r="X5703" s="3">
        <f>IF(order[[#This Row],[Returns]] = "No", 0, 1)</f>
        <v>0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VLOOKUP(M5704, ppl[], 2,FALSE)</f>
        <v>Chuck Magee</v>
      </c>
      <c r="W5704" s="3" t="str">
        <f>IFERROR(VLOOKUP(B5704, return[], 2,FALSE), "No")</f>
        <v>No</v>
      </c>
      <c r="X5704" s="3">
        <f>IF(order[[#This Row],[Returns]] = "No", 0, 1)</f>
        <v>0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VLOOKUP(M5705, ppl[], 2,FALSE)</f>
        <v>Chuck Magee</v>
      </c>
      <c r="W5705" s="3" t="str">
        <f>IFERROR(VLOOKUP(B5705, return[], 2,FALSE), "No")</f>
        <v>No</v>
      </c>
      <c r="X5705" s="3">
        <f>IF(order[[#This Row],[Returns]] = "No", 0, 1)</f>
        <v>0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VLOOKUP(M5706, ppl[], 2,FALSE)</f>
        <v>Chuck Magee</v>
      </c>
      <c r="W5706" s="3" t="str">
        <f>IFERROR(VLOOKUP(B5706, return[], 2,FALSE), "No")</f>
        <v>No</v>
      </c>
      <c r="X5706" s="3">
        <f>IF(order[[#This Row],[Returns]] = "No", 0, 1)</f>
        <v>0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VLOOKUP(M5707, ppl[], 2,FALSE)</f>
        <v>Chuck Magee</v>
      </c>
      <c r="W5707" s="3" t="str">
        <f>IFERROR(VLOOKUP(B5707, return[], 2,FALSE), "No")</f>
        <v>No</v>
      </c>
      <c r="X5707" s="3">
        <f>IF(order[[#This Row],[Returns]] = "No", 0, 1)</f>
        <v>0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VLOOKUP(M5708, ppl[], 2,FALSE)</f>
        <v>Chuck Magee</v>
      </c>
      <c r="W5708" s="3" t="str">
        <f>IFERROR(VLOOKUP(B5708, return[], 2,FALSE), "No")</f>
        <v>No</v>
      </c>
      <c r="X5708" s="3">
        <f>IF(order[[#This Row],[Returns]] = "No", 0, 1)</f>
        <v>0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VLOOKUP(M5709, ppl[], 2,FALSE)</f>
        <v>Chuck Magee</v>
      </c>
      <c r="W5709" s="3" t="str">
        <f>IFERROR(VLOOKUP(B5709, return[], 2,FALSE), "No")</f>
        <v>Yes</v>
      </c>
      <c r="X5709" s="3">
        <f>IF(order[[#This Row],[Returns]] = "No", 0, 1)</f>
        <v>1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VLOOKUP(M5710, ppl[], 2,FALSE)</f>
        <v>Chuck Magee</v>
      </c>
      <c r="W5710" s="3" t="str">
        <f>IFERROR(VLOOKUP(B5710, return[], 2,FALSE), "No")</f>
        <v>Yes</v>
      </c>
      <c r="X5710" s="3">
        <f>IF(order[[#This Row],[Returns]] = "No", 0, 1)</f>
        <v>1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VLOOKUP(M5711, ppl[], 2,FALSE)</f>
        <v>Chuck Magee</v>
      </c>
      <c r="W5711" s="3" t="str">
        <f>IFERROR(VLOOKUP(B5711, return[], 2,FALSE), "No")</f>
        <v>Yes</v>
      </c>
      <c r="X5711" s="3">
        <f>IF(order[[#This Row],[Returns]] = "No", 0, 1)</f>
        <v>1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VLOOKUP(M5712, ppl[], 2,FALSE)</f>
        <v>Chuck Magee</v>
      </c>
      <c r="W5712" s="3" t="str">
        <f>IFERROR(VLOOKUP(B5712, return[], 2,FALSE), "No")</f>
        <v>Yes</v>
      </c>
      <c r="X5712" s="3">
        <f>IF(order[[#This Row],[Returns]] = "No", 0, 1)</f>
        <v>1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VLOOKUP(M5713, ppl[], 2,FALSE)</f>
        <v>Chuck Magee</v>
      </c>
      <c r="W5713" s="3" t="str">
        <f>IFERROR(VLOOKUP(B5713, return[], 2,FALSE), "No")</f>
        <v>Yes</v>
      </c>
      <c r="X5713" s="3">
        <f>IF(order[[#This Row],[Returns]] = "No", 0, 1)</f>
        <v>1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VLOOKUP(M5714, ppl[], 2,FALSE)</f>
        <v>Kelly Williams</v>
      </c>
      <c r="W5714" s="3" t="str">
        <f>IFERROR(VLOOKUP(B5714, return[], 2,FALSE), "No")</f>
        <v>No</v>
      </c>
      <c r="X5714" s="3">
        <f>IF(order[[#This Row],[Returns]] = "No", 0, 1)</f>
        <v>0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VLOOKUP(M5715, ppl[], 2,FALSE)</f>
        <v>Chuck Magee</v>
      </c>
      <c r="W5715" s="3" t="str">
        <f>IFERROR(VLOOKUP(B5715, return[], 2,FALSE), "No")</f>
        <v>No</v>
      </c>
      <c r="X5715" s="3">
        <f>IF(order[[#This Row],[Returns]] = "No", 0, 1)</f>
        <v>0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VLOOKUP(M5716, ppl[], 2,FALSE)</f>
        <v>Cassandra Brandow</v>
      </c>
      <c r="W5716" s="3" t="str">
        <f>IFERROR(VLOOKUP(B5716, return[], 2,FALSE), "No")</f>
        <v>No</v>
      </c>
      <c r="X5716" s="3">
        <f>IF(order[[#This Row],[Returns]] = "No", 0, 1)</f>
        <v>0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VLOOKUP(M5717, ppl[], 2,FALSE)</f>
        <v>Kelly Williams</v>
      </c>
      <c r="W5717" s="3" t="str">
        <f>IFERROR(VLOOKUP(B5717, return[], 2,FALSE), "No")</f>
        <v>No</v>
      </c>
      <c r="X5717" s="3">
        <f>IF(order[[#This Row],[Returns]] = "No", 0, 1)</f>
        <v>0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VLOOKUP(M5718, ppl[], 2,FALSE)</f>
        <v>Kelly Williams</v>
      </c>
      <c r="W5718" s="3" t="str">
        <f>IFERROR(VLOOKUP(B5718, return[], 2,FALSE), "No")</f>
        <v>No</v>
      </c>
      <c r="X5718" s="3">
        <f>IF(order[[#This Row],[Returns]] = "No", 0, 1)</f>
        <v>0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VLOOKUP(M5719, ppl[], 2,FALSE)</f>
        <v>Kelly Williams</v>
      </c>
      <c r="W5719" s="3" t="str">
        <f>IFERROR(VLOOKUP(B5719, return[], 2,FALSE), "No")</f>
        <v>No</v>
      </c>
      <c r="X5719" s="3">
        <f>IF(order[[#This Row],[Returns]] = "No", 0, 1)</f>
        <v>0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VLOOKUP(M5720, ppl[], 2,FALSE)</f>
        <v>Kelly Williams</v>
      </c>
      <c r="W5720" s="3" t="str">
        <f>IFERROR(VLOOKUP(B5720, return[], 2,FALSE), "No")</f>
        <v>No</v>
      </c>
      <c r="X5720" s="3">
        <f>IF(order[[#This Row],[Returns]] = "No", 0, 1)</f>
        <v>0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VLOOKUP(M5721, ppl[], 2,FALSE)</f>
        <v>Kelly Williams</v>
      </c>
      <c r="W5721" s="3" t="str">
        <f>IFERROR(VLOOKUP(B5721, return[], 2,FALSE), "No")</f>
        <v>No</v>
      </c>
      <c r="X5721" s="3">
        <f>IF(order[[#This Row],[Returns]] = "No", 0, 1)</f>
        <v>0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VLOOKUP(M5722, ppl[], 2,FALSE)</f>
        <v>Anna Andreadi</v>
      </c>
      <c r="W5722" s="3" t="str">
        <f>IFERROR(VLOOKUP(B5722, return[], 2,FALSE), "No")</f>
        <v>Yes</v>
      </c>
      <c r="X5722" s="3">
        <f>IF(order[[#This Row],[Returns]] = "No", 0, 1)</f>
        <v>1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VLOOKUP(M5723, ppl[], 2,FALSE)</f>
        <v>Anna Andreadi</v>
      </c>
      <c r="W5723" s="3" t="str">
        <f>IFERROR(VLOOKUP(B5723, return[], 2,FALSE), "No")</f>
        <v>Yes</v>
      </c>
      <c r="X5723" s="3">
        <f>IF(order[[#This Row],[Returns]] = "No", 0, 1)</f>
        <v>1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VLOOKUP(M5724, ppl[], 2,FALSE)</f>
        <v>Anna Andreadi</v>
      </c>
      <c r="W5724" s="3" t="str">
        <f>IFERROR(VLOOKUP(B5724, return[], 2,FALSE), "No")</f>
        <v>Yes</v>
      </c>
      <c r="X5724" s="3">
        <f>IF(order[[#This Row],[Returns]] = "No", 0, 1)</f>
        <v>1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VLOOKUP(M5725, ppl[], 2,FALSE)</f>
        <v>Anna Andreadi</v>
      </c>
      <c r="W5725" s="3" t="str">
        <f>IFERROR(VLOOKUP(B5725, return[], 2,FALSE), "No")</f>
        <v>No</v>
      </c>
      <c r="X5725" s="3">
        <f>IF(order[[#This Row],[Returns]] = "No", 0, 1)</f>
        <v>0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VLOOKUP(M5726, ppl[], 2,FALSE)</f>
        <v>Kelly Williams</v>
      </c>
      <c r="W5726" s="3" t="str">
        <f>IFERROR(VLOOKUP(B5726, return[], 2,FALSE), "No")</f>
        <v>No</v>
      </c>
      <c r="X5726" s="3">
        <f>IF(order[[#This Row],[Returns]] = "No", 0, 1)</f>
        <v>0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VLOOKUP(M5727, ppl[], 2,FALSE)</f>
        <v>Chuck Magee</v>
      </c>
      <c r="W5727" s="3" t="str">
        <f>IFERROR(VLOOKUP(B5727, return[], 2,FALSE), "No")</f>
        <v>No</v>
      </c>
      <c r="X5727" s="3">
        <f>IF(order[[#This Row],[Returns]] = "No", 0, 1)</f>
        <v>0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VLOOKUP(M5728, ppl[], 2,FALSE)</f>
        <v>Kelly Williams</v>
      </c>
      <c r="W5728" s="3" t="str">
        <f>IFERROR(VLOOKUP(B5728, return[], 2,FALSE), "No")</f>
        <v>No</v>
      </c>
      <c r="X5728" s="3">
        <f>IF(order[[#This Row],[Returns]] = "No", 0, 1)</f>
        <v>0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VLOOKUP(M5729, ppl[], 2,FALSE)</f>
        <v>Kelly Williams</v>
      </c>
      <c r="W5729" s="3" t="str">
        <f>IFERROR(VLOOKUP(B5729, return[], 2,FALSE), "No")</f>
        <v>No</v>
      </c>
      <c r="X5729" s="3">
        <f>IF(order[[#This Row],[Returns]] = "No", 0, 1)</f>
        <v>0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VLOOKUP(M5730, ppl[], 2,FALSE)</f>
        <v>Kelly Williams</v>
      </c>
      <c r="W5730" s="3" t="str">
        <f>IFERROR(VLOOKUP(B5730, return[], 2,FALSE), "No")</f>
        <v>No</v>
      </c>
      <c r="X5730" s="3">
        <f>IF(order[[#This Row],[Returns]] = "No", 0, 1)</f>
        <v>0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VLOOKUP(M5731, ppl[], 2,FALSE)</f>
        <v>Kelly Williams</v>
      </c>
      <c r="W5731" s="3" t="str">
        <f>IFERROR(VLOOKUP(B5731, return[], 2,FALSE), "No")</f>
        <v>No</v>
      </c>
      <c r="X5731" s="3">
        <f>IF(order[[#This Row],[Returns]] = "No", 0, 1)</f>
        <v>0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VLOOKUP(M5732, ppl[], 2,FALSE)</f>
        <v>Kelly Williams</v>
      </c>
      <c r="W5732" s="3" t="str">
        <f>IFERROR(VLOOKUP(B5732, return[], 2,FALSE), "No")</f>
        <v>No</v>
      </c>
      <c r="X5732" s="3">
        <f>IF(order[[#This Row],[Returns]] = "No", 0, 1)</f>
        <v>0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VLOOKUP(M5733, ppl[], 2,FALSE)</f>
        <v>Kelly Williams</v>
      </c>
      <c r="W5733" s="3" t="str">
        <f>IFERROR(VLOOKUP(B5733, return[], 2,FALSE), "No")</f>
        <v>No</v>
      </c>
      <c r="X5733" s="3">
        <f>IF(order[[#This Row],[Returns]] = "No", 0, 1)</f>
        <v>0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VLOOKUP(M5734, ppl[], 2,FALSE)</f>
        <v>Chuck Magee</v>
      </c>
      <c r="W5734" s="3" t="str">
        <f>IFERROR(VLOOKUP(B5734, return[], 2,FALSE), "No")</f>
        <v>No</v>
      </c>
      <c r="X5734" s="3">
        <f>IF(order[[#This Row],[Returns]] = "No", 0, 1)</f>
        <v>0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VLOOKUP(M5735, ppl[], 2,FALSE)</f>
        <v>Chuck Magee</v>
      </c>
      <c r="W5735" s="3" t="str">
        <f>IFERROR(VLOOKUP(B5735, return[], 2,FALSE), "No")</f>
        <v>No</v>
      </c>
      <c r="X5735" s="3">
        <f>IF(order[[#This Row],[Returns]] = "No", 0, 1)</f>
        <v>0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VLOOKUP(M5736, ppl[], 2,FALSE)</f>
        <v>Chuck Magee</v>
      </c>
      <c r="W5736" s="3" t="str">
        <f>IFERROR(VLOOKUP(B5736, return[], 2,FALSE), "No")</f>
        <v>No</v>
      </c>
      <c r="X5736" s="3">
        <f>IF(order[[#This Row],[Returns]] = "No", 0, 1)</f>
        <v>0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VLOOKUP(M5737, ppl[], 2,FALSE)</f>
        <v>Chuck Magee</v>
      </c>
      <c r="W5737" s="3" t="str">
        <f>IFERROR(VLOOKUP(B5737, return[], 2,FALSE), "No")</f>
        <v>No</v>
      </c>
      <c r="X5737" s="3">
        <f>IF(order[[#This Row],[Returns]] = "No", 0, 1)</f>
        <v>0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VLOOKUP(M5738, ppl[], 2,FALSE)</f>
        <v>Anna Andreadi</v>
      </c>
      <c r="W5738" s="3" t="str">
        <f>IFERROR(VLOOKUP(B5738, return[], 2,FALSE), "No")</f>
        <v>Yes</v>
      </c>
      <c r="X5738" s="3">
        <f>IF(order[[#This Row],[Returns]] = "No", 0, 1)</f>
        <v>1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VLOOKUP(M5739, ppl[], 2,FALSE)</f>
        <v>Anna Andreadi</v>
      </c>
      <c r="W5739" s="3" t="str">
        <f>IFERROR(VLOOKUP(B5739, return[], 2,FALSE), "No")</f>
        <v>Yes</v>
      </c>
      <c r="X5739" s="3">
        <f>IF(order[[#This Row],[Returns]] = "No", 0, 1)</f>
        <v>1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VLOOKUP(M5740, ppl[], 2,FALSE)</f>
        <v>Anna Andreadi</v>
      </c>
      <c r="W5740" s="3" t="str">
        <f>IFERROR(VLOOKUP(B5740, return[], 2,FALSE), "No")</f>
        <v>No</v>
      </c>
      <c r="X5740" s="3">
        <f>IF(order[[#This Row],[Returns]] = "No", 0, 1)</f>
        <v>0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VLOOKUP(M5741, ppl[], 2,FALSE)</f>
        <v>Anna Andreadi</v>
      </c>
      <c r="W5741" s="3" t="str">
        <f>IFERROR(VLOOKUP(B5741, return[], 2,FALSE), "No")</f>
        <v>Yes</v>
      </c>
      <c r="X5741" s="3">
        <f>IF(order[[#This Row],[Returns]] = "No", 0, 1)</f>
        <v>1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VLOOKUP(M5742, ppl[], 2,FALSE)</f>
        <v>Anna Andreadi</v>
      </c>
      <c r="W5742" s="3" t="str">
        <f>IFERROR(VLOOKUP(B5742, return[], 2,FALSE), "No")</f>
        <v>Yes</v>
      </c>
      <c r="X5742" s="3">
        <f>IF(order[[#This Row],[Returns]] = "No", 0, 1)</f>
        <v>1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VLOOKUP(M5743, ppl[], 2,FALSE)</f>
        <v>Anna Andreadi</v>
      </c>
      <c r="W5743" s="3" t="str">
        <f>IFERROR(VLOOKUP(B5743, return[], 2,FALSE), "No")</f>
        <v>Yes</v>
      </c>
      <c r="X5743" s="3">
        <f>IF(order[[#This Row],[Returns]] = "No", 0, 1)</f>
        <v>1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VLOOKUP(M5744, ppl[], 2,FALSE)</f>
        <v>Anna Andreadi</v>
      </c>
      <c r="W5744" s="3" t="str">
        <f>IFERROR(VLOOKUP(B5744, return[], 2,FALSE), "No")</f>
        <v>Yes</v>
      </c>
      <c r="X5744" s="3">
        <f>IF(order[[#This Row],[Returns]] = "No", 0, 1)</f>
        <v>1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VLOOKUP(M5745, ppl[], 2,FALSE)</f>
        <v>Anna Andreadi</v>
      </c>
      <c r="W5745" s="3" t="str">
        <f>IFERROR(VLOOKUP(B5745, return[], 2,FALSE), "No")</f>
        <v>Yes</v>
      </c>
      <c r="X5745" s="3">
        <f>IF(order[[#This Row],[Returns]] = "No", 0, 1)</f>
        <v>1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VLOOKUP(M5746, ppl[], 2,FALSE)</f>
        <v>Anna Andreadi</v>
      </c>
      <c r="W5746" s="3" t="str">
        <f>IFERROR(VLOOKUP(B5746, return[], 2,FALSE), "No")</f>
        <v>Yes</v>
      </c>
      <c r="X5746" s="3">
        <f>IF(order[[#This Row],[Returns]] = "No", 0, 1)</f>
        <v>1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VLOOKUP(M5747, ppl[], 2,FALSE)</f>
        <v>Anna Andreadi</v>
      </c>
      <c r="W5747" s="3" t="str">
        <f>IFERROR(VLOOKUP(B5747, return[], 2,FALSE), "No")</f>
        <v>Yes</v>
      </c>
      <c r="X5747" s="3">
        <f>IF(order[[#This Row],[Returns]] = "No", 0, 1)</f>
        <v>1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VLOOKUP(M5748, ppl[], 2,FALSE)</f>
        <v>Cassandra Brandow</v>
      </c>
      <c r="W5748" s="3" t="str">
        <f>IFERROR(VLOOKUP(B5748, return[], 2,FALSE), "No")</f>
        <v>No</v>
      </c>
      <c r="X5748" s="3">
        <f>IF(order[[#This Row],[Returns]] = "No", 0, 1)</f>
        <v>0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VLOOKUP(M5749, ppl[], 2,FALSE)</f>
        <v>Cassandra Brandow</v>
      </c>
      <c r="W5749" s="3" t="str">
        <f>IFERROR(VLOOKUP(B5749, return[], 2,FALSE), "No")</f>
        <v>No</v>
      </c>
      <c r="X5749" s="3">
        <f>IF(order[[#This Row],[Returns]] = "No", 0, 1)</f>
        <v>0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VLOOKUP(M5750, ppl[], 2,FALSE)</f>
        <v>Cassandra Brandow</v>
      </c>
      <c r="W5750" s="3" t="str">
        <f>IFERROR(VLOOKUP(B5750, return[], 2,FALSE), "No")</f>
        <v>No</v>
      </c>
      <c r="X5750" s="3">
        <f>IF(order[[#This Row],[Returns]] = "No", 0, 1)</f>
        <v>0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VLOOKUP(M5751, ppl[], 2,FALSE)</f>
        <v>Chuck Magee</v>
      </c>
      <c r="W5751" s="3" t="str">
        <f>IFERROR(VLOOKUP(B5751, return[], 2,FALSE), "No")</f>
        <v>No</v>
      </c>
      <c r="X5751" s="3">
        <f>IF(order[[#This Row],[Returns]] = "No", 0, 1)</f>
        <v>0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VLOOKUP(M5752, ppl[], 2,FALSE)</f>
        <v>Kelly Williams</v>
      </c>
      <c r="W5752" s="3" t="str">
        <f>IFERROR(VLOOKUP(B5752, return[], 2,FALSE), "No")</f>
        <v>No</v>
      </c>
      <c r="X5752" s="3">
        <f>IF(order[[#This Row],[Returns]] = "No", 0, 1)</f>
        <v>0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VLOOKUP(M5753, ppl[], 2,FALSE)</f>
        <v>Anna Andreadi</v>
      </c>
      <c r="W5753" s="3" t="str">
        <f>IFERROR(VLOOKUP(B5753, return[], 2,FALSE), "No")</f>
        <v>No</v>
      </c>
      <c r="X5753" s="3">
        <f>IF(order[[#This Row],[Returns]] = "No", 0, 1)</f>
        <v>0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VLOOKUP(M5754, ppl[], 2,FALSE)</f>
        <v>Anna Andreadi</v>
      </c>
      <c r="W5754" s="3" t="str">
        <f>IFERROR(VLOOKUP(B5754, return[], 2,FALSE), "No")</f>
        <v>No</v>
      </c>
      <c r="X5754" s="3">
        <f>IF(order[[#This Row],[Returns]] = "No", 0, 1)</f>
        <v>0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VLOOKUP(M5755, ppl[], 2,FALSE)</f>
        <v>Cassandra Brandow</v>
      </c>
      <c r="W5755" s="3" t="str">
        <f>IFERROR(VLOOKUP(B5755, return[], 2,FALSE), "No")</f>
        <v>No</v>
      </c>
      <c r="X5755" s="3">
        <f>IF(order[[#This Row],[Returns]] = "No", 0, 1)</f>
        <v>0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VLOOKUP(M5756, ppl[], 2,FALSE)</f>
        <v>Cassandra Brandow</v>
      </c>
      <c r="W5756" s="3" t="str">
        <f>IFERROR(VLOOKUP(B5756, return[], 2,FALSE), "No")</f>
        <v>No</v>
      </c>
      <c r="X5756" s="3">
        <f>IF(order[[#This Row],[Returns]] = "No", 0, 1)</f>
        <v>0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VLOOKUP(M5757, ppl[], 2,FALSE)</f>
        <v>Kelly Williams</v>
      </c>
      <c r="W5757" s="3" t="str">
        <f>IFERROR(VLOOKUP(B5757, return[], 2,FALSE), "No")</f>
        <v>No</v>
      </c>
      <c r="X5757" s="3">
        <f>IF(order[[#This Row],[Returns]] = "No", 0, 1)</f>
        <v>0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VLOOKUP(M5758, ppl[], 2,FALSE)</f>
        <v>Kelly Williams</v>
      </c>
      <c r="W5758" s="3" t="str">
        <f>IFERROR(VLOOKUP(B5758, return[], 2,FALSE), "No")</f>
        <v>No</v>
      </c>
      <c r="X5758" s="3">
        <f>IF(order[[#This Row],[Returns]] = "No", 0, 1)</f>
        <v>0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VLOOKUP(M5759, ppl[], 2,FALSE)</f>
        <v>Cassandra Brandow</v>
      </c>
      <c r="W5759" s="3" t="str">
        <f>IFERROR(VLOOKUP(B5759, return[], 2,FALSE), "No")</f>
        <v>No</v>
      </c>
      <c r="X5759" s="3">
        <f>IF(order[[#This Row],[Returns]] = "No", 0, 1)</f>
        <v>0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VLOOKUP(M5760, ppl[], 2,FALSE)</f>
        <v>Cassandra Brandow</v>
      </c>
      <c r="W5760" s="3" t="str">
        <f>IFERROR(VLOOKUP(B5760, return[], 2,FALSE), "No")</f>
        <v>No</v>
      </c>
      <c r="X5760" s="3">
        <f>IF(order[[#This Row],[Returns]] = "No", 0, 1)</f>
        <v>0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VLOOKUP(M5761, ppl[], 2,FALSE)</f>
        <v>Anna Andreadi</v>
      </c>
      <c r="W5761" s="3" t="str">
        <f>IFERROR(VLOOKUP(B5761, return[], 2,FALSE), "No")</f>
        <v>Yes</v>
      </c>
      <c r="X5761" s="3">
        <f>IF(order[[#This Row],[Returns]] = "No", 0, 1)</f>
        <v>1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VLOOKUP(M5762, ppl[], 2,FALSE)</f>
        <v>Anna Andreadi</v>
      </c>
      <c r="W5762" s="3" t="str">
        <f>IFERROR(VLOOKUP(B5762, return[], 2,FALSE), "No")</f>
        <v>Yes</v>
      </c>
      <c r="X5762" s="3">
        <f>IF(order[[#This Row],[Returns]] = "No", 0, 1)</f>
        <v>1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VLOOKUP(M5763, ppl[], 2,FALSE)</f>
        <v>Anna Andreadi</v>
      </c>
      <c r="W5763" s="3" t="str">
        <f>IFERROR(VLOOKUP(B5763, return[], 2,FALSE), "No")</f>
        <v>No</v>
      </c>
      <c r="X5763" s="3">
        <f>IF(order[[#This Row],[Returns]] = "No", 0, 1)</f>
        <v>0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VLOOKUP(M5764, ppl[], 2,FALSE)</f>
        <v>Anna Andreadi</v>
      </c>
      <c r="W5764" s="3" t="str">
        <f>IFERROR(VLOOKUP(B5764, return[], 2,FALSE), "No")</f>
        <v>No</v>
      </c>
      <c r="X5764" s="3">
        <f>IF(order[[#This Row],[Returns]] = "No", 0, 1)</f>
        <v>0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VLOOKUP(M5765, ppl[], 2,FALSE)</f>
        <v>Chuck Magee</v>
      </c>
      <c r="W5765" s="3" t="str">
        <f>IFERROR(VLOOKUP(B5765, return[], 2,FALSE), "No")</f>
        <v>No</v>
      </c>
      <c r="X5765" s="3">
        <f>IF(order[[#This Row],[Returns]] = "No", 0, 1)</f>
        <v>0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VLOOKUP(M5766, ppl[], 2,FALSE)</f>
        <v>Anna Andreadi</v>
      </c>
      <c r="W5766" s="3" t="str">
        <f>IFERROR(VLOOKUP(B5766, return[], 2,FALSE), "No")</f>
        <v>No</v>
      </c>
      <c r="X5766" s="3">
        <f>IF(order[[#This Row],[Returns]] = "No", 0, 1)</f>
        <v>0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VLOOKUP(M5767, ppl[], 2,FALSE)</f>
        <v>Anna Andreadi</v>
      </c>
      <c r="W5767" s="3" t="str">
        <f>IFERROR(VLOOKUP(B5767, return[], 2,FALSE), "No")</f>
        <v>No</v>
      </c>
      <c r="X5767" s="3">
        <f>IF(order[[#This Row],[Returns]] = "No", 0, 1)</f>
        <v>0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VLOOKUP(M5768, ppl[], 2,FALSE)</f>
        <v>Kelly Williams</v>
      </c>
      <c r="W5768" s="3" t="str">
        <f>IFERROR(VLOOKUP(B5768, return[], 2,FALSE), "No")</f>
        <v>No</v>
      </c>
      <c r="X5768" s="3">
        <f>IF(order[[#This Row],[Returns]] = "No", 0, 1)</f>
        <v>0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VLOOKUP(M5769, ppl[], 2,FALSE)</f>
        <v>Kelly Williams</v>
      </c>
      <c r="W5769" s="3" t="str">
        <f>IFERROR(VLOOKUP(B5769, return[], 2,FALSE), "No")</f>
        <v>No</v>
      </c>
      <c r="X5769" s="3">
        <f>IF(order[[#This Row],[Returns]] = "No", 0, 1)</f>
        <v>0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VLOOKUP(M5770, ppl[], 2,FALSE)</f>
        <v>Chuck Magee</v>
      </c>
      <c r="W5770" s="3" t="str">
        <f>IFERROR(VLOOKUP(B5770, return[], 2,FALSE), "No")</f>
        <v>No</v>
      </c>
      <c r="X5770" s="3">
        <f>IF(order[[#This Row],[Returns]] = "No", 0, 1)</f>
        <v>0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VLOOKUP(M5771, ppl[], 2,FALSE)</f>
        <v>Chuck Magee</v>
      </c>
      <c r="W5771" s="3" t="str">
        <f>IFERROR(VLOOKUP(B5771, return[], 2,FALSE), "No")</f>
        <v>No</v>
      </c>
      <c r="X5771" s="3">
        <f>IF(order[[#This Row],[Returns]] = "No", 0, 1)</f>
        <v>0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VLOOKUP(M5772, ppl[], 2,FALSE)</f>
        <v>Anna Andreadi</v>
      </c>
      <c r="W5772" s="3" t="str">
        <f>IFERROR(VLOOKUP(B5772, return[], 2,FALSE), "No")</f>
        <v>No</v>
      </c>
      <c r="X5772" s="3">
        <f>IF(order[[#This Row],[Returns]] = "No", 0, 1)</f>
        <v>0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VLOOKUP(M5773, ppl[], 2,FALSE)</f>
        <v>Anna Andreadi</v>
      </c>
      <c r="W5773" s="3" t="str">
        <f>IFERROR(VLOOKUP(B5773, return[], 2,FALSE), "No")</f>
        <v>No</v>
      </c>
      <c r="X5773" s="3">
        <f>IF(order[[#This Row],[Returns]] = "No", 0, 1)</f>
        <v>0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VLOOKUP(M5774, ppl[], 2,FALSE)</f>
        <v>Kelly Williams</v>
      </c>
      <c r="W5774" s="3" t="str">
        <f>IFERROR(VLOOKUP(B5774, return[], 2,FALSE), "No")</f>
        <v>No</v>
      </c>
      <c r="X5774" s="3">
        <f>IF(order[[#This Row],[Returns]] = "No", 0, 1)</f>
        <v>0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VLOOKUP(M5775, ppl[], 2,FALSE)</f>
        <v>Kelly Williams</v>
      </c>
      <c r="W5775" s="3" t="str">
        <f>IFERROR(VLOOKUP(B5775, return[], 2,FALSE), "No")</f>
        <v>No</v>
      </c>
      <c r="X5775" s="3">
        <f>IF(order[[#This Row],[Returns]] = "No", 0, 1)</f>
        <v>0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VLOOKUP(M5776, ppl[], 2,FALSE)</f>
        <v>Anna Andreadi</v>
      </c>
      <c r="W5776" s="3" t="str">
        <f>IFERROR(VLOOKUP(B5776, return[], 2,FALSE), "No")</f>
        <v>Yes</v>
      </c>
      <c r="X5776" s="3">
        <f>IF(order[[#This Row],[Returns]] = "No", 0, 1)</f>
        <v>1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VLOOKUP(M5777, ppl[], 2,FALSE)</f>
        <v>Anna Andreadi</v>
      </c>
      <c r="W5777" s="3" t="str">
        <f>IFERROR(VLOOKUP(B5777, return[], 2,FALSE), "No")</f>
        <v>Yes</v>
      </c>
      <c r="X5777" s="3">
        <f>IF(order[[#This Row],[Returns]] = "No", 0, 1)</f>
        <v>1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VLOOKUP(M5778, ppl[], 2,FALSE)</f>
        <v>Chuck Magee</v>
      </c>
      <c r="W5778" s="3" t="str">
        <f>IFERROR(VLOOKUP(B5778, return[], 2,FALSE), "No")</f>
        <v>No</v>
      </c>
      <c r="X5778" s="3">
        <f>IF(order[[#This Row],[Returns]] = "No", 0, 1)</f>
        <v>0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VLOOKUP(M5779, ppl[], 2,FALSE)</f>
        <v>Anna Andreadi</v>
      </c>
      <c r="W5779" s="3" t="str">
        <f>IFERROR(VLOOKUP(B5779, return[], 2,FALSE), "No")</f>
        <v>No</v>
      </c>
      <c r="X5779" s="3">
        <f>IF(order[[#This Row],[Returns]] = "No", 0, 1)</f>
        <v>0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VLOOKUP(M5780, ppl[], 2,FALSE)</f>
        <v>Anna Andreadi</v>
      </c>
      <c r="W5780" s="3" t="str">
        <f>IFERROR(VLOOKUP(B5780, return[], 2,FALSE), "No")</f>
        <v>Yes</v>
      </c>
      <c r="X5780" s="3">
        <f>IF(order[[#This Row],[Returns]] = "No", 0, 1)</f>
        <v>1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VLOOKUP(M5781, ppl[], 2,FALSE)</f>
        <v>Anna Andreadi</v>
      </c>
      <c r="W5781" s="3" t="str">
        <f>IFERROR(VLOOKUP(B5781, return[], 2,FALSE), "No")</f>
        <v>Yes</v>
      </c>
      <c r="X5781" s="3">
        <f>IF(order[[#This Row],[Returns]] = "No", 0, 1)</f>
        <v>1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VLOOKUP(M5782, ppl[], 2,FALSE)</f>
        <v>Anna Andreadi</v>
      </c>
      <c r="W5782" s="3" t="str">
        <f>IFERROR(VLOOKUP(B5782, return[], 2,FALSE), "No")</f>
        <v>No</v>
      </c>
      <c r="X5782" s="3">
        <f>IF(order[[#This Row],[Returns]] = "No", 0, 1)</f>
        <v>0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VLOOKUP(M5783, ppl[], 2,FALSE)</f>
        <v>Anna Andreadi</v>
      </c>
      <c r="W5783" s="3" t="str">
        <f>IFERROR(VLOOKUP(B5783, return[], 2,FALSE), "No")</f>
        <v>No</v>
      </c>
      <c r="X5783" s="3">
        <f>IF(order[[#This Row],[Returns]] = "No", 0, 1)</f>
        <v>0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VLOOKUP(M5784, ppl[], 2,FALSE)</f>
        <v>Anna Andreadi</v>
      </c>
      <c r="W5784" s="3" t="str">
        <f>IFERROR(VLOOKUP(B5784, return[], 2,FALSE), "No")</f>
        <v>No</v>
      </c>
      <c r="X5784" s="3">
        <f>IF(order[[#This Row],[Returns]] = "No", 0, 1)</f>
        <v>0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VLOOKUP(M5785, ppl[], 2,FALSE)</f>
        <v>Anna Andreadi</v>
      </c>
      <c r="W5785" s="3" t="str">
        <f>IFERROR(VLOOKUP(B5785, return[], 2,FALSE), "No")</f>
        <v>No</v>
      </c>
      <c r="X5785" s="3">
        <f>IF(order[[#This Row],[Returns]] = "No", 0, 1)</f>
        <v>0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VLOOKUP(M5786, ppl[], 2,FALSE)</f>
        <v>Anna Andreadi</v>
      </c>
      <c r="W5786" s="3" t="str">
        <f>IFERROR(VLOOKUP(B5786, return[], 2,FALSE), "No")</f>
        <v>No</v>
      </c>
      <c r="X5786" s="3">
        <f>IF(order[[#This Row],[Returns]] = "No", 0, 1)</f>
        <v>0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VLOOKUP(M5787, ppl[], 2,FALSE)</f>
        <v>Anna Andreadi</v>
      </c>
      <c r="W5787" s="3" t="str">
        <f>IFERROR(VLOOKUP(B5787, return[], 2,FALSE), "No")</f>
        <v>No</v>
      </c>
      <c r="X5787" s="3">
        <f>IF(order[[#This Row],[Returns]] = "No", 0, 1)</f>
        <v>0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VLOOKUP(M5788, ppl[], 2,FALSE)</f>
        <v>Anna Andreadi</v>
      </c>
      <c r="W5788" s="3" t="str">
        <f>IFERROR(VLOOKUP(B5788, return[], 2,FALSE), "No")</f>
        <v>No</v>
      </c>
      <c r="X5788" s="3">
        <f>IF(order[[#This Row],[Returns]] = "No", 0, 1)</f>
        <v>0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VLOOKUP(M5789, ppl[], 2,FALSE)</f>
        <v>Anna Andreadi</v>
      </c>
      <c r="W5789" s="3" t="str">
        <f>IFERROR(VLOOKUP(B5789, return[], 2,FALSE), "No")</f>
        <v>No</v>
      </c>
      <c r="X5789" s="3">
        <f>IF(order[[#This Row],[Returns]] = "No", 0, 1)</f>
        <v>0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VLOOKUP(M5790, ppl[], 2,FALSE)</f>
        <v>Cassandra Brandow</v>
      </c>
      <c r="W5790" s="3" t="str">
        <f>IFERROR(VLOOKUP(B5790, return[], 2,FALSE), "No")</f>
        <v>No</v>
      </c>
      <c r="X5790" s="3">
        <f>IF(order[[#This Row],[Returns]] = "No", 0, 1)</f>
        <v>0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VLOOKUP(M5791, ppl[], 2,FALSE)</f>
        <v>Cassandra Brandow</v>
      </c>
      <c r="W5791" s="3" t="str">
        <f>IFERROR(VLOOKUP(B5791, return[], 2,FALSE), "No")</f>
        <v>No</v>
      </c>
      <c r="X5791" s="3">
        <f>IF(order[[#This Row],[Returns]] = "No", 0, 1)</f>
        <v>0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VLOOKUP(M5792, ppl[], 2,FALSE)</f>
        <v>Anna Andreadi</v>
      </c>
      <c r="W5792" s="3" t="str">
        <f>IFERROR(VLOOKUP(B5792, return[], 2,FALSE), "No")</f>
        <v>Yes</v>
      </c>
      <c r="X5792" s="3">
        <f>IF(order[[#This Row],[Returns]] = "No", 0, 1)</f>
        <v>1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VLOOKUP(M5793, ppl[], 2,FALSE)</f>
        <v>Anna Andreadi</v>
      </c>
      <c r="W5793" s="3" t="str">
        <f>IFERROR(VLOOKUP(B5793, return[], 2,FALSE), "No")</f>
        <v>Yes</v>
      </c>
      <c r="X5793" s="3">
        <f>IF(order[[#This Row],[Returns]] = "No", 0, 1)</f>
        <v>1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VLOOKUP(M5794, ppl[], 2,FALSE)</f>
        <v>Anna Andreadi</v>
      </c>
      <c r="W5794" s="3" t="str">
        <f>IFERROR(VLOOKUP(B5794, return[], 2,FALSE), "No")</f>
        <v>Yes</v>
      </c>
      <c r="X5794" s="3">
        <f>IF(order[[#This Row],[Returns]] = "No", 0, 1)</f>
        <v>1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VLOOKUP(M5795, ppl[], 2,FALSE)</f>
        <v>Anna Andreadi</v>
      </c>
      <c r="W5795" s="3" t="str">
        <f>IFERROR(VLOOKUP(B5795, return[], 2,FALSE), "No")</f>
        <v>Yes</v>
      </c>
      <c r="X5795" s="3">
        <f>IF(order[[#This Row],[Returns]] = "No", 0, 1)</f>
        <v>1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VLOOKUP(M5796, ppl[], 2,FALSE)</f>
        <v>Anna Andreadi</v>
      </c>
      <c r="W5796" s="3" t="str">
        <f>IFERROR(VLOOKUP(B5796, return[], 2,FALSE), "No")</f>
        <v>Yes</v>
      </c>
      <c r="X5796" s="3">
        <f>IF(order[[#This Row],[Returns]] = "No", 0, 1)</f>
        <v>1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VLOOKUP(M5797, ppl[], 2,FALSE)</f>
        <v>Chuck Magee</v>
      </c>
      <c r="W5797" s="3" t="str">
        <f>IFERROR(VLOOKUP(B5797, return[], 2,FALSE), "No")</f>
        <v>No</v>
      </c>
      <c r="X5797" s="3">
        <f>IF(order[[#This Row],[Returns]] = "No", 0, 1)</f>
        <v>0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VLOOKUP(M5798, ppl[], 2,FALSE)</f>
        <v>Chuck Magee</v>
      </c>
      <c r="W5798" s="3" t="str">
        <f>IFERROR(VLOOKUP(B5798, return[], 2,FALSE), "No")</f>
        <v>No</v>
      </c>
      <c r="X5798" s="3">
        <f>IF(order[[#This Row],[Returns]] = "No", 0, 1)</f>
        <v>0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VLOOKUP(M5799, ppl[], 2,FALSE)</f>
        <v>Chuck Magee</v>
      </c>
      <c r="W5799" s="3" t="str">
        <f>IFERROR(VLOOKUP(B5799, return[], 2,FALSE), "No")</f>
        <v>No</v>
      </c>
      <c r="X5799" s="3">
        <f>IF(order[[#This Row],[Returns]] = "No", 0, 1)</f>
        <v>0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VLOOKUP(M5800, ppl[], 2,FALSE)</f>
        <v>Chuck Magee</v>
      </c>
      <c r="W5800" s="3" t="str">
        <f>IFERROR(VLOOKUP(B5800, return[], 2,FALSE), "No")</f>
        <v>No</v>
      </c>
      <c r="X5800" s="3">
        <f>IF(order[[#This Row],[Returns]] = "No", 0, 1)</f>
        <v>0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VLOOKUP(M5801, ppl[], 2,FALSE)</f>
        <v>Kelly Williams</v>
      </c>
      <c r="W5801" s="3" t="str">
        <f>IFERROR(VLOOKUP(B5801, return[], 2,FALSE), "No")</f>
        <v>No</v>
      </c>
      <c r="X5801" s="3">
        <f>IF(order[[#This Row],[Returns]] = "No", 0, 1)</f>
        <v>0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VLOOKUP(M5802, ppl[], 2,FALSE)</f>
        <v>Kelly Williams</v>
      </c>
      <c r="W5802" s="3" t="str">
        <f>IFERROR(VLOOKUP(B5802, return[], 2,FALSE), "No")</f>
        <v>Yes</v>
      </c>
      <c r="X5802" s="3">
        <f>IF(order[[#This Row],[Returns]] = "No", 0, 1)</f>
        <v>1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VLOOKUP(M5803, ppl[], 2,FALSE)</f>
        <v>Kelly Williams</v>
      </c>
      <c r="W5803" s="3" t="str">
        <f>IFERROR(VLOOKUP(B5803, return[], 2,FALSE), "No")</f>
        <v>Yes</v>
      </c>
      <c r="X5803" s="3">
        <f>IF(order[[#This Row],[Returns]] = "No", 0, 1)</f>
        <v>1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VLOOKUP(M5804, ppl[], 2,FALSE)</f>
        <v>Anna Andreadi</v>
      </c>
      <c r="W5804" s="3" t="str">
        <f>IFERROR(VLOOKUP(B5804, return[], 2,FALSE), "No")</f>
        <v>No</v>
      </c>
      <c r="X5804" s="3">
        <f>IF(order[[#This Row],[Returns]] = "No", 0, 1)</f>
        <v>0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VLOOKUP(M5805, ppl[], 2,FALSE)</f>
        <v>Chuck Magee</v>
      </c>
      <c r="W5805" s="3" t="str">
        <f>IFERROR(VLOOKUP(B5805, return[], 2,FALSE), "No")</f>
        <v>No</v>
      </c>
      <c r="X5805" s="3">
        <f>IF(order[[#This Row],[Returns]] = "No", 0, 1)</f>
        <v>0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VLOOKUP(M5806, ppl[], 2,FALSE)</f>
        <v>Kelly Williams</v>
      </c>
      <c r="W5806" s="3" t="str">
        <f>IFERROR(VLOOKUP(B5806, return[], 2,FALSE), "No")</f>
        <v>No</v>
      </c>
      <c r="X5806" s="3">
        <f>IF(order[[#This Row],[Returns]] = "No", 0, 1)</f>
        <v>0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VLOOKUP(M5807, ppl[], 2,FALSE)</f>
        <v>Kelly Williams</v>
      </c>
      <c r="W5807" s="3" t="str">
        <f>IFERROR(VLOOKUP(B5807, return[], 2,FALSE), "No")</f>
        <v>No</v>
      </c>
      <c r="X5807" s="3">
        <f>IF(order[[#This Row],[Returns]] = "No", 0, 1)</f>
        <v>0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VLOOKUP(M5808, ppl[], 2,FALSE)</f>
        <v>Cassandra Brandow</v>
      </c>
      <c r="W5808" s="3" t="str">
        <f>IFERROR(VLOOKUP(B5808, return[], 2,FALSE), "No")</f>
        <v>No</v>
      </c>
      <c r="X5808" s="3">
        <f>IF(order[[#This Row],[Returns]] = "No", 0, 1)</f>
        <v>0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VLOOKUP(M5809, ppl[], 2,FALSE)</f>
        <v>Cassandra Brandow</v>
      </c>
      <c r="W5809" s="3" t="str">
        <f>IFERROR(VLOOKUP(B5809, return[], 2,FALSE), "No")</f>
        <v>No</v>
      </c>
      <c r="X5809" s="3">
        <f>IF(order[[#This Row],[Returns]] = "No", 0, 1)</f>
        <v>0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VLOOKUP(M5810, ppl[], 2,FALSE)</f>
        <v>Cassandra Brandow</v>
      </c>
      <c r="W5810" s="3" t="str">
        <f>IFERROR(VLOOKUP(B5810, return[], 2,FALSE), "No")</f>
        <v>No</v>
      </c>
      <c r="X5810" s="3">
        <f>IF(order[[#This Row],[Returns]] = "No", 0, 1)</f>
        <v>0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VLOOKUP(M5811, ppl[], 2,FALSE)</f>
        <v>Cassandra Brandow</v>
      </c>
      <c r="W5811" s="3" t="str">
        <f>IFERROR(VLOOKUP(B5811, return[], 2,FALSE), "No")</f>
        <v>No</v>
      </c>
      <c r="X5811" s="3">
        <f>IF(order[[#This Row],[Returns]] = "No", 0, 1)</f>
        <v>0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VLOOKUP(M5812, ppl[], 2,FALSE)</f>
        <v>Anna Andreadi</v>
      </c>
      <c r="W5812" s="3" t="str">
        <f>IFERROR(VLOOKUP(B5812, return[], 2,FALSE), "No")</f>
        <v>No</v>
      </c>
      <c r="X5812" s="3">
        <f>IF(order[[#This Row],[Returns]] = "No", 0, 1)</f>
        <v>0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VLOOKUP(M5813, ppl[], 2,FALSE)</f>
        <v>Anna Andreadi</v>
      </c>
      <c r="W5813" s="3" t="str">
        <f>IFERROR(VLOOKUP(B5813, return[], 2,FALSE), "No")</f>
        <v>No</v>
      </c>
      <c r="X5813" s="3">
        <f>IF(order[[#This Row],[Returns]] = "No", 0, 1)</f>
        <v>0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VLOOKUP(M5814, ppl[], 2,FALSE)</f>
        <v>Anna Andreadi</v>
      </c>
      <c r="W5814" s="3" t="str">
        <f>IFERROR(VLOOKUP(B5814, return[], 2,FALSE), "No")</f>
        <v>No</v>
      </c>
      <c r="X5814" s="3">
        <f>IF(order[[#This Row],[Returns]] = "No", 0, 1)</f>
        <v>0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VLOOKUP(M5815, ppl[], 2,FALSE)</f>
        <v>Chuck Magee</v>
      </c>
      <c r="W5815" s="3" t="str">
        <f>IFERROR(VLOOKUP(B5815, return[], 2,FALSE), "No")</f>
        <v>No</v>
      </c>
      <c r="X5815" s="3">
        <f>IF(order[[#This Row],[Returns]] = "No", 0, 1)</f>
        <v>0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VLOOKUP(M5816, ppl[], 2,FALSE)</f>
        <v>Cassandra Brandow</v>
      </c>
      <c r="W5816" s="3" t="str">
        <f>IFERROR(VLOOKUP(B5816, return[], 2,FALSE), "No")</f>
        <v>No</v>
      </c>
      <c r="X5816" s="3">
        <f>IF(order[[#This Row],[Returns]] = "No", 0, 1)</f>
        <v>0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VLOOKUP(M5817, ppl[], 2,FALSE)</f>
        <v>Chuck Magee</v>
      </c>
      <c r="W5817" s="3" t="str">
        <f>IFERROR(VLOOKUP(B5817, return[], 2,FALSE), "No")</f>
        <v>No</v>
      </c>
      <c r="X5817" s="3">
        <f>IF(order[[#This Row],[Returns]] = "No", 0, 1)</f>
        <v>0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VLOOKUP(M5818, ppl[], 2,FALSE)</f>
        <v>Chuck Magee</v>
      </c>
      <c r="W5818" s="3" t="str">
        <f>IFERROR(VLOOKUP(B5818, return[], 2,FALSE), "No")</f>
        <v>No</v>
      </c>
      <c r="X5818" s="3">
        <f>IF(order[[#This Row],[Returns]] = "No", 0, 1)</f>
        <v>0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VLOOKUP(M5819, ppl[], 2,FALSE)</f>
        <v>Chuck Magee</v>
      </c>
      <c r="W5819" s="3" t="str">
        <f>IFERROR(VLOOKUP(B5819, return[], 2,FALSE), "No")</f>
        <v>No</v>
      </c>
      <c r="X5819" s="3">
        <f>IF(order[[#This Row],[Returns]] = "No", 0, 1)</f>
        <v>0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VLOOKUP(M5820, ppl[], 2,FALSE)</f>
        <v>Chuck Magee</v>
      </c>
      <c r="W5820" s="3" t="str">
        <f>IFERROR(VLOOKUP(B5820, return[], 2,FALSE), "No")</f>
        <v>No</v>
      </c>
      <c r="X5820" s="3">
        <f>IF(order[[#This Row],[Returns]] = "No", 0, 1)</f>
        <v>0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VLOOKUP(M5821, ppl[], 2,FALSE)</f>
        <v>Chuck Magee</v>
      </c>
      <c r="W5821" s="3" t="str">
        <f>IFERROR(VLOOKUP(B5821, return[], 2,FALSE), "No")</f>
        <v>No</v>
      </c>
      <c r="X5821" s="3">
        <f>IF(order[[#This Row],[Returns]] = "No", 0, 1)</f>
        <v>0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VLOOKUP(M5822, ppl[], 2,FALSE)</f>
        <v>Anna Andreadi</v>
      </c>
      <c r="W5822" s="3" t="str">
        <f>IFERROR(VLOOKUP(B5822, return[], 2,FALSE), "No")</f>
        <v>No</v>
      </c>
      <c r="X5822" s="3">
        <f>IF(order[[#This Row],[Returns]] = "No", 0, 1)</f>
        <v>0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VLOOKUP(M5823, ppl[], 2,FALSE)</f>
        <v>Anna Andreadi</v>
      </c>
      <c r="W5823" s="3" t="str">
        <f>IFERROR(VLOOKUP(B5823, return[], 2,FALSE), "No")</f>
        <v>No</v>
      </c>
      <c r="X5823" s="3">
        <f>IF(order[[#This Row],[Returns]] = "No", 0, 1)</f>
        <v>0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VLOOKUP(M5824, ppl[], 2,FALSE)</f>
        <v>Anna Andreadi</v>
      </c>
      <c r="W5824" s="3" t="str">
        <f>IFERROR(VLOOKUP(B5824, return[], 2,FALSE), "No")</f>
        <v>No</v>
      </c>
      <c r="X5824" s="3">
        <f>IF(order[[#This Row],[Returns]] = "No", 0, 1)</f>
        <v>0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VLOOKUP(M5825, ppl[], 2,FALSE)</f>
        <v>Anna Andreadi</v>
      </c>
      <c r="W5825" s="3" t="str">
        <f>IFERROR(VLOOKUP(B5825, return[], 2,FALSE), "No")</f>
        <v>No</v>
      </c>
      <c r="X5825" s="3">
        <f>IF(order[[#This Row],[Returns]] = "No", 0, 1)</f>
        <v>0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VLOOKUP(M5826, ppl[], 2,FALSE)</f>
        <v>Chuck Magee</v>
      </c>
      <c r="W5826" s="3" t="str">
        <f>IFERROR(VLOOKUP(B5826, return[], 2,FALSE), "No")</f>
        <v>No</v>
      </c>
      <c r="X5826" s="3">
        <f>IF(order[[#This Row],[Returns]] = "No", 0, 1)</f>
        <v>0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VLOOKUP(M5827, ppl[], 2,FALSE)</f>
        <v>Chuck Magee</v>
      </c>
      <c r="W5827" s="3" t="str">
        <f>IFERROR(VLOOKUP(B5827, return[], 2,FALSE), "No")</f>
        <v>No</v>
      </c>
      <c r="X5827" s="3">
        <f>IF(order[[#This Row],[Returns]] = "No", 0, 1)</f>
        <v>0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VLOOKUP(M5828, ppl[], 2,FALSE)</f>
        <v>Chuck Magee</v>
      </c>
      <c r="W5828" s="3" t="str">
        <f>IFERROR(VLOOKUP(B5828, return[], 2,FALSE), "No")</f>
        <v>No</v>
      </c>
      <c r="X5828" s="3">
        <f>IF(order[[#This Row],[Returns]] = "No", 0, 1)</f>
        <v>0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VLOOKUP(M5829, ppl[], 2,FALSE)</f>
        <v>Chuck Magee</v>
      </c>
      <c r="W5829" s="3" t="str">
        <f>IFERROR(VLOOKUP(B5829, return[], 2,FALSE), "No")</f>
        <v>No</v>
      </c>
      <c r="X5829" s="3">
        <f>IF(order[[#This Row],[Returns]] = "No", 0, 1)</f>
        <v>0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VLOOKUP(M5830, ppl[], 2,FALSE)</f>
        <v>Chuck Magee</v>
      </c>
      <c r="W5830" s="3" t="str">
        <f>IFERROR(VLOOKUP(B5830, return[], 2,FALSE), "No")</f>
        <v>No</v>
      </c>
      <c r="X5830" s="3">
        <f>IF(order[[#This Row],[Returns]] = "No", 0, 1)</f>
        <v>0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VLOOKUP(M5831, ppl[], 2,FALSE)</f>
        <v>Kelly Williams</v>
      </c>
      <c r="W5831" s="3" t="str">
        <f>IFERROR(VLOOKUP(B5831, return[], 2,FALSE), "No")</f>
        <v>No</v>
      </c>
      <c r="X5831" s="3">
        <f>IF(order[[#This Row],[Returns]] = "No", 0, 1)</f>
        <v>0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VLOOKUP(M5832, ppl[], 2,FALSE)</f>
        <v>Kelly Williams</v>
      </c>
      <c r="W5832" s="3" t="str">
        <f>IFERROR(VLOOKUP(B5832, return[], 2,FALSE), "No")</f>
        <v>No</v>
      </c>
      <c r="X5832" s="3">
        <f>IF(order[[#This Row],[Returns]] = "No", 0, 1)</f>
        <v>0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VLOOKUP(M5833, ppl[], 2,FALSE)</f>
        <v>Anna Andreadi</v>
      </c>
      <c r="W5833" s="3" t="str">
        <f>IFERROR(VLOOKUP(B5833, return[], 2,FALSE), "No")</f>
        <v>No</v>
      </c>
      <c r="X5833" s="3">
        <f>IF(order[[#This Row],[Returns]] = "No", 0, 1)</f>
        <v>0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VLOOKUP(M5834, ppl[], 2,FALSE)</f>
        <v>Cassandra Brandow</v>
      </c>
      <c r="W5834" s="3" t="str">
        <f>IFERROR(VLOOKUP(B5834, return[], 2,FALSE), "No")</f>
        <v>No</v>
      </c>
      <c r="X5834" s="3">
        <f>IF(order[[#This Row],[Returns]] = "No", 0, 1)</f>
        <v>0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VLOOKUP(M5835, ppl[], 2,FALSE)</f>
        <v>Cassandra Brandow</v>
      </c>
      <c r="W5835" s="3" t="str">
        <f>IFERROR(VLOOKUP(B5835, return[], 2,FALSE), "No")</f>
        <v>No</v>
      </c>
      <c r="X5835" s="3">
        <f>IF(order[[#This Row],[Returns]] = "No", 0, 1)</f>
        <v>0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VLOOKUP(M5836, ppl[], 2,FALSE)</f>
        <v>Cassandra Brandow</v>
      </c>
      <c r="W5836" s="3" t="str">
        <f>IFERROR(VLOOKUP(B5836, return[], 2,FALSE), "No")</f>
        <v>No</v>
      </c>
      <c r="X5836" s="3">
        <f>IF(order[[#This Row],[Returns]] = "No", 0, 1)</f>
        <v>0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VLOOKUP(M5837, ppl[], 2,FALSE)</f>
        <v>Cassandra Brandow</v>
      </c>
      <c r="W5837" s="3" t="str">
        <f>IFERROR(VLOOKUP(B5837, return[], 2,FALSE), "No")</f>
        <v>No</v>
      </c>
      <c r="X5837" s="3">
        <f>IF(order[[#This Row],[Returns]] = "No", 0, 1)</f>
        <v>0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VLOOKUP(M5838, ppl[], 2,FALSE)</f>
        <v>Cassandra Brandow</v>
      </c>
      <c r="W5838" s="3" t="str">
        <f>IFERROR(VLOOKUP(B5838, return[], 2,FALSE), "No")</f>
        <v>No</v>
      </c>
      <c r="X5838" s="3">
        <f>IF(order[[#This Row],[Returns]] = "No", 0, 1)</f>
        <v>0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VLOOKUP(M5839, ppl[], 2,FALSE)</f>
        <v>Anna Andreadi</v>
      </c>
      <c r="W5839" s="3" t="str">
        <f>IFERROR(VLOOKUP(B5839, return[], 2,FALSE), "No")</f>
        <v>No</v>
      </c>
      <c r="X5839" s="3">
        <f>IF(order[[#This Row],[Returns]] = "No", 0, 1)</f>
        <v>0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VLOOKUP(M5840, ppl[], 2,FALSE)</f>
        <v>Anna Andreadi</v>
      </c>
      <c r="W5840" s="3" t="str">
        <f>IFERROR(VLOOKUP(B5840, return[], 2,FALSE), "No")</f>
        <v>No</v>
      </c>
      <c r="X5840" s="3">
        <f>IF(order[[#This Row],[Returns]] = "No", 0, 1)</f>
        <v>0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VLOOKUP(M5841, ppl[], 2,FALSE)</f>
        <v>Cassandra Brandow</v>
      </c>
      <c r="W5841" s="3" t="str">
        <f>IFERROR(VLOOKUP(B5841, return[], 2,FALSE), "No")</f>
        <v>No</v>
      </c>
      <c r="X5841" s="3">
        <f>IF(order[[#This Row],[Returns]] = "No", 0, 1)</f>
        <v>0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VLOOKUP(M5842, ppl[], 2,FALSE)</f>
        <v>Cassandra Brandow</v>
      </c>
      <c r="W5842" s="3" t="str">
        <f>IFERROR(VLOOKUP(B5842, return[], 2,FALSE), "No")</f>
        <v>No</v>
      </c>
      <c r="X5842" s="3">
        <f>IF(order[[#This Row],[Returns]] = "No", 0, 1)</f>
        <v>0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VLOOKUP(M5843, ppl[], 2,FALSE)</f>
        <v>Anna Andreadi</v>
      </c>
      <c r="W5843" s="3" t="str">
        <f>IFERROR(VLOOKUP(B5843, return[], 2,FALSE), "No")</f>
        <v>No</v>
      </c>
      <c r="X5843" s="3">
        <f>IF(order[[#This Row],[Returns]] = "No", 0, 1)</f>
        <v>0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VLOOKUP(M5844, ppl[], 2,FALSE)</f>
        <v>Anna Andreadi</v>
      </c>
      <c r="W5844" s="3" t="str">
        <f>IFERROR(VLOOKUP(B5844, return[], 2,FALSE), "No")</f>
        <v>No</v>
      </c>
      <c r="X5844" s="3">
        <f>IF(order[[#This Row],[Returns]] = "No", 0, 1)</f>
        <v>0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VLOOKUP(M5845, ppl[], 2,FALSE)</f>
        <v>Anna Andreadi</v>
      </c>
      <c r="W5845" s="3" t="str">
        <f>IFERROR(VLOOKUP(B5845, return[], 2,FALSE), "No")</f>
        <v>No</v>
      </c>
      <c r="X5845" s="3">
        <f>IF(order[[#This Row],[Returns]] = "No", 0, 1)</f>
        <v>0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VLOOKUP(M5846, ppl[], 2,FALSE)</f>
        <v>Anna Andreadi</v>
      </c>
      <c r="W5846" s="3" t="str">
        <f>IFERROR(VLOOKUP(B5846, return[], 2,FALSE), "No")</f>
        <v>No</v>
      </c>
      <c r="X5846" s="3">
        <f>IF(order[[#This Row],[Returns]] = "No", 0, 1)</f>
        <v>0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VLOOKUP(M5847, ppl[], 2,FALSE)</f>
        <v>Anna Andreadi</v>
      </c>
      <c r="W5847" s="3" t="str">
        <f>IFERROR(VLOOKUP(B5847, return[], 2,FALSE), "No")</f>
        <v>No</v>
      </c>
      <c r="X5847" s="3">
        <f>IF(order[[#This Row],[Returns]] = "No", 0, 1)</f>
        <v>0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VLOOKUP(M5848, ppl[], 2,FALSE)</f>
        <v>Anna Andreadi</v>
      </c>
      <c r="W5848" s="3" t="str">
        <f>IFERROR(VLOOKUP(B5848, return[], 2,FALSE), "No")</f>
        <v>No</v>
      </c>
      <c r="X5848" s="3">
        <f>IF(order[[#This Row],[Returns]] = "No", 0, 1)</f>
        <v>0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VLOOKUP(M5849, ppl[], 2,FALSE)</f>
        <v>Anna Andreadi</v>
      </c>
      <c r="W5849" s="3" t="str">
        <f>IFERROR(VLOOKUP(B5849, return[], 2,FALSE), "No")</f>
        <v>No</v>
      </c>
      <c r="X5849" s="3">
        <f>IF(order[[#This Row],[Returns]] = "No", 0, 1)</f>
        <v>0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VLOOKUP(M5850, ppl[], 2,FALSE)</f>
        <v>Kelly Williams</v>
      </c>
      <c r="W5850" s="3" t="str">
        <f>IFERROR(VLOOKUP(B5850, return[], 2,FALSE), "No")</f>
        <v>No</v>
      </c>
      <c r="X5850" s="3">
        <f>IF(order[[#This Row],[Returns]] = "No", 0, 1)</f>
        <v>0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VLOOKUP(M5851, ppl[], 2,FALSE)</f>
        <v>Kelly Williams</v>
      </c>
      <c r="W5851" s="3" t="str">
        <f>IFERROR(VLOOKUP(B5851, return[], 2,FALSE), "No")</f>
        <v>No</v>
      </c>
      <c r="X5851" s="3">
        <f>IF(order[[#This Row],[Returns]] = "No", 0, 1)</f>
        <v>0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VLOOKUP(M5852, ppl[], 2,FALSE)</f>
        <v>Kelly Williams</v>
      </c>
      <c r="W5852" s="3" t="str">
        <f>IFERROR(VLOOKUP(B5852, return[], 2,FALSE), "No")</f>
        <v>No</v>
      </c>
      <c r="X5852" s="3">
        <f>IF(order[[#This Row],[Returns]] = "No", 0, 1)</f>
        <v>0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VLOOKUP(M5853, ppl[], 2,FALSE)</f>
        <v>Kelly Williams</v>
      </c>
      <c r="W5853" s="3" t="str">
        <f>IFERROR(VLOOKUP(B5853, return[], 2,FALSE), "No")</f>
        <v>No</v>
      </c>
      <c r="X5853" s="3">
        <f>IF(order[[#This Row],[Returns]] = "No", 0, 1)</f>
        <v>0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VLOOKUP(M5854, ppl[], 2,FALSE)</f>
        <v>Kelly Williams</v>
      </c>
      <c r="W5854" s="3" t="str">
        <f>IFERROR(VLOOKUP(B5854, return[], 2,FALSE), "No")</f>
        <v>No</v>
      </c>
      <c r="X5854" s="3">
        <f>IF(order[[#This Row],[Returns]] = "No", 0, 1)</f>
        <v>0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VLOOKUP(M5855, ppl[], 2,FALSE)</f>
        <v>Cassandra Brandow</v>
      </c>
      <c r="W5855" s="3" t="str">
        <f>IFERROR(VLOOKUP(B5855, return[], 2,FALSE), "No")</f>
        <v>No</v>
      </c>
      <c r="X5855" s="3">
        <f>IF(order[[#This Row],[Returns]] = "No", 0, 1)</f>
        <v>0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VLOOKUP(M5856, ppl[], 2,FALSE)</f>
        <v>Kelly Williams</v>
      </c>
      <c r="W5856" s="3" t="str">
        <f>IFERROR(VLOOKUP(B5856, return[], 2,FALSE), "No")</f>
        <v>No</v>
      </c>
      <c r="X5856" s="3">
        <f>IF(order[[#This Row],[Returns]] = "No", 0, 1)</f>
        <v>0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VLOOKUP(M5857, ppl[], 2,FALSE)</f>
        <v>Kelly Williams</v>
      </c>
      <c r="W5857" s="3" t="str">
        <f>IFERROR(VLOOKUP(B5857, return[], 2,FALSE), "No")</f>
        <v>No</v>
      </c>
      <c r="X5857" s="3">
        <f>IF(order[[#This Row],[Returns]] = "No", 0, 1)</f>
        <v>0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VLOOKUP(M5858, ppl[], 2,FALSE)</f>
        <v>Kelly Williams</v>
      </c>
      <c r="W5858" s="3" t="str">
        <f>IFERROR(VLOOKUP(B5858, return[], 2,FALSE), "No")</f>
        <v>No</v>
      </c>
      <c r="X5858" s="3">
        <f>IF(order[[#This Row],[Returns]] = "No", 0, 1)</f>
        <v>0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VLOOKUP(M5859, ppl[], 2,FALSE)</f>
        <v>Kelly Williams</v>
      </c>
      <c r="W5859" s="3" t="str">
        <f>IFERROR(VLOOKUP(B5859, return[], 2,FALSE), "No")</f>
        <v>No</v>
      </c>
      <c r="X5859" s="3">
        <f>IF(order[[#This Row],[Returns]] = "No", 0, 1)</f>
        <v>0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VLOOKUP(M5860, ppl[], 2,FALSE)</f>
        <v>Anna Andreadi</v>
      </c>
      <c r="W5860" s="3" t="str">
        <f>IFERROR(VLOOKUP(B5860, return[], 2,FALSE), "No")</f>
        <v>No</v>
      </c>
      <c r="X5860" s="3">
        <f>IF(order[[#This Row],[Returns]] = "No", 0, 1)</f>
        <v>0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VLOOKUP(M5861, ppl[], 2,FALSE)</f>
        <v>Cassandra Brandow</v>
      </c>
      <c r="W5861" s="3" t="str">
        <f>IFERROR(VLOOKUP(B5861, return[], 2,FALSE), "No")</f>
        <v>No</v>
      </c>
      <c r="X5861" s="3">
        <f>IF(order[[#This Row],[Returns]] = "No", 0, 1)</f>
        <v>0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VLOOKUP(M5862, ppl[], 2,FALSE)</f>
        <v>Chuck Magee</v>
      </c>
      <c r="W5862" s="3" t="str">
        <f>IFERROR(VLOOKUP(B5862, return[], 2,FALSE), "No")</f>
        <v>No</v>
      </c>
      <c r="X5862" s="3">
        <f>IF(order[[#This Row],[Returns]] = "No", 0, 1)</f>
        <v>0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VLOOKUP(M5863, ppl[], 2,FALSE)</f>
        <v>Cassandra Brandow</v>
      </c>
      <c r="W5863" s="3" t="str">
        <f>IFERROR(VLOOKUP(B5863, return[], 2,FALSE), "No")</f>
        <v>No</v>
      </c>
      <c r="X5863" s="3">
        <f>IF(order[[#This Row],[Returns]] = "No", 0, 1)</f>
        <v>0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VLOOKUP(M5864, ppl[], 2,FALSE)</f>
        <v>Cassandra Brandow</v>
      </c>
      <c r="W5864" s="3" t="str">
        <f>IFERROR(VLOOKUP(B5864, return[], 2,FALSE), "No")</f>
        <v>No</v>
      </c>
      <c r="X5864" s="3">
        <f>IF(order[[#This Row],[Returns]] = "No", 0, 1)</f>
        <v>0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VLOOKUP(M5865, ppl[], 2,FALSE)</f>
        <v>Cassandra Brandow</v>
      </c>
      <c r="W5865" s="3" t="str">
        <f>IFERROR(VLOOKUP(B5865, return[], 2,FALSE), "No")</f>
        <v>No</v>
      </c>
      <c r="X5865" s="3">
        <f>IF(order[[#This Row],[Returns]] = "No", 0, 1)</f>
        <v>0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VLOOKUP(M5866, ppl[], 2,FALSE)</f>
        <v>Chuck Magee</v>
      </c>
      <c r="W5866" s="3" t="str">
        <f>IFERROR(VLOOKUP(B5866, return[], 2,FALSE), "No")</f>
        <v>No</v>
      </c>
      <c r="X5866" s="3">
        <f>IF(order[[#This Row],[Returns]] = "No", 0, 1)</f>
        <v>0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VLOOKUP(M5867, ppl[], 2,FALSE)</f>
        <v>Chuck Magee</v>
      </c>
      <c r="W5867" s="3" t="str">
        <f>IFERROR(VLOOKUP(B5867, return[], 2,FALSE), "No")</f>
        <v>No</v>
      </c>
      <c r="X5867" s="3">
        <f>IF(order[[#This Row],[Returns]] = "No", 0, 1)</f>
        <v>0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VLOOKUP(M5868, ppl[], 2,FALSE)</f>
        <v>Chuck Magee</v>
      </c>
      <c r="W5868" s="3" t="str">
        <f>IFERROR(VLOOKUP(B5868, return[], 2,FALSE), "No")</f>
        <v>No</v>
      </c>
      <c r="X5868" s="3">
        <f>IF(order[[#This Row],[Returns]] = "No", 0, 1)</f>
        <v>0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VLOOKUP(M5869, ppl[], 2,FALSE)</f>
        <v>Chuck Magee</v>
      </c>
      <c r="W5869" s="3" t="str">
        <f>IFERROR(VLOOKUP(B5869, return[], 2,FALSE), "No")</f>
        <v>No</v>
      </c>
      <c r="X5869" s="3">
        <f>IF(order[[#This Row],[Returns]] = "No", 0, 1)</f>
        <v>0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VLOOKUP(M5870, ppl[], 2,FALSE)</f>
        <v>Chuck Magee</v>
      </c>
      <c r="W5870" s="3" t="str">
        <f>IFERROR(VLOOKUP(B5870, return[], 2,FALSE), "No")</f>
        <v>No</v>
      </c>
      <c r="X5870" s="3">
        <f>IF(order[[#This Row],[Returns]] = "No", 0, 1)</f>
        <v>0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VLOOKUP(M5871, ppl[], 2,FALSE)</f>
        <v>Anna Andreadi</v>
      </c>
      <c r="W5871" s="3" t="str">
        <f>IFERROR(VLOOKUP(B5871, return[], 2,FALSE), "No")</f>
        <v>No</v>
      </c>
      <c r="X5871" s="3">
        <f>IF(order[[#This Row],[Returns]] = "No", 0, 1)</f>
        <v>0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VLOOKUP(M5872, ppl[], 2,FALSE)</f>
        <v>Anna Andreadi</v>
      </c>
      <c r="W5872" s="3" t="str">
        <f>IFERROR(VLOOKUP(B5872, return[], 2,FALSE), "No")</f>
        <v>No</v>
      </c>
      <c r="X5872" s="3">
        <f>IF(order[[#This Row],[Returns]] = "No", 0, 1)</f>
        <v>0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VLOOKUP(M5873, ppl[], 2,FALSE)</f>
        <v>Kelly Williams</v>
      </c>
      <c r="W5873" s="3" t="str">
        <f>IFERROR(VLOOKUP(B5873, return[], 2,FALSE), "No")</f>
        <v>No</v>
      </c>
      <c r="X5873" s="3">
        <f>IF(order[[#This Row],[Returns]] = "No", 0, 1)</f>
        <v>0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VLOOKUP(M5874, ppl[], 2,FALSE)</f>
        <v>Cassandra Brandow</v>
      </c>
      <c r="W5874" s="3" t="str">
        <f>IFERROR(VLOOKUP(B5874, return[], 2,FALSE), "No")</f>
        <v>No</v>
      </c>
      <c r="X5874" s="3">
        <f>IF(order[[#This Row],[Returns]] = "No", 0, 1)</f>
        <v>0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VLOOKUP(M5875, ppl[], 2,FALSE)</f>
        <v>Cassandra Brandow</v>
      </c>
      <c r="W5875" s="3" t="str">
        <f>IFERROR(VLOOKUP(B5875, return[], 2,FALSE), "No")</f>
        <v>No</v>
      </c>
      <c r="X5875" s="3">
        <f>IF(order[[#This Row],[Returns]] = "No", 0, 1)</f>
        <v>0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VLOOKUP(M5876, ppl[], 2,FALSE)</f>
        <v>Cassandra Brandow</v>
      </c>
      <c r="W5876" s="3" t="str">
        <f>IFERROR(VLOOKUP(B5876, return[], 2,FALSE), "No")</f>
        <v>No</v>
      </c>
      <c r="X5876" s="3">
        <f>IF(order[[#This Row],[Returns]] = "No", 0, 1)</f>
        <v>0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VLOOKUP(M5877, ppl[], 2,FALSE)</f>
        <v>Chuck Magee</v>
      </c>
      <c r="W5877" s="3" t="str">
        <f>IFERROR(VLOOKUP(B5877, return[], 2,FALSE), "No")</f>
        <v>No</v>
      </c>
      <c r="X5877" s="3">
        <f>IF(order[[#This Row],[Returns]] = "No", 0, 1)</f>
        <v>0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VLOOKUP(M5878, ppl[], 2,FALSE)</f>
        <v>Chuck Magee</v>
      </c>
      <c r="W5878" s="3" t="str">
        <f>IFERROR(VLOOKUP(B5878, return[], 2,FALSE), "No")</f>
        <v>No</v>
      </c>
      <c r="X5878" s="3">
        <f>IF(order[[#This Row],[Returns]] = "No", 0, 1)</f>
        <v>0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VLOOKUP(M5879, ppl[], 2,FALSE)</f>
        <v>Chuck Magee</v>
      </c>
      <c r="W5879" s="3" t="str">
        <f>IFERROR(VLOOKUP(B5879, return[], 2,FALSE), "No")</f>
        <v>No</v>
      </c>
      <c r="X5879" s="3">
        <f>IF(order[[#This Row],[Returns]] = "No", 0, 1)</f>
        <v>0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VLOOKUP(M5880, ppl[], 2,FALSE)</f>
        <v>Chuck Magee</v>
      </c>
      <c r="W5880" s="3" t="str">
        <f>IFERROR(VLOOKUP(B5880, return[], 2,FALSE), "No")</f>
        <v>No</v>
      </c>
      <c r="X5880" s="3">
        <f>IF(order[[#This Row],[Returns]] = "No", 0, 1)</f>
        <v>0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VLOOKUP(M5881, ppl[], 2,FALSE)</f>
        <v>Chuck Magee</v>
      </c>
      <c r="W5881" s="3" t="str">
        <f>IFERROR(VLOOKUP(B5881, return[], 2,FALSE), "No")</f>
        <v>Yes</v>
      </c>
      <c r="X5881" s="3">
        <f>IF(order[[#This Row],[Returns]] = "No", 0, 1)</f>
        <v>1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VLOOKUP(M5882, ppl[], 2,FALSE)</f>
        <v>Anna Andreadi</v>
      </c>
      <c r="W5882" s="3" t="str">
        <f>IFERROR(VLOOKUP(B5882, return[], 2,FALSE), "No")</f>
        <v>No</v>
      </c>
      <c r="X5882" s="3">
        <f>IF(order[[#This Row],[Returns]] = "No", 0, 1)</f>
        <v>0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VLOOKUP(M5883, ppl[], 2,FALSE)</f>
        <v>Anna Andreadi</v>
      </c>
      <c r="W5883" s="3" t="str">
        <f>IFERROR(VLOOKUP(B5883, return[], 2,FALSE), "No")</f>
        <v>No</v>
      </c>
      <c r="X5883" s="3">
        <f>IF(order[[#This Row],[Returns]] = "No", 0, 1)</f>
        <v>0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VLOOKUP(M5884, ppl[], 2,FALSE)</f>
        <v>Anna Andreadi</v>
      </c>
      <c r="W5884" s="3" t="str">
        <f>IFERROR(VLOOKUP(B5884, return[], 2,FALSE), "No")</f>
        <v>No</v>
      </c>
      <c r="X5884" s="3">
        <f>IF(order[[#This Row],[Returns]] = "No", 0, 1)</f>
        <v>0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VLOOKUP(M5885, ppl[], 2,FALSE)</f>
        <v>Anna Andreadi</v>
      </c>
      <c r="W5885" s="3" t="str">
        <f>IFERROR(VLOOKUP(B5885, return[], 2,FALSE), "No")</f>
        <v>No</v>
      </c>
      <c r="X5885" s="3">
        <f>IF(order[[#This Row],[Returns]] = "No", 0, 1)</f>
        <v>0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VLOOKUP(M5886, ppl[], 2,FALSE)</f>
        <v>Anna Andreadi</v>
      </c>
      <c r="W5886" s="3" t="str">
        <f>IFERROR(VLOOKUP(B5886, return[], 2,FALSE), "No")</f>
        <v>No</v>
      </c>
      <c r="X5886" s="3">
        <f>IF(order[[#This Row],[Returns]] = "No", 0, 1)</f>
        <v>0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VLOOKUP(M5887, ppl[], 2,FALSE)</f>
        <v>Anna Andreadi</v>
      </c>
      <c r="W5887" s="3" t="str">
        <f>IFERROR(VLOOKUP(B5887, return[], 2,FALSE), "No")</f>
        <v>No</v>
      </c>
      <c r="X5887" s="3">
        <f>IF(order[[#This Row],[Returns]] = "No", 0, 1)</f>
        <v>0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VLOOKUP(M5888, ppl[], 2,FALSE)</f>
        <v>Anna Andreadi</v>
      </c>
      <c r="W5888" s="3" t="str">
        <f>IFERROR(VLOOKUP(B5888, return[], 2,FALSE), "No")</f>
        <v>No</v>
      </c>
      <c r="X5888" s="3">
        <f>IF(order[[#This Row],[Returns]] = "No", 0, 1)</f>
        <v>0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VLOOKUP(M5889, ppl[], 2,FALSE)</f>
        <v>Chuck Magee</v>
      </c>
      <c r="W5889" s="3" t="str">
        <f>IFERROR(VLOOKUP(B5889, return[], 2,FALSE), "No")</f>
        <v>No</v>
      </c>
      <c r="X5889" s="3">
        <f>IF(order[[#This Row],[Returns]] = "No", 0, 1)</f>
        <v>0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VLOOKUP(M5890, ppl[], 2,FALSE)</f>
        <v>Cassandra Brandow</v>
      </c>
      <c r="W5890" s="3" t="str">
        <f>IFERROR(VLOOKUP(B5890, return[], 2,FALSE), "No")</f>
        <v>No</v>
      </c>
      <c r="X5890" s="3">
        <f>IF(order[[#This Row],[Returns]] = "No", 0, 1)</f>
        <v>0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VLOOKUP(M5891, ppl[], 2,FALSE)</f>
        <v>Chuck Magee</v>
      </c>
      <c r="W5891" s="3" t="str">
        <f>IFERROR(VLOOKUP(B5891, return[], 2,FALSE), "No")</f>
        <v>No</v>
      </c>
      <c r="X5891" s="3">
        <f>IF(order[[#This Row],[Returns]] = "No", 0, 1)</f>
        <v>0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VLOOKUP(M5892, ppl[], 2,FALSE)</f>
        <v>Kelly Williams</v>
      </c>
      <c r="W5892" s="3" t="str">
        <f>IFERROR(VLOOKUP(B5892, return[], 2,FALSE), "No")</f>
        <v>No</v>
      </c>
      <c r="X5892" s="3">
        <f>IF(order[[#This Row],[Returns]] = "No", 0, 1)</f>
        <v>0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VLOOKUP(M5893, ppl[], 2,FALSE)</f>
        <v>Kelly Williams</v>
      </c>
      <c r="W5893" s="3" t="str">
        <f>IFERROR(VLOOKUP(B5893, return[], 2,FALSE), "No")</f>
        <v>No</v>
      </c>
      <c r="X5893" s="3">
        <f>IF(order[[#This Row],[Returns]] = "No", 0, 1)</f>
        <v>0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VLOOKUP(M5894, ppl[], 2,FALSE)</f>
        <v>Kelly Williams</v>
      </c>
      <c r="W5894" s="3" t="str">
        <f>IFERROR(VLOOKUP(B5894, return[], 2,FALSE), "No")</f>
        <v>No</v>
      </c>
      <c r="X5894" s="3">
        <f>IF(order[[#This Row],[Returns]] = "No", 0, 1)</f>
        <v>0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VLOOKUP(M5895, ppl[], 2,FALSE)</f>
        <v>Cassandra Brandow</v>
      </c>
      <c r="W5895" s="3" t="str">
        <f>IFERROR(VLOOKUP(B5895, return[], 2,FALSE), "No")</f>
        <v>Yes</v>
      </c>
      <c r="X5895" s="3">
        <f>IF(order[[#This Row],[Returns]] = "No", 0, 1)</f>
        <v>1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VLOOKUP(M5896, ppl[], 2,FALSE)</f>
        <v>Anna Andreadi</v>
      </c>
      <c r="W5896" s="3" t="str">
        <f>IFERROR(VLOOKUP(B5896, return[], 2,FALSE), "No")</f>
        <v>No</v>
      </c>
      <c r="X5896" s="3">
        <f>IF(order[[#This Row],[Returns]] = "No", 0, 1)</f>
        <v>0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VLOOKUP(M5897, ppl[], 2,FALSE)</f>
        <v>Anna Andreadi</v>
      </c>
      <c r="W5897" s="3" t="str">
        <f>IFERROR(VLOOKUP(B5897, return[], 2,FALSE), "No")</f>
        <v>No</v>
      </c>
      <c r="X5897" s="3">
        <f>IF(order[[#This Row],[Returns]] = "No", 0, 1)</f>
        <v>0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VLOOKUP(M5898, ppl[], 2,FALSE)</f>
        <v>Anna Andreadi</v>
      </c>
      <c r="W5898" s="3" t="str">
        <f>IFERROR(VLOOKUP(B5898, return[], 2,FALSE), "No")</f>
        <v>No</v>
      </c>
      <c r="X5898" s="3">
        <f>IF(order[[#This Row],[Returns]] = "No", 0, 1)</f>
        <v>0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VLOOKUP(M5899, ppl[], 2,FALSE)</f>
        <v>Kelly Williams</v>
      </c>
      <c r="W5899" s="3" t="str">
        <f>IFERROR(VLOOKUP(B5899, return[], 2,FALSE), "No")</f>
        <v>No</v>
      </c>
      <c r="X5899" s="3">
        <f>IF(order[[#This Row],[Returns]] = "No", 0, 1)</f>
        <v>0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VLOOKUP(M5900, ppl[], 2,FALSE)</f>
        <v>Kelly Williams</v>
      </c>
      <c r="W5900" s="3" t="str">
        <f>IFERROR(VLOOKUP(B5900, return[], 2,FALSE), "No")</f>
        <v>No</v>
      </c>
      <c r="X5900" s="3">
        <f>IF(order[[#This Row],[Returns]] = "No", 0, 1)</f>
        <v>0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VLOOKUP(M5901, ppl[], 2,FALSE)</f>
        <v>Anna Andreadi</v>
      </c>
      <c r="W5901" s="3" t="str">
        <f>IFERROR(VLOOKUP(B5901, return[], 2,FALSE), "No")</f>
        <v>No</v>
      </c>
      <c r="X5901" s="3">
        <f>IF(order[[#This Row],[Returns]] = "No", 0, 1)</f>
        <v>0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VLOOKUP(M5902, ppl[], 2,FALSE)</f>
        <v>Anna Andreadi</v>
      </c>
      <c r="W5902" s="3" t="str">
        <f>IFERROR(VLOOKUP(B5902, return[], 2,FALSE), "No")</f>
        <v>No</v>
      </c>
      <c r="X5902" s="3">
        <f>IF(order[[#This Row],[Returns]] = "No", 0, 1)</f>
        <v>0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VLOOKUP(M5903, ppl[], 2,FALSE)</f>
        <v>Chuck Magee</v>
      </c>
      <c r="W5903" s="3" t="str">
        <f>IFERROR(VLOOKUP(B5903, return[], 2,FALSE), "No")</f>
        <v>No</v>
      </c>
      <c r="X5903" s="3">
        <f>IF(order[[#This Row],[Returns]] = "No", 0, 1)</f>
        <v>0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VLOOKUP(M5904, ppl[], 2,FALSE)</f>
        <v>Anna Andreadi</v>
      </c>
      <c r="W5904" s="3" t="str">
        <f>IFERROR(VLOOKUP(B5904, return[], 2,FALSE), "No")</f>
        <v>No</v>
      </c>
      <c r="X5904" s="3">
        <f>IF(order[[#This Row],[Returns]] = "No", 0, 1)</f>
        <v>0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VLOOKUP(M5905, ppl[], 2,FALSE)</f>
        <v>Anna Andreadi</v>
      </c>
      <c r="W5905" s="3" t="str">
        <f>IFERROR(VLOOKUP(B5905, return[], 2,FALSE), "No")</f>
        <v>No</v>
      </c>
      <c r="X5905" s="3">
        <f>IF(order[[#This Row],[Returns]] = "No", 0, 1)</f>
        <v>0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VLOOKUP(M5906, ppl[], 2,FALSE)</f>
        <v>Anna Andreadi</v>
      </c>
      <c r="W5906" s="3" t="str">
        <f>IFERROR(VLOOKUP(B5906, return[], 2,FALSE), "No")</f>
        <v>No</v>
      </c>
      <c r="X5906" s="3">
        <f>IF(order[[#This Row],[Returns]] = "No", 0, 1)</f>
        <v>0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VLOOKUP(M5907, ppl[], 2,FALSE)</f>
        <v>Anna Andreadi</v>
      </c>
      <c r="W5907" s="3" t="str">
        <f>IFERROR(VLOOKUP(B5907, return[], 2,FALSE), "No")</f>
        <v>No</v>
      </c>
      <c r="X5907" s="3">
        <f>IF(order[[#This Row],[Returns]] = "No", 0, 1)</f>
        <v>0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VLOOKUP(M5908, ppl[], 2,FALSE)</f>
        <v>Anna Andreadi</v>
      </c>
      <c r="W5908" s="3" t="str">
        <f>IFERROR(VLOOKUP(B5908, return[], 2,FALSE), "No")</f>
        <v>No</v>
      </c>
      <c r="X5908" s="3">
        <f>IF(order[[#This Row],[Returns]] = "No", 0, 1)</f>
        <v>0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VLOOKUP(M5909, ppl[], 2,FALSE)</f>
        <v>Anna Andreadi</v>
      </c>
      <c r="W5909" s="3" t="str">
        <f>IFERROR(VLOOKUP(B5909, return[], 2,FALSE), "No")</f>
        <v>No</v>
      </c>
      <c r="X5909" s="3">
        <f>IF(order[[#This Row],[Returns]] = "No", 0, 1)</f>
        <v>0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VLOOKUP(M5910, ppl[], 2,FALSE)</f>
        <v>Anna Andreadi</v>
      </c>
      <c r="W5910" s="3" t="str">
        <f>IFERROR(VLOOKUP(B5910, return[], 2,FALSE), "No")</f>
        <v>No</v>
      </c>
      <c r="X5910" s="3">
        <f>IF(order[[#This Row],[Returns]] = "No", 0, 1)</f>
        <v>0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VLOOKUP(M5911, ppl[], 2,FALSE)</f>
        <v>Anna Andreadi</v>
      </c>
      <c r="W5911" s="3" t="str">
        <f>IFERROR(VLOOKUP(B5911, return[], 2,FALSE), "No")</f>
        <v>No</v>
      </c>
      <c r="X5911" s="3">
        <f>IF(order[[#This Row],[Returns]] = "No", 0, 1)</f>
        <v>0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VLOOKUP(M5912, ppl[], 2,FALSE)</f>
        <v>Anna Andreadi</v>
      </c>
      <c r="W5912" s="3" t="str">
        <f>IFERROR(VLOOKUP(B5912, return[], 2,FALSE), "No")</f>
        <v>No</v>
      </c>
      <c r="X5912" s="3">
        <f>IF(order[[#This Row],[Returns]] = "No", 0, 1)</f>
        <v>0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VLOOKUP(M5913, ppl[], 2,FALSE)</f>
        <v>Anna Andreadi</v>
      </c>
      <c r="W5913" s="3" t="str">
        <f>IFERROR(VLOOKUP(B5913, return[], 2,FALSE), "No")</f>
        <v>No</v>
      </c>
      <c r="X5913" s="3">
        <f>IF(order[[#This Row],[Returns]] = "No", 0, 1)</f>
        <v>0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VLOOKUP(M5914, ppl[], 2,FALSE)</f>
        <v>Cassandra Brandow</v>
      </c>
      <c r="W5914" s="3" t="str">
        <f>IFERROR(VLOOKUP(B5914, return[], 2,FALSE), "No")</f>
        <v>No</v>
      </c>
      <c r="X5914" s="3">
        <f>IF(order[[#This Row],[Returns]] = "No", 0, 1)</f>
        <v>0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VLOOKUP(M5915, ppl[], 2,FALSE)</f>
        <v>Chuck Magee</v>
      </c>
      <c r="W5915" s="3" t="str">
        <f>IFERROR(VLOOKUP(B5915, return[], 2,FALSE), "No")</f>
        <v>No</v>
      </c>
      <c r="X5915" s="3">
        <f>IF(order[[#This Row],[Returns]] = "No", 0, 1)</f>
        <v>0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VLOOKUP(M5916, ppl[], 2,FALSE)</f>
        <v>Chuck Magee</v>
      </c>
      <c r="W5916" s="3" t="str">
        <f>IFERROR(VLOOKUP(B5916, return[], 2,FALSE), "No")</f>
        <v>No</v>
      </c>
      <c r="X5916" s="3">
        <f>IF(order[[#This Row],[Returns]] = "No", 0, 1)</f>
        <v>0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VLOOKUP(M5917, ppl[], 2,FALSE)</f>
        <v>Chuck Magee</v>
      </c>
      <c r="W5917" s="3" t="str">
        <f>IFERROR(VLOOKUP(B5917, return[], 2,FALSE), "No")</f>
        <v>No</v>
      </c>
      <c r="X5917" s="3">
        <f>IF(order[[#This Row],[Returns]] = "No", 0, 1)</f>
        <v>0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VLOOKUP(M5918, ppl[], 2,FALSE)</f>
        <v>Chuck Magee</v>
      </c>
      <c r="W5918" s="3" t="str">
        <f>IFERROR(VLOOKUP(B5918, return[], 2,FALSE), "No")</f>
        <v>No</v>
      </c>
      <c r="X5918" s="3">
        <f>IF(order[[#This Row],[Returns]] = "No", 0, 1)</f>
        <v>0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VLOOKUP(M5919, ppl[], 2,FALSE)</f>
        <v>Chuck Magee</v>
      </c>
      <c r="W5919" s="3" t="str">
        <f>IFERROR(VLOOKUP(B5919, return[], 2,FALSE), "No")</f>
        <v>No</v>
      </c>
      <c r="X5919" s="3">
        <f>IF(order[[#This Row],[Returns]] = "No", 0, 1)</f>
        <v>0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VLOOKUP(M5920, ppl[], 2,FALSE)</f>
        <v>Chuck Magee</v>
      </c>
      <c r="W5920" s="3" t="str">
        <f>IFERROR(VLOOKUP(B5920, return[], 2,FALSE), "No")</f>
        <v>No</v>
      </c>
      <c r="X5920" s="3">
        <f>IF(order[[#This Row],[Returns]] = "No", 0, 1)</f>
        <v>0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VLOOKUP(M5921, ppl[], 2,FALSE)</f>
        <v>Chuck Magee</v>
      </c>
      <c r="W5921" s="3" t="str">
        <f>IFERROR(VLOOKUP(B5921, return[], 2,FALSE), "No")</f>
        <v>No</v>
      </c>
      <c r="X5921" s="3">
        <f>IF(order[[#This Row],[Returns]] = "No", 0, 1)</f>
        <v>0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VLOOKUP(M5922, ppl[], 2,FALSE)</f>
        <v>Chuck Magee</v>
      </c>
      <c r="W5922" s="3" t="str">
        <f>IFERROR(VLOOKUP(B5922, return[], 2,FALSE), "No")</f>
        <v>No</v>
      </c>
      <c r="X5922" s="3">
        <f>IF(order[[#This Row],[Returns]] = "No", 0, 1)</f>
        <v>0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VLOOKUP(M5923, ppl[], 2,FALSE)</f>
        <v>Chuck Magee</v>
      </c>
      <c r="W5923" s="3" t="str">
        <f>IFERROR(VLOOKUP(B5923, return[], 2,FALSE), "No")</f>
        <v>No</v>
      </c>
      <c r="X5923" s="3">
        <f>IF(order[[#This Row],[Returns]] = "No", 0, 1)</f>
        <v>0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VLOOKUP(M5924, ppl[], 2,FALSE)</f>
        <v>Chuck Magee</v>
      </c>
      <c r="W5924" s="3" t="str">
        <f>IFERROR(VLOOKUP(B5924, return[], 2,FALSE), "No")</f>
        <v>No</v>
      </c>
      <c r="X5924" s="3">
        <f>IF(order[[#This Row],[Returns]] = "No", 0, 1)</f>
        <v>0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VLOOKUP(M5925, ppl[], 2,FALSE)</f>
        <v>Chuck Magee</v>
      </c>
      <c r="W5925" s="3" t="str">
        <f>IFERROR(VLOOKUP(B5925, return[], 2,FALSE), "No")</f>
        <v>No</v>
      </c>
      <c r="X5925" s="3">
        <f>IF(order[[#This Row],[Returns]] = "No", 0, 1)</f>
        <v>0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VLOOKUP(M5926, ppl[], 2,FALSE)</f>
        <v>Cassandra Brandow</v>
      </c>
      <c r="W5926" s="3" t="str">
        <f>IFERROR(VLOOKUP(B5926, return[], 2,FALSE), "No")</f>
        <v>No</v>
      </c>
      <c r="X5926" s="3">
        <f>IF(order[[#This Row],[Returns]] = "No", 0, 1)</f>
        <v>0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VLOOKUP(M5927, ppl[], 2,FALSE)</f>
        <v>Anna Andreadi</v>
      </c>
      <c r="W5927" s="3" t="str">
        <f>IFERROR(VLOOKUP(B5927, return[], 2,FALSE), "No")</f>
        <v>No</v>
      </c>
      <c r="X5927" s="3">
        <f>IF(order[[#This Row],[Returns]] = "No", 0, 1)</f>
        <v>0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VLOOKUP(M5928, ppl[], 2,FALSE)</f>
        <v>Cassandra Brandow</v>
      </c>
      <c r="W5928" s="3" t="str">
        <f>IFERROR(VLOOKUP(B5928, return[], 2,FALSE), "No")</f>
        <v>No</v>
      </c>
      <c r="X5928" s="3">
        <f>IF(order[[#This Row],[Returns]] = "No", 0, 1)</f>
        <v>0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VLOOKUP(M5929, ppl[], 2,FALSE)</f>
        <v>Cassandra Brandow</v>
      </c>
      <c r="W5929" s="3" t="str">
        <f>IFERROR(VLOOKUP(B5929, return[], 2,FALSE), "No")</f>
        <v>No</v>
      </c>
      <c r="X5929" s="3">
        <f>IF(order[[#This Row],[Returns]] = "No", 0, 1)</f>
        <v>0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VLOOKUP(M5930, ppl[], 2,FALSE)</f>
        <v>Cassandra Brandow</v>
      </c>
      <c r="W5930" s="3" t="str">
        <f>IFERROR(VLOOKUP(B5930, return[], 2,FALSE), "No")</f>
        <v>No</v>
      </c>
      <c r="X5930" s="3">
        <f>IF(order[[#This Row],[Returns]] = "No", 0, 1)</f>
        <v>0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VLOOKUP(M5931, ppl[], 2,FALSE)</f>
        <v>Chuck Magee</v>
      </c>
      <c r="W5931" s="3" t="str">
        <f>IFERROR(VLOOKUP(B5931, return[], 2,FALSE), "No")</f>
        <v>No</v>
      </c>
      <c r="X5931" s="3">
        <f>IF(order[[#This Row],[Returns]] = "No", 0, 1)</f>
        <v>0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VLOOKUP(M5932, ppl[], 2,FALSE)</f>
        <v>Chuck Magee</v>
      </c>
      <c r="W5932" s="3" t="str">
        <f>IFERROR(VLOOKUP(B5932, return[], 2,FALSE), "No")</f>
        <v>No</v>
      </c>
      <c r="X5932" s="3">
        <f>IF(order[[#This Row],[Returns]] = "No", 0, 1)</f>
        <v>0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VLOOKUP(M5933, ppl[], 2,FALSE)</f>
        <v>Chuck Magee</v>
      </c>
      <c r="W5933" s="3" t="str">
        <f>IFERROR(VLOOKUP(B5933, return[], 2,FALSE), "No")</f>
        <v>No</v>
      </c>
      <c r="X5933" s="3">
        <f>IF(order[[#This Row],[Returns]] = "No", 0, 1)</f>
        <v>0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VLOOKUP(M5934, ppl[], 2,FALSE)</f>
        <v>Chuck Magee</v>
      </c>
      <c r="W5934" s="3" t="str">
        <f>IFERROR(VLOOKUP(B5934, return[], 2,FALSE), "No")</f>
        <v>No</v>
      </c>
      <c r="X5934" s="3">
        <f>IF(order[[#This Row],[Returns]] = "No", 0, 1)</f>
        <v>0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VLOOKUP(M5935, ppl[], 2,FALSE)</f>
        <v>Chuck Magee</v>
      </c>
      <c r="W5935" s="3" t="str">
        <f>IFERROR(VLOOKUP(B5935, return[], 2,FALSE), "No")</f>
        <v>No</v>
      </c>
      <c r="X5935" s="3">
        <f>IF(order[[#This Row],[Returns]] = "No", 0, 1)</f>
        <v>0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VLOOKUP(M5936, ppl[], 2,FALSE)</f>
        <v>Chuck Magee</v>
      </c>
      <c r="W5936" s="3" t="str">
        <f>IFERROR(VLOOKUP(B5936, return[], 2,FALSE), "No")</f>
        <v>No</v>
      </c>
      <c r="X5936" s="3">
        <f>IF(order[[#This Row],[Returns]] = "No", 0, 1)</f>
        <v>0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VLOOKUP(M5937, ppl[], 2,FALSE)</f>
        <v>Anna Andreadi</v>
      </c>
      <c r="W5937" s="3" t="str">
        <f>IFERROR(VLOOKUP(B5937, return[], 2,FALSE), "No")</f>
        <v>No</v>
      </c>
      <c r="X5937" s="3">
        <f>IF(order[[#This Row],[Returns]] = "No", 0, 1)</f>
        <v>0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VLOOKUP(M5938, ppl[], 2,FALSE)</f>
        <v>Anna Andreadi</v>
      </c>
      <c r="W5938" s="3" t="str">
        <f>IFERROR(VLOOKUP(B5938, return[], 2,FALSE), "No")</f>
        <v>No</v>
      </c>
      <c r="X5938" s="3">
        <f>IF(order[[#This Row],[Returns]] = "No", 0, 1)</f>
        <v>0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VLOOKUP(M5939, ppl[], 2,FALSE)</f>
        <v>Anna Andreadi</v>
      </c>
      <c r="W5939" s="3" t="str">
        <f>IFERROR(VLOOKUP(B5939, return[], 2,FALSE), "No")</f>
        <v>No</v>
      </c>
      <c r="X5939" s="3">
        <f>IF(order[[#This Row],[Returns]] = "No", 0, 1)</f>
        <v>0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VLOOKUP(M5940, ppl[], 2,FALSE)</f>
        <v>Kelly Williams</v>
      </c>
      <c r="W5940" s="3" t="str">
        <f>IFERROR(VLOOKUP(B5940, return[], 2,FALSE), "No")</f>
        <v>No</v>
      </c>
      <c r="X5940" s="3">
        <f>IF(order[[#This Row],[Returns]] = "No", 0, 1)</f>
        <v>0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VLOOKUP(M5941, ppl[], 2,FALSE)</f>
        <v>Kelly Williams</v>
      </c>
      <c r="W5941" s="3" t="str">
        <f>IFERROR(VLOOKUP(B5941, return[], 2,FALSE), "No")</f>
        <v>No</v>
      </c>
      <c r="X5941" s="3">
        <f>IF(order[[#This Row],[Returns]] = "No", 0, 1)</f>
        <v>0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VLOOKUP(M5942, ppl[], 2,FALSE)</f>
        <v>Anna Andreadi</v>
      </c>
      <c r="W5942" s="3" t="str">
        <f>IFERROR(VLOOKUP(B5942, return[], 2,FALSE), "No")</f>
        <v>No</v>
      </c>
      <c r="X5942" s="3">
        <f>IF(order[[#This Row],[Returns]] = "No", 0, 1)</f>
        <v>0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VLOOKUP(M5943, ppl[], 2,FALSE)</f>
        <v>Anna Andreadi</v>
      </c>
      <c r="W5943" s="3" t="str">
        <f>IFERROR(VLOOKUP(B5943, return[], 2,FALSE), "No")</f>
        <v>No</v>
      </c>
      <c r="X5943" s="3">
        <f>IF(order[[#This Row],[Returns]] = "No", 0, 1)</f>
        <v>0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VLOOKUP(M5944, ppl[], 2,FALSE)</f>
        <v>Anna Andreadi</v>
      </c>
      <c r="W5944" s="3" t="str">
        <f>IFERROR(VLOOKUP(B5944, return[], 2,FALSE), "No")</f>
        <v>No</v>
      </c>
      <c r="X5944" s="3">
        <f>IF(order[[#This Row],[Returns]] = "No", 0, 1)</f>
        <v>0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VLOOKUP(M5945, ppl[], 2,FALSE)</f>
        <v>Anna Andreadi</v>
      </c>
      <c r="W5945" s="3" t="str">
        <f>IFERROR(VLOOKUP(B5945, return[], 2,FALSE), "No")</f>
        <v>No</v>
      </c>
      <c r="X5945" s="3">
        <f>IF(order[[#This Row],[Returns]] = "No", 0, 1)</f>
        <v>0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VLOOKUP(M5946, ppl[], 2,FALSE)</f>
        <v>Anna Andreadi</v>
      </c>
      <c r="W5946" s="3" t="str">
        <f>IFERROR(VLOOKUP(B5946, return[], 2,FALSE), "No")</f>
        <v>No</v>
      </c>
      <c r="X5946" s="3">
        <f>IF(order[[#This Row],[Returns]] = "No", 0, 1)</f>
        <v>0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VLOOKUP(M5947, ppl[], 2,FALSE)</f>
        <v>Anna Andreadi</v>
      </c>
      <c r="W5947" s="3" t="str">
        <f>IFERROR(VLOOKUP(B5947, return[], 2,FALSE), "No")</f>
        <v>No</v>
      </c>
      <c r="X5947" s="3">
        <f>IF(order[[#This Row],[Returns]] = "No", 0, 1)</f>
        <v>0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VLOOKUP(M5948, ppl[], 2,FALSE)</f>
        <v>Anna Andreadi</v>
      </c>
      <c r="W5948" s="3" t="str">
        <f>IFERROR(VLOOKUP(B5948, return[], 2,FALSE), "No")</f>
        <v>No</v>
      </c>
      <c r="X5948" s="3">
        <f>IF(order[[#This Row],[Returns]] = "No", 0, 1)</f>
        <v>0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VLOOKUP(M5949, ppl[], 2,FALSE)</f>
        <v>Kelly Williams</v>
      </c>
      <c r="W5949" s="3" t="str">
        <f>IFERROR(VLOOKUP(B5949, return[], 2,FALSE), "No")</f>
        <v>No</v>
      </c>
      <c r="X5949" s="3">
        <f>IF(order[[#This Row],[Returns]] = "No", 0, 1)</f>
        <v>0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VLOOKUP(M5950, ppl[], 2,FALSE)</f>
        <v>Cassandra Brandow</v>
      </c>
      <c r="W5950" s="3" t="str">
        <f>IFERROR(VLOOKUP(B5950, return[], 2,FALSE), "No")</f>
        <v>No</v>
      </c>
      <c r="X5950" s="3">
        <f>IF(order[[#This Row],[Returns]] = "No", 0, 1)</f>
        <v>0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VLOOKUP(M5951, ppl[], 2,FALSE)</f>
        <v>Cassandra Brandow</v>
      </c>
      <c r="W5951" s="3" t="str">
        <f>IFERROR(VLOOKUP(B5951, return[], 2,FALSE), "No")</f>
        <v>No</v>
      </c>
      <c r="X5951" s="3">
        <f>IF(order[[#This Row],[Returns]] = "No", 0, 1)</f>
        <v>0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VLOOKUP(M5952, ppl[], 2,FALSE)</f>
        <v>Cassandra Brandow</v>
      </c>
      <c r="W5952" s="3" t="str">
        <f>IFERROR(VLOOKUP(B5952, return[], 2,FALSE), "No")</f>
        <v>No</v>
      </c>
      <c r="X5952" s="3">
        <f>IF(order[[#This Row],[Returns]] = "No", 0, 1)</f>
        <v>0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VLOOKUP(M5953, ppl[], 2,FALSE)</f>
        <v>Cassandra Brandow</v>
      </c>
      <c r="W5953" s="3" t="str">
        <f>IFERROR(VLOOKUP(B5953, return[], 2,FALSE), "No")</f>
        <v>No</v>
      </c>
      <c r="X5953" s="3">
        <f>IF(order[[#This Row],[Returns]] = "No", 0, 1)</f>
        <v>0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VLOOKUP(M5954, ppl[], 2,FALSE)</f>
        <v>Kelly Williams</v>
      </c>
      <c r="W5954" s="3" t="str">
        <f>IFERROR(VLOOKUP(B5954, return[], 2,FALSE), "No")</f>
        <v>No</v>
      </c>
      <c r="X5954" s="3">
        <f>IF(order[[#This Row],[Returns]] = "No", 0, 1)</f>
        <v>0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VLOOKUP(M5955, ppl[], 2,FALSE)</f>
        <v>Chuck Magee</v>
      </c>
      <c r="W5955" s="3" t="str">
        <f>IFERROR(VLOOKUP(B5955, return[], 2,FALSE), "No")</f>
        <v>No</v>
      </c>
      <c r="X5955" s="3">
        <f>IF(order[[#This Row],[Returns]] = "No", 0, 1)</f>
        <v>0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VLOOKUP(M5956, ppl[], 2,FALSE)</f>
        <v>Chuck Magee</v>
      </c>
      <c r="W5956" s="3" t="str">
        <f>IFERROR(VLOOKUP(B5956, return[], 2,FALSE), "No")</f>
        <v>No</v>
      </c>
      <c r="X5956" s="3">
        <f>IF(order[[#This Row],[Returns]] = "No", 0, 1)</f>
        <v>0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VLOOKUP(M5957, ppl[], 2,FALSE)</f>
        <v>Chuck Magee</v>
      </c>
      <c r="W5957" s="3" t="str">
        <f>IFERROR(VLOOKUP(B5957, return[], 2,FALSE), "No")</f>
        <v>No</v>
      </c>
      <c r="X5957" s="3">
        <f>IF(order[[#This Row],[Returns]] = "No", 0, 1)</f>
        <v>0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VLOOKUP(M5958, ppl[], 2,FALSE)</f>
        <v>Anna Andreadi</v>
      </c>
      <c r="W5958" s="3" t="str">
        <f>IFERROR(VLOOKUP(B5958, return[], 2,FALSE), "No")</f>
        <v>No</v>
      </c>
      <c r="X5958" s="3">
        <f>IF(order[[#This Row],[Returns]] = "No", 0, 1)</f>
        <v>0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VLOOKUP(M5959, ppl[], 2,FALSE)</f>
        <v>Anna Andreadi</v>
      </c>
      <c r="W5959" s="3" t="str">
        <f>IFERROR(VLOOKUP(B5959, return[], 2,FALSE), "No")</f>
        <v>No</v>
      </c>
      <c r="X5959" s="3">
        <f>IF(order[[#This Row],[Returns]] = "No", 0, 1)</f>
        <v>0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VLOOKUP(M5960, ppl[], 2,FALSE)</f>
        <v>Anna Andreadi</v>
      </c>
      <c r="W5960" s="3" t="str">
        <f>IFERROR(VLOOKUP(B5960, return[], 2,FALSE), "No")</f>
        <v>No</v>
      </c>
      <c r="X5960" s="3">
        <f>IF(order[[#This Row],[Returns]] = "No", 0, 1)</f>
        <v>0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VLOOKUP(M5961, ppl[], 2,FALSE)</f>
        <v>Anna Andreadi</v>
      </c>
      <c r="W5961" s="3" t="str">
        <f>IFERROR(VLOOKUP(B5961, return[], 2,FALSE), "No")</f>
        <v>No</v>
      </c>
      <c r="X5961" s="3">
        <f>IF(order[[#This Row],[Returns]] = "No", 0, 1)</f>
        <v>0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VLOOKUP(M5962, ppl[], 2,FALSE)</f>
        <v>Anna Andreadi</v>
      </c>
      <c r="W5962" s="3" t="str">
        <f>IFERROR(VLOOKUP(B5962, return[], 2,FALSE), "No")</f>
        <v>No</v>
      </c>
      <c r="X5962" s="3">
        <f>IF(order[[#This Row],[Returns]] = "No", 0, 1)</f>
        <v>0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VLOOKUP(M5963, ppl[], 2,FALSE)</f>
        <v>Anna Andreadi</v>
      </c>
      <c r="W5963" s="3" t="str">
        <f>IFERROR(VLOOKUP(B5963, return[], 2,FALSE), "No")</f>
        <v>No</v>
      </c>
      <c r="X5963" s="3">
        <f>IF(order[[#This Row],[Returns]] = "No", 0, 1)</f>
        <v>0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VLOOKUP(M5964, ppl[], 2,FALSE)</f>
        <v>Anna Andreadi</v>
      </c>
      <c r="W5964" s="3" t="str">
        <f>IFERROR(VLOOKUP(B5964, return[], 2,FALSE), "No")</f>
        <v>No</v>
      </c>
      <c r="X5964" s="3">
        <f>IF(order[[#This Row],[Returns]] = "No", 0, 1)</f>
        <v>0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VLOOKUP(M5965, ppl[], 2,FALSE)</f>
        <v>Anna Andreadi</v>
      </c>
      <c r="W5965" s="3" t="str">
        <f>IFERROR(VLOOKUP(B5965, return[], 2,FALSE), "No")</f>
        <v>No</v>
      </c>
      <c r="X5965" s="3">
        <f>IF(order[[#This Row],[Returns]] = "No", 0, 1)</f>
        <v>0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VLOOKUP(M5966, ppl[], 2,FALSE)</f>
        <v>Anna Andreadi</v>
      </c>
      <c r="W5966" s="3" t="str">
        <f>IFERROR(VLOOKUP(B5966, return[], 2,FALSE), "No")</f>
        <v>No</v>
      </c>
      <c r="X5966" s="3">
        <f>IF(order[[#This Row],[Returns]] = "No", 0, 1)</f>
        <v>0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VLOOKUP(M5967, ppl[], 2,FALSE)</f>
        <v>Anna Andreadi</v>
      </c>
      <c r="W5967" s="3" t="str">
        <f>IFERROR(VLOOKUP(B5967, return[], 2,FALSE), "No")</f>
        <v>No</v>
      </c>
      <c r="X5967" s="3">
        <f>IF(order[[#This Row],[Returns]] = "No", 0, 1)</f>
        <v>0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VLOOKUP(M5968, ppl[], 2,FALSE)</f>
        <v>Anna Andreadi</v>
      </c>
      <c r="W5968" s="3" t="str">
        <f>IFERROR(VLOOKUP(B5968, return[], 2,FALSE), "No")</f>
        <v>No</v>
      </c>
      <c r="X5968" s="3">
        <f>IF(order[[#This Row],[Returns]] = "No", 0, 1)</f>
        <v>0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VLOOKUP(M5969, ppl[], 2,FALSE)</f>
        <v>Chuck Magee</v>
      </c>
      <c r="W5969" s="3" t="str">
        <f>IFERROR(VLOOKUP(B5969, return[], 2,FALSE), "No")</f>
        <v>No</v>
      </c>
      <c r="X5969" s="3">
        <f>IF(order[[#This Row],[Returns]] = "No", 0, 1)</f>
        <v>0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VLOOKUP(M5970, ppl[], 2,FALSE)</f>
        <v>Anna Andreadi</v>
      </c>
      <c r="W5970" s="3" t="str">
        <f>IFERROR(VLOOKUP(B5970, return[], 2,FALSE), "No")</f>
        <v>Yes</v>
      </c>
      <c r="X5970" s="3">
        <f>IF(order[[#This Row],[Returns]] = "No", 0, 1)</f>
        <v>1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VLOOKUP(M5971, ppl[], 2,FALSE)</f>
        <v>Anna Andreadi</v>
      </c>
      <c r="W5971" s="3" t="str">
        <f>IFERROR(VLOOKUP(B5971, return[], 2,FALSE), "No")</f>
        <v>Yes</v>
      </c>
      <c r="X5971" s="3">
        <f>IF(order[[#This Row],[Returns]] = "No", 0, 1)</f>
        <v>1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VLOOKUP(M5972, ppl[], 2,FALSE)</f>
        <v>Anna Andreadi</v>
      </c>
      <c r="W5972" s="3" t="str">
        <f>IFERROR(VLOOKUP(B5972, return[], 2,FALSE), "No")</f>
        <v>Yes</v>
      </c>
      <c r="X5972" s="3">
        <f>IF(order[[#This Row],[Returns]] = "No", 0, 1)</f>
        <v>1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VLOOKUP(M5973, ppl[], 2,FALSE)</f>
        <v>Anna Andreadi</v>
      </c>
      <c r="W5973" s="3" t="str">
        <f>IFERROR(VLOOKUP(B5973, return[], 2,FALSE), "No")</f>
        <v>Yes</v>
      </c>
      <c r="X5973" s="3">
        <f>IF(order[[#This Row],[Returns]] = "No", 0, 1)</f>
        <v>1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VLOOKUP(M5974, ppl[], 2,FALSE)</f>
        <v>Chuck Magee</v>
      </c>
      <c r="W5974" s="3" t="str">
        <f>IFERROR(VLOOKUP(B5974, return[], 2,FALSE), "No")</f>
        <v>No</v>
      </c>
      <c r="X5974" s="3">
        <f>IF(order[[#This Row],[Returns]] = "No", 0, 1)</f>
        <v>0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VLOOKUP(M5975, ppl[], 2,FALSE)</f>
        <v>Chuck Magee</v>
      </c>
      <c r="W5975" s="3" t="str">
        <f>IFERROR(VLOOKUP(B5975, return[], 2,FALSE), "No")</f>
        <v>No</v>
      </c>
      <c r="X5975" s="3">
        <f>IF(order[[#This Row],[Returns]] = "No", 0, 1)</f>
        <v>0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VLOOKUP(M5976, ppl[], 2,FALSE)</f>
        <v>Cassandra Brandow</v>
      </c>
      <c r="W5976" s="3" t="str">
        <f>IFERROR(VLOOKUP(B5976, return[], 2,FALSE), "No")</f>
        <v>No</v>
      </c>
      <c r="X5976" s="3">
        <f>IF(order[[#This Row],[Returns]] = "No", 0, 1)</f>
        <v>0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VLOOKUP(M5977, ppl[], 2,FALSE)</f>
        <v>Kelly Williams</v>
      </c>
      <c r="W5977" s="3" t="str">
        <f>IFERROR(VLOOKUP(B5977, return[], 2,FALSE), "No")</f>
        <v>No</v>
      </c>
      <c r="X5977" s="3">
        <f>IF(order[[#This Row],[Returns]] = "No", 0, 1)</f>
        <v>0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VLOOKUP(M5978, ppl[], 2,FALSE)</f>
        <v>Kelly Williams</v>
      </c>
      <c r="W5978" s="3" t="str">
        <f>IFERROR(VLOOKUP(B5978, return[], 2,FALSE), "No")</f>
        <v>No</v>
      </c>
      <c r="X5978" s="3">
        <f>IF(order[[#This Row],[Returns]] = "No", 0, 1)</f>
        <v>0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VLOOKUP(M5979, ppl[], 2,FALSE)</f>
        <v>Anna Andreadi</v>
      </c>
      <c r="W5979" s="3" t="str">
        <f>IFERROR(VLOOKUP(B5979, return[], 2,FALSE), "No")</f>
        <v>No</v>
      </c>
      <c r="X5979" s="3">
        <f>IF(order[[#This Row],[Returns]] = "No", 0, 1)</f>
        <v>0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VLOOKUP(M5980, ppl[], 2,FALSE)</f>
        <v>Kelly Williams</v>
      </c>
      <c r="W5980" s="3" t="str">
        <f>IFERROR(VLOOKUP(B5980, return[], 2,FALSE), "No")</f>
        <v>No</v>
      </c>
      <c r="X5980" s="3">
        <f>IF(order[[#This Row],[Returns]] = "No", 0, 1)</f>
        <v>0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VLOOKUP(M5981, ppl[], 2,FALSE)</f>
        <v>Kelly Williams</v>
      </c>
      <c r="W5981" s="3" t="str">
        <f>IFERROR(VLOOKUP(B5981, return[], 2,FALSE), "No")</f>
        <v>No</v>
      </c>
      <c r="X5981" s="3">
        <f>IF(order[[#This Row],[Returns]] = "No", 0, 1)</f>
        <v>0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VLOOKUP(M5982, ppl[], 2,FALSE)</f>
        <v>Kelly Williams</v>
      </c>
      <c r="W5982" s="3" t="str">
        <f>IFERROR(VLOOKUP(B5982, return[], 2,FALSE), "No")</f>
        <v>No</v>
      </c>
      <c r="X5982" s="3">
        <f>IF(order[[#This Row],[Returns]] = "No", 0, 1)</f>
        <v>0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VLOOKUP(M5983, ppl[], 2,FALSE)</f>
        <v>Kelly Williams</v>
      </c>
      <c r="W5983" s="3" t="str">
        <f>IFERROR(VLOOKUP(B5983, return[], 2,FALSE), "No")</f>
        <v>No</v>
      </c>
      <c r="X5983" s="3">
        <f>IF(order[[#This Row],[Returns]] = "No", 0, 1)</f>
        <v>0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VLOOKUP(M5984, ppl[], 2,FALSE)</f>
        <v>Chuck Magee</v>
      </c>
      <c r="W5984" s="3" t="str">
        <f>IFERROR(VLOOKUP(B5984, return[], 2,FALSE), "No")</f>
        <v>No</v>
      </c>
      <c r="X5984" s="3">
        <f>IF(order[[#This Row],[Returns]] = "No", 0, 1)</f>
        <v>0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VLOOKUP(M5985, ppl[], 2,FALSE)</f>
        <v>Chuck Magee</v>
      </c>
      <c r="W5985" s="3" t="str">
        <f>IFERROR(VLOOKUP(B5985, return[], 2,FALSE), "No")</f>
        <v>No</v>
      </c>
      <c r="X5985" s="3">
        <f>IF(order[[#This Row],[Returns]] = "No", 0, 1)</f>
        <v>0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VLOOKUP(M5986, ppl[], 2,FALSE)</f>
        <v>Cassandra Brandow</v>
      </c>
      <c r="W5986" s="3" t="str">
        <f>IFERROR(VLOOKUP(B5986, return[], 2,FALSE), "No")</f>
        <v>No</v>
      </c>
      <c r="X5986" s="3">
        <f>IF(order[[#This Row],[Returns]] = "No", 0, 1)</f>
        <v>0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VLOOKUP(M5987, ppl[], 2,FALSE)</f>
        <v>Cassandra Brandow</v>
      </c>
      <c r="W5987" s="3" t="str">
        <f>IFERROR(VLOOKUP(B5987, return[], 2,FALSE), "No")</f>
        <v>No</v>
      </c>
      <c r="X5987" s="3">
        <f>IF(order[[#This Row],[Returns]] = "No", 0, 1)</f>
        <v>0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VLOOKUP(M5988, ppl[], 2,FALSE)</f>
        <v>Cassandra Brandow</v>
      </c>
      <c r="W5988" s="3" t="str">
        <f>IFERROR(VLOOKUP(B5988, return[], 2,FALSE), "No")</f>
        <v>No</v>
      </c>
      <c r="X5988" s="3">
        <f>IF(order[[#This Row],[Returns]] = "No", 0, 1)</f>
        <v>0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VLOOKUP(M5989, ppl[], 2,FALSE)</f>
        <v>Cassandra Brandow</v>
      </c>
      <c r="W5989" s="3" t="str">
        <f>IFERROR(VLOOKUP(B5989, return[], 2,FALSE), "No")</f>
        <v>No</v>
      </c>
      <c r="X5989" s="3">
        <f>IF(order[[#This Row],[Returns]] = "No", 0, 1)</f>
        <v>0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VLOOKUP(M5990, ppl[], 2,FALSE)</f>
        <v>Cassandra Brandow</v>
      </c>
      <c r="W5990" s="3" t="str">
        <f>IFERROR(VLOOKUP(B5990, return[], 2,FALSE), "No")</f>
        <v>No</v>
      </c>
      <c r="X5990" s="3">
        <f>IF(order[[#This Row],[Returns]] = "No", 0, 1)</f>
        <v>0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VLOOKUP(M5991, ppl[], 2,FALSE)</f>
        <v>Cassandra Brandow</v>
      </c>
      <c r="W5991" s="3" t="str">
        <f>IFERROR(VLOOKUP(B5991, return[], 2,FALSE), "No")</f>
        <v>No</v>
      </c>
      <c r="X5991" s="3">
        <f>IF(order[[#This Row],[Returns]] = "No", 0, 1)</f>
        <v>0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VLOOKUP(M5992, ppl[], 2,FALSE)</f>
        <v>Anna Andreadi</v>
      </c>
      <c r="W5992" s="3" t="str">
        <f>IFERROR(VLOOKUP(B5992, return[], 2,FALSE), "No")</f>
        <v>No</v>
      </c>
      <c r="X5992" s="3">
        <f>IF(order[[#This Row],[Returns]] = "No", 0, 1)</f>
        <v>0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VLOOKUP(M5993, ppl[], 2,FALSE)</f>
        <v>Anna Andreadi</v>
      </c>
      <c r="W5993" s="3" t="str">
        <f>IFERROR(VLOOKUP(B5993, return[], 2,FALSE), "No")</f>
        <v>No</v>
      </c>
      <c r="X5993" s="3">
        <f>IF(order[[#This Row],[Returns]] = "No", 0, 1)</f>
        <v>0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VLOOKUP(M5994, ppl[], 2,FALSE)</f>
        <v>Anna Andreadi</v>
      </c>
      <c r="W5994" s="3" t="str">
        <f>IFERROR(VLOOKUP(B5994, return[], 2,FALSE), "No")</f>
        <v>No</v>
      </c>
      <c r="X5994" s="3">
        <f>IF(order[[#This Row],[Returns]] = "No", 0, 1)</f>
        <v>0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VLOOKUP(M5995, ppl[], 2,FALSE)</f>
        <v>Chuck Magee</v>
      </c>
      <c r="W5995" s="3" t="str">
        <f>IFERROR(VLOOKUP(B5995, return[], 2,FALSE), "No")</f>
        <v>No</v>
      </c>
      <c r="X5995" s="3">
        <f>IF(order[[#This Row],[Returns]] = "No", 0, 1)</f>
        <v>0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VLOOKUP(M5996, ppl[], 2,FALSE)</f>
        <v>Chuck Magee</v>
      </c>
      <c r="W5996" s="3" t="str">
        <f>IFERROR(VLOOKUP(B5996, return[], 2,FALSE), "No")</f>
        <v>No</v>
      </c>
      <c r="X5996" s="3">
        <f>IF(order[[#This Row],[Returns]] = "No", 0, 1)</f>
        <v>0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VLOOKUP(M5997, ppl[], 2,FALSE)</f>
        <v>Chuck Magee</v>
      </c>
      <c r="W5997" s="3" t="str">
        <f>IFERROR(VLOOKUP(B5997, return[], 2,FALSE), "No")</f>
        <v>No</v>
      </c>
      <c r="X5997" s="3">
        <f>IF(order[[#This Row],[Returns]] = "No", 0, 1)</f>
        <v>0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VLOOKUP(M5998, ppl[], 2,FALSE)</f>
        <v>Chuck Magee</v>
      </c>
      <c r="W5998" s="3" t="str">
        <f>IFERROR(VLOOKUP(B5998, return[], 2,FALSE), "No")</f>
        <v>No</v>
      </c>
      <c r="X5998" s="3">
        <f>IF(order[[#This Row],[Returns]] = "No", 0, 1)</f>
        <v>0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VLOOKUP(M5999, ppl[], 2,FALSE)</f>
        <v>Chuck Magee</v>
      </c>
      <c r="W5999" s="3" t="str">
        <f>IFERROR(VLOOKUP(B5999, return[], 2,FALSE), "No")</f>
        <v>No</v>
      </c>
      <c r="X5999" s="3">
        <f>IF(order[[#This Row],[Returns]] = "No", 0, 1)</f>
        <v>0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VLOOKUP(M6000, ppl[], 2,FALSE)</f>
        <v>Anna Andreadi</v>
      </c>
      <c r="W6000" s="3" t="str">
        <f>IFERROR(VLOOKUP(B6000, return[], 2,FALSE), "No")</f>
        <v>No</v>
      </c>
      <c r="X6000" s="3">
        <f>IF(order[[#This Row],[Returns]] = "No", 0, 1)</f>
        <v>0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VLOOKUP(M6001, ppl[], 2,FALSE)</f>
        <v>Anna Andreadi</v>
      </c>
      <c r="W6001" s="3" t="str">
        <f>IFERROR(VLOOKUP(B6001, return[], 2,FALSE), "No")</f>
        <v>No</v>
      </c>
      <c r="X6001" s="3">
        <f>IF(order[[#This Row],[Returns]] = "No", 0, 1)</f>
        <v>0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VLOOKUP(M6002, ppl[], 2,FALSE)</f>
        <v>Anna Andreadi</v>
      </c>
      <c r="W6002" s="3" t="str">
        <f>IFERROR(VLOOKUP(B6002, return[], 2,FALSE), "No")</f>
        <v>No</v>
      </c>
      <c r="X6002" s="3">
        <f>IF(order[[#This Row],[Returns]] = "No", 0, 1)</f>
        <v>0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VLOOKUP(M6003, ppl[], 2,FALSE)</f>
        <v>Anna Andreadi</v>
      </c>
      <c r="W6003" s="3" t="str">
        <f>IFERROR(VLOOKUP(B6003, return[], 2,FALSE), "No")</f>
        <v>No</v>
      </c>
      <c r="X6003" s="3">
        <f>IF(order[[#This Row],[Returns]] = "No", 0, 1)</f>
        <v>0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VLOOKUP(M6004, ppl[], 2,FALSE)</f>
        <v>Anna Andreadi</v>
      </c>
      <c r="W6004" s="3" t="str">
        <f>IFERROR(VLOOKUP(B6004, return[], 2,FALSE), "No")</f>
        <v>No</v>
      </c>
      <c r="X6004" s="3">
        <f>IF(order[[#This Row],[Returns]] = "No", 0, 1)</f>
        <v>0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VLOOKUP(M6005, ppl[], 2,FALSE)</f>
        <v>Cassandra Brandow</v>
      </c>
      <c r="W6005" s="3" t="str">
        <f>IFERROR(VLOOKUP(B6005, return[], 2,FALSE), "No")</f>
        <v>No</v>
      </c>
      <c r="X6005" s="3">
        <f>IF(order[[#This Row],[Returns]] = "No", 0, 1)</f>
        <v>0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VLOOKUP(M6006, ppl[], 2,FALSE)</f>
        <v>Anna Andreadi</v>
      </c>
      <c r="W6006" s="3" t="str">
        <f>IFERROR(VLOOKUP(B6006, return[], 2,FALSE), "No")</f>
        <v>No</v>
      </c>
      <c r="X6006" s="3">
        <f>IF(order[[#This Row],[Returns]] = "No", 0, 1)</f>
        <v>0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VLOOKUP(M6007, ppl[], 2,FALSE)</f>
        <v>Chuck Magee</v>
      </c>
      <c r="W6007" s="3" t="str">
        <f>IFERROR(VLOOKUP(B6007, return[], 2,FALSE), "No")</f>
        <v>No</v>
      </c>
      <c r="X6007" s="3">
        <f>IF(order[[#This Row],[Returns]] = "No", 0, 1)</f>
        <v>0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VLOOKUP(M6008, ppl[], 2,FALSE)</f>
        <v>Chuck Magee</v>
      </c>
      <c r="W6008" s="3" t="str">
        <f>IFERROR(VLOOKUP(B6008, return[], 2,FALSE), "No")</f>
        <v>No</v>
      </c>
      <c r="X6008" s="3">
        <f>IF(order[[#This Row],[Returns]] = "No", 0, 1)</f>
        <v>0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VLOOKUP(M6009, ppl[], 2,FALSE)</f>
        <v>Cassandra Brandow</v>
      </c>
      <c r="W6009" s="3" t="str">
        <f>IFERROR(VLOOKUP(B6009, return[], 2,FALSE), "No")</f>
        <v>No</v>
      </c>
      <c r="X6009" s="3">
        <f>IF(order[[#This Row],[Returns]] = "No", 0, 1)</f>
        <v>0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VLOOKUP(M6010, ppl[], 2,FALSE)</f>
        <v>Anna Andreadi</v>
      </c>
      <c r="W6010" s="3" t="str">
        <f>IFERROR(VLOOKUP(B6010, return[], 2,FALSE), "No")</f>
        <v>Yes</v>
      </c>
      <c r="X6010" s="3">
        <f>IF(order[[#This Row],[Returns]] = "No", 0, 1)</f>
        <v>1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VLOOKUP(M6011, ppl[], 2,FALSE)</f>
        <v>Anna Andreadi</v>
      </c>
      <c r="W6011" s="3" t="str">
        <f>IFERROR(VLOOKUP(B6011, return[], 2,FALSE), "No")</f>
        <v>Yes</v>
      </c>
      <c r="X6011" s="3">
        <f>IF(order[[#This Row],[Returns]] = "No", 0, 1)</f>
        <v>1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VLOOKUP(M6012, ppl[], 2,FALSE)</f>
        <v>Anna Andreadi</v>
      </c>
      <c r="W6012" s="3" t="str">
        <f>IFERROR(VLOOKUP(B6012, return[], 2,FALSE), "No")</f>
        <v>Yes</v>
      </c>
      <c r="X6012" s="3">
        <f>IF(order[[#This Row],[Returns]] = "No", 0, 1)</f>
        <v>1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VLOOKUP(M6013, ppl[], 2,FALSE)</f>
        <v>Anna Andreadi</v>
      </c>
      <c r="W6013" s="3" t="str">
        <f>IFERROR(VLOOKUP(B6013, return[], 2,FALSE), "No")</f>
        <v>Yes</v>
      </c>
      <c r="X6013" s="3">
        <f>IF(order[[#This Row],[Returns]] = "No", 0, 1)</f>
        <v>1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VLOOKUP(M6014, ppl[], 2,FALSE)</f>
        <v>Anna Andreadi</v>
      </c>
      <c r="W6014" s="3" t="str">
        <f>IFERROR(VLOOKUP(B6014, return[], 2,FALSE), "No")</f>
        <v>Yes</v>
      </c>
      <c r="X6014" s="3">
        <f>IF(order[[#This Row],[Returns]] = "No", 0, 1)</f>
        <v>1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VLOOKUP(M6015, ppl[], 2,FALSE)</f>
        <v>Anna Andreadi</v>
      </c>
      <c r="W6015" s="3" t="str">
        <f>IFERROR(VLOOKUP(B6015, return[], 2,FALSE), "No")</f>
        <v>No</v>
      </c>
      <c r="X6015" s="3">
        <f>IF(order[[#This Row],[Returns]] = "No", 0, 1)</f>
        <v>0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VLOOKUP(M6016, ppl[], 2,FALSE)</f>
        <v>Anna Andreadi</v>
      </c>
      <c r="W6016" s="3" t="str">
        <f>IFERROR(VLOOKUP(B6016, return[], 2,FALSE), "No")</f>
        <v>No</v>
      </c>
      <c r="X6016" s="3">
        <f>IF(order[[#This Row],[Returns]] = "No", 0, 1)</f>
        <v>0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VLOOKUP(M6017, ppl[], 2,FALSE)</f>
        <v>Anna Andreadi</v>
      </c>
      <c r="W6017" s="3" t="str">
        <f>IFERROR(VLOOKUP(B6017, return[], 2,FALSE), "No")</f>
        <v>Yes</v>
      </c>
      <c r="X6017" s="3">
        <f>IF(order[[#This Row],[Returns]] = "No", 0, 1)</f>
        <v>1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VLOOKUP(M6018, ppl[], 2,FALSE)</f>
        <v>Anna Andreadi</v>
      </c>
      <c r="W6018" s="3" t="str">
        <f>IFERROR(VLOOKUP(B6018, return[], 2,FALSE), "No")</f>
        <v>Yes</v>
      </c>
      <c r="X6018" s="3">
        <f>IF(order[[#This Row],[Returns]] = "No", 0, 1)</f>
        <v>1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VLOOKUP(M6019, ppl[], 2,FALSE)</f>
        <v>Anna Andreadi</v>
      </c>
      <c r="W6019" s="3" t="str">
        <f>IFERROR(VLOOKUP(B6019, return[], 2,FALSE), "No")</f>
        <v>Yes</v>
      </c>
      <c r="X6019" s="3">
        <f>IF(order[[#This Row],[Returns]] = "No", 0, 1)</f>
        <v>1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VLOOKUP(M6020, ppl[], 2,FALSE)</f>
        <v>Anna Andreadi</v>
      </c>
      <c r="W6020" s="3" t="str">
        <f>IFERROR(VLOOKUP(B6020, return[], 2,FALSE), "No")</f>
        <v>Yes</v>
      </c>
      <c r="X6020" s="3">
        <f>IF(order[[#This Row],[Returns]] = "No", 0, 1)</f>
        <v>1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VLOOKUP(M6021, ppl[], 2,FALSE)</f>
        <v>Chuck Magee</v>
      </c>
      <c r="W6021" s="3" t="str">
        <f>IFERROR(VLOOKUP(B6021, return[], 2,FALSE), "No")</f>
        <v>No</v>
      </c>
      <c r="X6021" s="3">
        <f>IF(order[[#This Row],[Returns]] = "No", 0, 1)</f>
        <v>0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VLOOKUP(M6022, ppl[], 2,FALSE)</f>
        <v>Cassandra Brandow</v>
      </c>
      <c r="W6022" s="3" t="str">
        <f>IFERROR(VLOOKUP(B6022, return[], 2,FALSE), "No")</f>
        <v>No</v>
      </c>
      <c r="X6022" s="3">
        <f>IF(order[[#This Row],[Returns]] = "No", 0, 1)</f>
        <v>0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VLOOKUP(M6023, ppl[], 2,FALSE)</f>
        <v>Cassandra Brandow</v>
      </c>
      <c r="W6023" s="3" t="str">
        <f>IFERROR(VLOOKUP(B6023, return[], 2,FALSE), "No")</f>
        <v>No</v>
      </c>
      <c r="X6023" s="3">
        <f>IF(order[[#This Row],[Returns]] = "No", 0, 1)</f>
        <v>0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VLOOKUP(M6024, ppl[], 2,FALSE)</f>
        <v>Kelly Williams</v>
      </c>
      <c r="W6024" s="3" t="str">
        <f>IFERROR(VLOOKUP(B6024, return[], 2,FALSE), "No")</f>
        <v>No</v>
      </c>
      <c r="X6024" s="3">
        <f>IF(order[[#This Row],[Returns]] = "No", 0, 1)</f>
        <v>0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VLOOKUP(M6025, ppl[], 2,FALSE)</f>
        <v>Chuck Magee</v>
      </c>
      <c r="W6025" s="3" t="str">
        <f>IFERROR(VLOOKUP(B6025, return[], 2,FALSE), "No")</f>
        <v>No</v>
      </c>
      <c r="X6025" s="3">
        <f>IF(order[[#This Row],[Returns]] = "No", 0, 1)</f>
        <v>0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VLOOKUP(M6026, ppl[], 2,FALSE)</f>
        <v>Chuck Magee</v>
      </c>
      <c r="W6026" s="3" t="str">
        <f>IFERROR(VLOOKUP(B6026, return[], 2,FALSE), "No")</f>
        <v>No</v>
      </c>
      <c r="X6026" s="3">
        <f>IF(order[[#This Row],[Returns]] = "No", 0, 1)</f>
        <v>0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VLOOKUP(M6027, ppl[], 2,FALSE)</f>
        <v>Chuck Magee</v>
      </c>
      <c r="W6027" s="3" t="str">
        <f>IFERROR(VLOOKUP(B6027, return[], 2,FALSE), "No")</f>
        <v>No</v>
      </c>
      <c r="X6027" s="3">
        <f>IF(order[[#This Row],[Returns]] = "No", 0, 1)</f>
        <v>0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VLOOKUP(M6028, ppl[], 2,FALSE)</f>
        <v>Anna Andreadi</v>
      </c>
      <c r="W6028" s="3" t="str">
        <f>IFERROR(VLOOKUP(B6028, return[], 2,FALSE), "No")</f>
        <v>No</v>
      </c>
      <c r="X6028" s="3">
        <f>IF(order[[#This Row],[Returns]] = "No", 0, 1)</f>
        <v>0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VLOOKUP(M6029, ppl[], 2,FALSE)</f>
        <v>Anna Andreadi</v>
      </c>
      <c r="W6029" s="3" t="str">
        <f>IFERROR(VLOOKUP(B6029, return[], 2,FALSE), "No")</f>
        <v>No</v>
      </c>
      <c r="X6029" s="3">
        <f>IF(order[[#This Row],[Returns]] = "No", 0, 1)</f>
        <v>0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VLOOKUP(M6030, ppl[], 2,FALSE)</f>
        <v>Cassandra Brandow</v>
      </c>
      <c r="W6030" s="3" t="str">
        <f>IFERROR(VLOOKUP(B6030, return[], 2,FALSE), "No")</f>
        <v>No</v>
      </c>
      <c r="X6030" s="3">
        <f>IF(order[[#This Row],[Returns]] = "No", 0, 1)</f>
        <v>0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VLOOKUP(M6031, ppl[], 2,FALSE)</f>
        <v>Anna Andreadi</v>
      </c>
      <c r="W6031" s="3" t="str">
        <f>IFERROR(VLOOKUP(B6031, return[], 2,FALSE), "No")</f>
        <v>No</v>
      </c>
      <c r="X6031" s="3">
        <f>IF(order[[#This Row],[Returns]] = "No", 0, 1)</f>
        <v>0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VLOOKUP(M6032, ppl[], 2,FALSE)</f>
        <v>Cassandra Brandow</v>
      </c>
      <c r="W6032" s="3" t="str">
        <f>IFERROR(VLOOKUP(B6032, return[], 2,FALSE), "No")</f>
        <v>No</v>
      </c>
      <c r="X6032" s="3">
        <f>IF(order[[#This Row],[Returns]] = "No", 0, 1)</f>
        <v>0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VLOOKUP(M6033, ppl[], 2,FALSE)</f>
        <v>Chuck Magee</v>
      </c>
      <c r="W6033" s="3" t="str">
        <f>IFERROR(VLOOKUP(B6033, return[], 2,FALSE), "No")</f>
        <v>No</v>
      </c>
      <c r="X6033" s="3">
        <f>IF(order[[#This Row],[Returns]] = "No", 0, 1)</f>
        <v>0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VLOOKUP(M6034, ppl[], 2,FALSE)</f>
        <v>Chuck Magee</v>
      </c>
      <c r="W6034" s="3" t="str">
        <f>IFERROR(VLOOKUP(B6034, return[], 2,FALSE), "No")</f>
        <v>No</v>
      </c>
      <c r="X6034" s="3">
        <f>IF(order[[#This Row],[Returns]] = "No", 0, 1)</f>
        <v>0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VLOOKUP(M6035, ppl[], 2,FALSE)</f>
        <v>Anna Andreadi</v>
      </c>
      <c r="W6035" s="3" t="str">
        <f>IFERROR(VLOOKUP(B6035, return[], 2,FALSE), "No")</f>
        <v>No</v>
      </c>
      <c r="X6035" s="3">
        <f>IF(order[[#This Row],[Returns]] = "No", 0, 1)</f>
        <v>0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VLOOKUP(M6036, ppl[], 2,FALSE)</f>
        <v>Kelly Williams</v>
      </c>
      <c r="W6036" s="3" t="str">
        <f>IFERROR(VLOOKUP(B6036, return[], 2,FALSE), "No")</f>
        <v>No</v>
      </c>
      <c r="X6036" s="3">
        <f>IF(order[[#This Row],[Returns]] = "No", 0, 1)</f>
        <v>0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VLOOKUP(M6037, ppl[], 2,FALSE)</f>
        <v>Kelly Williams</v>
      </c>
      <c r="W6037" s="3" t="str">
        <f>IFERROR(VLOOKUP(B6037, return[], 2,FALSE), "No")</f>
        <v>No</v>
      </c>
      <c r="X6037" s="3">
        <f>IF(order[[#This Row],[Returns]] = "No", 0, 1)</f>
        <v>0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VLOOKUP(M6038, ppl[], 2,FALSE)</f>
        <v>Cassandra Brandow</v>
      </c>
      <c r="W6038" s="3" t="str">
        <f>IFERROR(VLOOKUP(B6038, return[], 2,FALSE), "No")</f>
        <v>No</v>
      </c>
      <c r="X6038" s="3">
        <f>IF(order[[#This Row],[Returns]] = "No", 0, 1)</f>
        <v>0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VLOOKUP(M6039, ppl[], 2,FALSE)</f>
        <v>Cassandra Brandow</v>
      </c>
      <c r="W6039" s="3" t="str">
        <f>IFERROR(VLOOKUP(B6039, return[], 2,FALSE), "No")</f>
        <v>No</v>
      </c>
      <c r="X6039" s="3">
        <f>IF(order[[#This Row],[Returns]] = "No", 0, 1)</f>
        <v>0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VLOOKUP(M6040, ppl[], 2,FALSE)</f>
        <v>Cassandra Brandow</v>
      </c>
      <c r="W6040" s="3" t="str">
        <f>IFERROR(VLOOKUP(B6040, return[], 2,FALSE), "No")</f>
        <v>No</v>
      </c>
      <c r="X6040" s="3">
        <f>IF(order[[#This Row],[Returns]] = "No", 0, 1)</f>
        <v>0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VLOOKUP(M6041, ppl[], 2,FALSE)</f>
        <v>Cassandra Brandow</v>
      </c>
      <c r="W6041" s="3" t="str">
        <f>IFERROR(VLOOKUP(B6041, return[], 2,FALSE), "No")</f>
        <v>No</v>
      </c>
      <c r="X6041" s="3">
        <f>IF(order[[#This Row],[Returns]] = "No", 0, 1)</f>
        <v>0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VLOOKUP(M6042, ppl[], 2,FALSE)</f>
        <v>Anna Andreadi</v>
      </c>
      <c r="W6042" s="3" t="str">
        <f>IFERROR(VLOOKUP(B6042, return[], 2,FALSE), "No")</f>
        <v>No</v>
      </c>
      <c r="X6042" s="3">
        <f>IF(order[[#This Row],[Returns]] = "No", 0, 1)</f>
        <v>0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VLOOKUP(M6043, ppl[], 2,FALSE)</f>
        <v>Anna Andreadi</v>
      </c>
      <c r="W6043" s="3" t="str">
        <f>IFERROR(VLOOKUP(B6043, return[], 2,FALSE), "No")</f>
        <v>No</v>
      </c>
      <c r="X6043" s="3">
        <f>IF(order[[#This Row],[Returns]] = "No", 0, 1)</f>
        <v>0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VLOOKUP(M6044, ppl[], 2,FALSE)</f>
        <v>Anna Andreadi</v>
      </c>
      <c r="W6044" s="3" t="str">
        <f>IFERROR(VLOOKUP(B6044, return[], 2,FALSE), "No")</f>
        <v>No</v>
      </c>
      <c r="X6044" s="3">
        <f>IF(order[[#This Row],[Returns]] = "No", 0, 1)</f>
        <v>0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VLOOKUP(M6045, ppl[], 2,FALSE)</f>
        <v>Cassandra Brandow</v>
      </c>
      <c r="W6045" s="3" t="str">
        <f>IFERROR(VLOOKUP(B6045, return[], 2,FALSE), "No")</f>
        <v>No</v>
      </c>
      <c r="X6045" s="3">
        <f>IF(order[[#This Row],[Returns]] = "No", 0, 1)</f>
        <v>0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VLOOKUP(M6046, ppl[], 2,FALSE)</f>
        <v>Cassandra Brandow</v>
      </c>
      <c r="W6046" s="3" t="str">
        <f>IFERROR(VLOOKUP(B6046, return[], 2,FALSE), "No")</f>
        <v>No</v>
      </c>
      <c r="X6046" s="3">
        <f>IF(order[[#This Row],[Returns]] = "No", 0, 1)</f>
        <v>0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VLOOKUP(M6047, ppl[], 2,FALSE)</f>
        <v>Anna Andreadi</v>
      </c>
      <c r="W6047" s="3" t="str">
        <f>IFERROR(VLOOKUP(B6047, return[], 2,FALSE), "No")</f>
        <v>No</v>
      </c>
      <c r="X6047" s="3">
        <f>IF(order[[#This Row],[Returns]] = "No", 0, 1)</f>
        <v>0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VLOOKUP(M6048, ppl[], 2,FALSE)</f>
        <v>Kelly Williams</v>
      </c>
      <c r="W6048" s="3" t="str">
        <f>IFERROR(VLOOKUP(B6048, return[], 2,FALSE), "No")</f>
        <v>No</v>
      </c>
      <c r="X6048" s="3">
        <f>IF(order[[#This Row],[Returns]] = "No", 0, 1)</f>
        <v>0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VLOOKUP(M6049, ppl[], 2,FALSE)</f>
        <v>Cassandra Brandow</v>
      </c>
      <c r="W6049" s="3" t="str">
        <f>IFERROR(VLOOKUP(B6049, return[], 2,FALSE), "No")</f>
        <v>No</v>
      </c>
      <c r="X6049" s="3">
        <f>IF(order[[#This Row],[Returns]] = "No", 0, 1)</f>
        <v>0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VLOOKUP(M6050, ppl[], 2,FALSE)</f>
        <v>Cassandra Brandow</v>
      </c>
      <c r="W6050" s="3" t="str">
        <f>IFERROR(VLOOKUP(B6050, return[], 2,FALSE), "No")</f>
        <v>No</v>
      </c>
      <c r="X6050" s="3">
        <f>IF(order[[#This Row],[Returns]] = "No", 0, 1)</f>
        <v>0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VLOOKUP(M6051, ppl[], 2,FALSE)</f>
        <v>Kelly Williams</v>
      </c>
      <c r="W6051" s="3" t="str">
        <f>IFERROR(VLOOKUP(B6051, return[], 2,FALSE), "No")</f>
        <v>No</v>
      </c>
      <c r="X6051" s="3">
        <f>IF(order[[#This Row],[Returns]] = "No", 0, 1)</f>
        <v>0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VLOOKUP(M6052, ppl[], 2,FALSE)</f>
        <v>Kelly Williams</v>
      </c>
      <c r="W6052" s="3" t="str">
        <f>IFERROR(VLOOKUP(B6052, return[], 2,FALSE), "No")</f>
        <v>No</v>
      </c>
      <c r="X6052" s="3">
        <f>IF(order[[#This Row],[Returns]] = "No", 0, 1)</f>
        <v>0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VLOOKUP(M6053, ppl[], 2,FALSE)</f>
        <v>Kelly Williams</v>
      </c>
      <c r="W6053" s="3" t="str">
        <f>IFERROR(VLOOKUP(B6053, return[], 2,FALSE), "No")</f>
        <v>No</v>
      </c>
      <c r="X6053" s="3">
        <f>IF(order[[#This Row],[Returns]] = "No", 0, 1)</f>
        <v>0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VLOOKUP(M6054, ppl[], 2,FALSE)</f>
        <v>Chuck Magee</v>
      </c>
      <c r="W6054" s="3" t="str">
        <f>IFERROR(VLOOKUP(B6054, return[], 2,FALSE), "No")</f>
        <v>No</v>
      </c>
      <c r="X6054" s="3">
        <f>IF(order[[#This Row],[Returns]] = "No", 0, 1)</f>
        <v>0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VLOOKUP(M6055, ppl[], 2,FALSE)</f>
        <v>Chuck Magee</v>
      </c>
      <c r="W6055" s="3" t="str">
        <f>IFERROR(VLOOKUP(B6055, return[], 2,FALSE), "No")</f>
        <v>No</v>
      </c>
      <c r="X6055" s="3">
        <f>IF(order[[#This Row],[Returns]] = "No", 0, 1)</f>
        <v>0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VLOOKUP(M6056, ppl[], 2,FALSE)</f>
        <v>Chuck Magee</v>
      </c>
      <c r="W6056" s="3" t="str">
        <f>IFERROR(VLOOKUP(B6056, return[], 2,FALSE), "No")</f>
        <v>No</v>
      </c>
      <c r="X6056" s="3">
        <f>IF(order[[#This Row],[Returns]] = "No", 0, 1)</f>
        <v>0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VLOOKUP(M6057, ppl[], 2,FALSE)</f>
        <v>Kelly Williams</v>
      </c>
      <c r="W6057" s="3" t="str">
        <f>IFERROR(VLOOKUP(B6057, return[], 2,FALSE), "No")</f>
        <v>No</v>
      </c>
      <c r="X6057" s="3">
        <f>IF(order[[#This Row],[Returns]] = "No", 0, 1)</f>
        <v>0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VLOOKUP(M6058, ppl[], 2,FALSE)</f>
        <v>Kelly Williams</v>
      </c>
      <c r="W6058" s="3" t="str">
        <f>IFERROR(VLOOKUP(B6058, return[], 2,FALSE), "No")</f>
        <v>No</v>
      </c>
      <c r="X6058" s="3">
        <f>IF(order[[#This Row],[Returns]] = "No", 0, 1)</f>
        <v>0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VLOOKUP(M6059, ppl[], 2,FALSE)</f>
        <v>Chuck Magee</v>
      </c>
      <c r="W6059" s="3" t="str">
        <f>IFERROR(VLOOKUP(B6059, return[], 2,FALSE), "No")</f>
        <v>No</v>
      </c>
      <c r="X6059" s="3">
        <f>IF(order[[#This Row],[Returns]] = "No", 0, 1)</f>
        <v>0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VLOOKUP(M6060, ppl[], 2,FALSE)</f>
        <v>Chuck Magee</v>
      </c>
      <c r="W6060" s="3" t="str">
        <f>IFERROR(VLOOKUP(B6060, return[], 2,FALSE), "No")</f>
        <v>No</v>
      </c>
      <c r="X6060" s="3">
        <f>IF(order[[#This Row],[Returns]] = "No", 0, 1)</f>
        <v>0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VLOOKUP(M6061, ppl[], 2,FALSE)</f>
        <v>Chuck Magee</v>
      </c>
      <c r="W6061" s="3" t="str">
        <f>IFERROR(VLOOKUP(B6061, return[], 2,FALSE), "No")</f>
        <v>No</v>
      </c>
      <c r="X6061" s="3">
        <f>IF(order[[#This Row],[Returns]] = "No", 0, 1)</f>
        <v>0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VLOOKUP(M6062, ppl[], 2,FALSE)</f>
        <v>Chuck Magee</v>
      </c>
      <c r="W6062" s="3" t="str">
        <f>IFERROR(VLOOKUP(B6062, return[], 2,FALSE), "No")</f>
        <v>Yes</v>
      </c>
      <c r="X6062" s="3">
        <f>IF(order[[#This Row],[Returns]] = "No", 0, 1)</f>
        <v>1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VLOOKUP(M6063, ppl[], 2,FALSE)</f>
        <v>Chuck Magee</v>
      </c>
      <c r="W6063" s="3" t="str">
        <f>IFERROR(VLOOKUP(B6063, return[], 2,FALSE), "No")</f>
        <v>Yes</v>
      </c>
      <c r="X6063" s="3">
        <f>IF(order[[#This Row],[Returns]] = "No", 0, 1)</f>
        <v>1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VLOOKUP(M6064, ppl[], 2,FALSE)</f>
        <v>Anna Andreadi</v>
      </c>
      <c r="W6064" s="3" t="str">
        <f>IFERROR(VLOOKUP(B6064, return[], 2,FALSE), "No")</f>
        <v>No</v>
      </c>
      <c r="X6064" s="3">
        <f>IF(order[[#This Row],[Returns]] = "No", 0, 1)</f>
        <v>0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VLOOKUP(M6065, ppl[], 2,FALSE)</f>
        <v>Anna Andreadi</v>
      </c>
      <c r="W6065" s="3" t="str">
        <f>IFERROR(VLOOKUP(B6065, return[], 2,FALSE), "No")</f>
        <v>No</v>
      </c>
      <c r="X6065" s="3">
        <f>IF(order[[#This Row],[Returns]] = "No", 0, 1)</f>
        <v>0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VLOOKUP(M6066, ppl[], 2,FALSE)</f>
        <v>Anna Andreadi</v>
      </c>
      <c r="W6066" s="3" t="str">
        <f>IFERROR(VLOOKUP(B6066, return[], 2,FALSE), "No")</f>
        <v>No</v>
      </c>
      <c r="X6066" s="3">
        <f>IF(order[[#This Row],[Returns]] = "No", 0, 1)</f>
        <v>0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VLOOKUP(M6067, ppl[], 2,FALSE)</f>
        <v>Chuck Magee</v>
      </c>
      <c r="W6067" s="3" t="str">
        <f>IFERROR(VLOOKUP(B6067, return[], 2,FALSE), "No")</f>
        <v>No</v>
      </c>
      <c r="X6067" s="3">
        <f>IF(order[[#This Row],[Returns]] = "No", 0, 1)</f>
        <v>0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VLOOKUP(M6068, ppl[], 2,FALSE)</f>
        <v>Cassandra Brandow</v>
      </c>
      <c r="W6068" s="3" t="str">
        <f>IFERROR(VLOOKUP(B6068, return[], 2,FALSE), "No")</f>
        <v>Yes</v>
      </c>
      <c r="X6068" s="3">
        <f>IF(order[[#This Row],[Returns]] = "No", 0, 1)</f>
        <v>1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VLOOKUP(M6069, ppl[], 2,FALSE)</f>
        <v>Anna Andreadi</v>
      </c>
      <c r="W6069" s="3" t="str">
        <f>IFERROR(VLOOKUP(B6069, return[], 2,FALSE), "No")</f>
        <v>No</v>
      </c>
      <c r="X6069" s="3">
        <f>IF(order[[#This Row],[Returns]] = "No", 0, 1)</f>
        <v>0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VLOOKUP(M6070, ppl[], 2,FALSE)</f>
        <v>Anna Andreadi</v>
      </c>
      <c r="W6070" s="3" t="str">
        <f>IFERROR(VLOOKUP(B6070, return[], 2,FALSE), "No")</f>
        <v>No</v>
      </c>
      <c r="X6070" s="3">
        <f>IF(order[[#This Row],[Returns]] = "No", 0, 1)</f>
        <v>0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VLOOKUP(M6071, ppl[], 2,FALSE)</f>
        <v>Anna Andreadi</v>
      </c>
      <c r="W6071" s="3" t="str">
        <f>IFERROR(VLOOKUP(B6071, return[], 2,FALSE), "No")</f>
        <v>No</v>
      </c>
      <c r="X6071" s="3">
        <f>IF(order[[#This Row],[Returns]] = "No", 0, 1)</f>
        <v>0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VLOOKUP(M6072, ppl[], 2,FALSE)</f>
        <v>Chuck Magee</v>
      </c>
      <c r="W6072" s="3" t="str">
        <f>IFERROR(VLOOKUP(B6072, return[], 2,FALSE), "No")</f>
        <v>No</v>
      </c>
      <c r="X6072" s="3">
        <f>IF(order[[#This Row],[Returns]] = "No", 0, 1)</f>
        <v>0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VLOOKUP(M6073, ppl[], 2,FALSE)</f>
        <v>Kelly Williams</v>
      </c>
      <c r="W6073" s="3" t="str">
        <f>IFERROR(VLOOKUP(B6073, return[], 2,FALSE), "No")</f>
        <v>No</v>
      </c>
      <c r="X6073" s="3">
        <f>IF(order[[#This Row],[Returns]] = "No", 0, 1)</f>
        <v>0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VLOOKUP(M6074, ppl[], 2,FALSE)</f>
        <v>Kelly Williams</v>
      </c>
      <c r="W6074" s="3" t="str">
        <f>IFERROR(VLOOKUP(B6074, return[], 2,FALSE), "No")</f>
        <v>No</v>
      </c>
      <c r="X6074" s="3">
        <f>IF(order[[#This Row],[Returns]] = "No", 0, 1)</f>
        <v>0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VLOOKUP(M6075, ppl[], 2,FALSE)</f>
        <v>Kelly Williams</v>
      </c>
      <c r="W6075" s="3" t="str">
        <f>IFERROR(VLOOKUP(B6075, return[], 2,FALSE), "No")</f>
        <v>No</v>
      </c>
      <c r="X6075" s="3">
        <f>IF(order[[#This Row],[Returns]] = "No", 0, 1)</f>
        <v>0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VLOOKUP(M6076, ppl[], 2,FALSE)</f>
        <v>Anna Andreadi</v>
      </c>
      <c r="W6076" s="3" t="str">
        <f>IFERROR(VLOOKUP(B6076, return[], 2,FALSE), "No")</f>
        <v>No</v>
      </c>
      <c r="X6076" s="3">
        <f>IF(order[[#This Row],[Returns]] = "No", 0, 1)</f>
        <v>0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VLOOKUP(M6077, ppl[], 2,FALSE)</f>
        <v>Anna Andreadi</v>
      </c>
      <c r="W6077" s="3" t="str">
        <f>IFERROR(VLOOKUP(B6077, return[], 2,FALSE), "No")</f>
        <v>No</v>
      </c>
      <c r="X6077" s="3">
        <f>IF(order[[#This Row],[Returns]] = "No", 0, 1)</f>
        <v>0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VLOOKUP(M6078, ppl[], 2,FALSE)</f>
        <v>Chuck Magee</v>
      </c>
      <c r="W6078" s="3" t="str">
        <f>IFERROR(VLOOKUP(B6078, return[], 2,FALSE), "No")</f>
        <v>No</v>
      </c>
      <c r="X6078" s="3">
        <f>IF(order[[#This Row],[Returns]] = "No", 0, 1)</f>
        <v>0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VLOOKUP(M6079, ppl[], 2,FALSE)</f>
        <v>Chuck Magee</v>
      </c>
      <c r="W6079" s="3" t="str">
        <f>IFERROR(VLOOKUP(B6079, return[], 2,FALSE), "No")</f>
        <v>No</v>
      </c>
      <c r="X6079" s="3">
        <f>IF(order[[#This Row],[Returns]] = "No", 0, 1)</f>
        <v>0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VLOOKUP(M6080, ppl[], 2,FALSE)</f>
        <v>Chuck Magee</v>
      </c>
      <c r="W6080" s="3" t="str">
        <f>IFERROR(VLOOKUP(B6080, return[], 2,FALSE), "No")</f>
        <v>No</v>
      </c>
      <c r="X6080" s="3">
        <f>IF(order[[#This Row],[Returns]] = "No", 0, 1)</f>
        <v>0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VLOOKUP(M6081, ppl[], 2,FALSE)</f>
        <v>Chuck Magee</v>
      </c>
      <c r="W6081" s="3" t="str">
        <f>IFERROR(VLOOKUP(B6081, return[], 2,FALSE), "No")</f>
        <v>No</v>
      </c>
      <c r="X6081" s="3">
        <f>IF(order[[#This Row],[Returns]] = "No", 0, 1)</f>
        <v>0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VLOOKUP(M6082, ppl[], 2,FALSE)</f>
        <v>Kelly Williams</v>
      </c>
      <c r="W6082" s="3" t="str">
        <f>IFERROR(VLOOKUP(B6082, return[], 2,FALSE), "No")</f>
        <v>No</v>
      </c>
      <c r="X6082" s="3">
        <f>IF(order[[#This Row],[Returns]] = "No", 0, 1)</f>
        <v>0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VLOOKUP(M6083, ppl[], 2,FALSE)</f>
        <v>Kelly Williams</v>
      </c>
      <c r="W6083" s="3" t="str">
        <f>IFERROR(VLOOKUP(B6083, return[], 2,FALSE), "No")</f>
        <v>No</v>
      </c>
      <c r="X6083" s="3">
        <f>IF(order[[#This Row],[Returns]] = "No", 0, 1)</f>
        <v>0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VLOOKUP(M6084, ppl[], 2,FALSE)</f>
        <v>Kelly Williams</v>
      </c>
      <c r="W6084" s="3" t="str">
        <f>IFERROR(VLOOKUP(B6084, return[], 2,FALSE), "No")</f>
        <v>No</v>
      </c>
      <c r="X6084" s="3">
        <f>IF(order[[#This Row],[Returns]] = "No", 0, 1)</f>
        <v>0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VLOOKUP(M6085, ppl[], 2,FALSE)</f>
        <v>Kelly Williams</v>
      </c>
      <c r="W6085" s="3" t="str">
        <f>IFERROR(VLOOKUP(B6085, return[], 2,FALSE), "No")</f>
        <v>No</v>
      </c>
      <c r="X6085" s="3">
        <f>IF(order[[#This Row],[Returns]] = "No", 0, 1)</f>
        <v>0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VLOOKUP(M6086, ppl[], 2,FALSE)</f>
        <v>Kelly Williams</v>
      </c>
      <c r="W6086" s="3" t="str">
        <f>IFERROR(VLOOKUP(B6086, return[], 2,FALSE), "No")</f>
        <v>No</v>
      </c>
      <c r="X6086" s="3">
        <f>IF(order[[#This Row],[Returns]] = "No", 0, 1)</f>
        <v>0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VLOOKUP(M6087, ppl[], 2,FALSE)</f>
        <v>Kelly Williams</v>
      </c>
      <c r="W6087" s="3" t="str">
        <f>IFERROR(VLOOKUP(B6087, return[], 2,FALSE), "No")</f>
        <v>No</v>
      </c>
      <c r="X6087" s="3">
        <f>IF(order[[#This Row],[Returns]] = "No", 0, 1)</f>
        <v>0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VLOOKUP(M6088, ppl[], 2,FALSE)</f>
        <v>Kelly Williams</v>
      </c>
      <c r="W6088" s="3" t="str">
        <f>IFERROR(VLOOKUP(B6088, return[], 2,FALSE), "No")</f>
        <v>No</v>
      </c>
      <c r="X6088" s="3">
        <f>IF(order[[#This Row],[Returns]] = "No", 0, 1)</f>
        <v>0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VLOOKUP(M6089, ppl[], 2,FALSE)</f>
        <v>Anna Andreadi</v>
      </c>
      <c r="W6089" s="3" t="str">
        <f>IFERROR(VLOOKUP(B6089, return[], 2,FALSE), "No")</f>
        <v>Yes</v>
      </c>
      <c r="X6089" s="3">
        <f>IF(order[[#This Row],[Returns]] = "No", 0, 1)</f>
        <v>1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VLOOKUP(M6090, ppl[], 2,FALSE)</f>
        <v>Cassandra Brandow</v>
      </c>
      <c r="W6090" s="3" t="str">
        <f>IFERROR(VLOOKUP(B6090, return[], 2,FALSE), "No")</f>
        <v>No</v>
      </c>
      <c r="X6090" s="3">
        <f>IF(order[[#This Row],[Returns]] = "No", 0, 1)</f>
        <v>0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VLOOKUP(M6091, ppl[], 2,FALSE)</f>
        <v>Anna Andreadi</v>
      </c>
      <c r="W6091" s="3" t="str">
        <f>IFERROR(VLOOKUP(B6091, return[], 2,FALSE), "No")</f>
        <v>No</v>
      </c>
      <c r="X6091" s="3">
        <f>IF(order[[#This Row],[Returns]] = "No", 0, 1)</f>
        <v>0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VLOOKUP(M6092, ppl[], 2,FALSE)</f>
        <v>Chuck Magee</v>
      </c>
      <c r="W6092" s="3" t="str">
        <f>IFERROR(VLOOKUP(B6092, return[], 2,FALSE), "No")</f>
        <v>Yes</v>
      </c>
      <c r="X6092" s="3">
        <f>IF(order[[#This Row],[Returns]] = "No", 0, 1)</f>
        <v>1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VLOOKUP(M6093, ppl[], 2,FALSE)</f>
        <v>Chuck Magee</v>
      </c>
      <c r="W6093" s="3" t="str">
        <f>IFERROR(VLOOKUP(B6093, return[], 2,FALSE), "No")</f>
        <v>Yes</v>
      </c>
      <c r="X6093" s="3">
        <f>IF(order[[#This Row],[Returns]] = "No", 0, 1)</f>
        <v>1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VLOOKUP(M6094, ppl[], 2,FALSE)</f>
        <v>Chuck Magee</v>
      </c>
      <c r="W6094" s="3" t="str">
        <f>IFERROR(VLOOKUP(B6094, return[], 2,FALSE), "No")</f>
        <v>Yes</v>
      </c>
      <c r="X6094" s="3">
        <f>IF(order[[#This Row],[Returns]] = "No", 0, 1)</f>
        <v>1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VLOOKUP(M6095, ppl[], 2,FALSE)</f>
        <v>Chuck Magee</v>
      </c>
      <c r="W6095" s="3" t="str">
        <f>IFERROR(VLOOKUP(B6095, return[], 2,FALSE), "No")</f>
        <v>Yes</v>
      </c>
      <c r="X6095" s="3">
        <f>IF(order[[#This Row],[Returns]] = "No", 0, 1)</f>
        <v>1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VLOOKUP(M6096, ppl[], 2,FALSE)</f>
        <v>Chuck Magee</v>
      </c>
      <c r="W6096" s="3" t="str">
        <f>IFERROR(VLOOKUP(B6096, return[], 2,FALSE), "No")</f>
        <v>Yes</v>
      </c>
      <c r="X6096" s="3">
        <f>IF(order[[#This Row],[Returns]] = "No", 0, 1)</f>
        <v>1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VLOOKUP(M6097, ppl[], 2,FALSE)</f>
        <v>Chuck Magee</v>
      </c>
      <c r="W6097" s="3" t="str">
        <f>IFERROR(VLOOKUP(B6097, return[], 2,FALSE), "No")</f>
        <v>Yes</v>
      </c>
      <c r="X6097" s="3">
        <f>IF(order[[#This Row],[Returns]] = "No", 0, 1)</f>
        <v>1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VLOOKUP(M6098, ppl[], 2,FALSE)</f>
        <v>Chuck Magee</v>
      </c>
      <c r="W6098" s="3" t="str">
        <f>IFERROR(VLOOKUP(B6098, return[], 2,FALSE), "No")</f>
        <v>Yes</v>
      </c>
      <c r="X6098" s="3">
        <f>IF(order[[#This Row],[Returns]] = "No", 0, 1)</f>
        <v>1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VLOOKUP(M6099, ppl[], 2,FALSE)</f>
        <v>Chuck Magee</v>
      </c>
      <c r="W6099" s="3" t="str">
        <f>IFERROR(VLOOKUP(B6099, return[], 2,FALSE), "No")</f>
        <v>Yes</v>
      </c>
      <c r="X6099" s="3">
        <f>IF(order[[#This Row],[Returns]] = "No", 0, 1)</f>
        <v>1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VLOOKUP(M6100, ppl[], 2,FALSE)</f>
        <v>Chuck Magee</v>
      </c>
      <c r="W6100" s="3" t="str">
        <f>IFERROR(VLOOKUP(B6100, return[], 2,FALSE), "No")</f>
        <v>Yes</v>
      </c>
      <c r="X6100" s="3">
        <f>IF(order[[#This Row],[Returns]] = "No", 0, 1)</f>
        <v>1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VLOOKUP(M6101, ppl[], 2,FALSE)</f>
        <v>Chuck Magee</v>
      </c>
      <c r="W6101" s="3" t="str">
        <f>IFERROR(VLOOKUP(B6101, return[], 2,FALSE), "No")</f>
        <v>Yes</v>
      </c>
      <c r="X6101" s="3">
        <f>IF(order[[#This Row],[Returns]] = "No", 0, 1)</f>
        <v>1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VLOOKUP(M6102, ppl[], 2,FALSE)</f>
        <v>Chuck Magee</v>
      </c>
      <c r="W6102" s="3" t="str">
        <f>IFERROR(VLOOKUP(B6102, return[], 2,FALSE), "No")</f>
        <v>Yes</v>
      </c>
      <c r="X6102" s="3">
        <f>IF(order[[#This Row],[Returns]] = "No", 0, 1)</f>
        <v>1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VLOOKUP(M6103, ppl[], 2,FALSE)</f>
        <v>Chuck Magee</v>
      </c>
      <c r="W6103" s="3" t="str">
        <f>IFERROR(VLOOKUP(B6103, return[], 2,FALSE), "No")</f>
        <v>Yes</v>
      </c>
      <c r="X6103" s="3">
        <f>IF(order[[#This Row],[Returns]] = "No", 0, 1)</f>
        <v>1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VLOOKUP(M6104, ppl[], 2,FALSE)</f>
        <v>Chuck Magee</v>
      </c>
      <c r="W6104" s="3" t="str">
        <f>IFERROR(VLOOKUP(B6104, return[], 2,FALSE), "No")</f>
        <v>Yes</v>
      </c>
      <c r="X6104" s="3">
        <f>IF(order[[#This Row],[Returns]] = "No", 0, 1)</f>
        <v>1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VLOOKUP(M6105, ppl[], 2,FALSE)</f>
        <v>Chuck Magee</v>
      </c>
      <c r="W6105" s="3" t="str">
        <f>IFERROR(VLOOKUP(B6105, return[], 2,FALSE), "No")</f>
        <v>Yes</v>
      </c>
      <c r="X6105" s="3">
        <f>IF(order[[#This Row],[Returns]] = "No", 0, 1)</f>
        <v>1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VLOOKUP(M6106, ppl[], 2,FALSE)</f>
        <v>Chuck Magee</v>
      </c>
      <c r="W6106" s="3" t="str">
        <f>IFERROR(VLOOKUP(B6106, return[], 2,FALSE), "No")</f>
        <v>No</v>
      </c>
      <c r="X6106" s="3">
        <f>IF(order[[#This Row],[Returns]] = "No", 0, 1)</f>
        <v>0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VLOOKUP(M6107, ppl[], 2,FALSE)</f>
        <v>Cassandra Brandow</v>
      </c>
      <c r="W6107" s="3" t="str">
        <f>IFERROR(VLOOKUP(B6107, return[], 2,FALSE), "No")</f>
        <v>No</v>
      </c>
      <c r="X6107" s="3">
        <f>IF(order[[#This Row],[Returns]] = "No", 0, 1)</f>
        <v>0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VLOOKUP(M6108, ppl[], 2,FALSE)</f>
        <v>Kelly Williams</v>
      </c>
      <c r="W6108" s="3" t="str">
        <f>IFERROR(VLOOKUP(B6108, return[], 2,FALSE), "No")</f>
        <v>No</v>
      </c>
      <c r="X6108" s="3">
        <f>IF(order[[#This Row],[Returns]] = "No", 0, 1)</f>
        <v>0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VLOOKUP(M6109, ppl[], 2,FALSE)</f>
        <v>Kelly Williams</v>
      </c>
      <c r="W6109" s="3" t="str">
        <f>IFERROR(VLOOKUP(B6109, return[], 2,FALSE), "No")</f>
        <v>No</v>
      </c>
      <c r="X6109" s="3">
        <f>IF(order[[#This Row],[Returns]] = "No", 0, 1)</f>
        <v>0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VLOOKUP(M6110, ppl[], 2,FALSE)</f>
        <v>Kelly Williams</v>
      </c>
      <c r="W6110" s="3" t="str">
        <f>IFERROR(VLOOKUP(B6110, return[], 2,FALSE), "No")</f>
        <v>No</v>
      </c>
      <c r="X6110" s="3">
        <f>IF(order[[#This Row],[Returns]] = "No", 0, 1)</f>
        <v>0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VLOOKUP(M6111, ppl[], 2,FALSE)</f>
        <v>Kelly Williams</v>
      </c>
      <c r="W6111" s="3" t="str">
        <f>IFERROR(VLOOKUP(B6111, return[], 2,FALSE), "No")</f>
        <v>No</v>
      </c>
      <c r="X6111" s="3">
        <f>IF(order[[#This Row],[Returns]] = "No", 0, 1)</f>
        <v>0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VLOOKUP(M6112, ppl[], 2,FALSE)</f>
        <v>Chuck Magee</v>
      </c>
      <c r="W6112" s="3" t="str">
        <f>IFERROR(VLOOKUP(B6112, return[], 2,FALSE), "No")</f>
        <v>No</v>
      </c>
      <c r="X6112" s="3">
        <f>IF(order[[#This Row],[Returns]] = "No", 0, 1)</f>
        <v>0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VLOOKUP(M6113, ppl[], 2,FALSE)</f>
        <v>Chuck Magee</v>
      </c>
      <c r="W6113" s="3" t="str">
        <f>IFERROR(VLOOKUP(B6113, return[], 2,FALSE), "No")</f>
        <v>No</v>
      </c>
      <c r="X6113" s="3">
        <f>IF(order[[#This Row],[Returns]] = "No", 0, 1)</f>
        <v>0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VLOOKUP(M6114, ppl[], 2,FALSE)</f>
        <v>Chuck Magee</v>
      </c>
      <c r="W6114" s="3" t="str">
        <f>IFERROR(VLOOKUP(B6114, return[], 2,FALSE), "No")</f>
        <v>No</v>
      </c>
      <c r="X6114" s="3">
        <f>IF(order[[#This Row],[Returns]] = "No", 0, 1)</f>
        <v>0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VLOOKUP(M6115, ppl[], 2,FALSE)</f>
        <v>Chuck Magee</v>
      </c>
      <c r="W6115" s="3" t="str">
        <f>IFERROR(VLOOKUP(B6115, return[], 2,FALSE), "No")</f>
        <v>No</v>
      </c>
      <c r="X6115" s="3">
        <f>IF(order[[#This Row],[Returns]] = "No", 0, 1)</f>
        <v>0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VLOOKUP(M6116, ppl[], 2,FALSE)</f>
        <v>Chuck Magee</v>
      </c>
      <c r="W6116" s="3" t="str">
        <f>IFERROR(VLOOKUP(B6116, return[], 2,FALSE), "No")</f>
        <v>No</v>
      </c>
      <c r="X6116" s="3">
        <f>IF(order[[#This Row],[Returns]] = "No", 0, 1)</f>
        <v>0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VLOOKUP(M6117, ppl[], 2,FALSE)</f>
        <v>Anna Andreadi</v>
      </c>
      <c r="W6117" s="3" t="str">
        <f>IFERROR(VLOOKUP(B6117, return[], 2,FALSE), "No")</f>
        <v>Yes</v>
      </c>
      <c r="X6117" s="3">
        <f>IF(order[[#This Row],[Returns]] = "No", 0, 1)</f>
        <v>1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VLOOKUP(M6118, ppl[], 2,FALSE)</f>
        <v>Chuck Magee</v>
      </c>
      <c r="W6118" s="3" t="str">
        <f>IFERROR(VLOOKUP(B6118, return[], 2,FALSE), "No")</f>
        <v>No</v>
      </c>
      <c r="X6118" s="3">
        <f>IF(order[[#This Row],[Returns]] = "No", 0, 1)</f>
        <v>0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VLOOKUP(M6119, ppl[], 2,FALSE)</f>
        <v>Chuck Magee</v>
      </c>
      <c r="W6119" s="3" t="str">
        <f>IFERROR(VLOOKUP(B6119, return[], 2,FALSE), "No")</f>
        <v>No</v>
      </c>
      <c r="X6119" s="3">
        <f>IF(order[[#This Row],[Returns]] = "No", 0, 1)</f>
        <v>0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VLOOKUP(M6120, ppl[], 2,FALSE)</f>
        <v>Anna Andreadi</v>
      </c>
      <c r="W6120" s="3" t="str">
        <f>IFERROR(VLOOKUP(B6120, return[], 2,FALSE), "No")</f>
        <v>No</v>
      </c>
      <c r="X6120" s="3">
        <f>IF(order[[#This Row],[Returns]] = "No", 0, 1)</f>
        <v>0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VLOOKUP(M6121, ppl[], 2,FALSE)</f>
        <v>Anna Andreadi</v>
      </c>
      <c r="W6121" s="3" t="str">
        <f>IFERROR(VLOOKUP(B6121, return[], 2,FALSE), "No")</f>
        <v>No</v>
      </c>
      <c r="X6121" s="3">
        <f>IF(order[[#This Row],[Returns]] = "No", 0, 1)</f>
        <v>0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VLOOKUP(M6122, ppl[], 2,FALSE)</f>
        <v>Anna Andreadi</v>
      </c>
      <c r="W6122" s="3" t="str">
        <f>IFERROR(VLOOKUP(B6122, return[], 2,FALSE), "No")</f>
        <v>No</v>
      </c>
      <c r="X6122" s="3">
        <f>IF(order[[#This Row],[Returns]] = "No", 0, 1)</f>
        <v>0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VLOOKUP(M6123, ppl[], 2,FALSE)</f>
        <v>Anna Andreadi</v>
      </c>
      <c r="W6123" s="3" t="str">
        <f>IFERROR(VLOOKUP(B6123, return[], 2,FALSE), "No")</f>
        <v>No</v>
      </c>
      <c r="X6123" s="3">
        <f>IF(order[[#This Row],[Returns]] = "No", 0, 1)</f>
        <v>0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VLOOKUP(M6124, ppl[], 2,FALSE)</f>
        <v>Kelly Williams</v>
      </c>
      <c r="W6124" s="3" t="str">
        <f>IFERROR(VLOOKUP(B6124, return[], 2,FALSE), "No")</f>
        <v>Yes</v>
      </c>
      <c r="X6124" s="3">
        <f>IF(order[[#This Row],[Returns]] = "No", 0, 1)</f>
        <v>1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VLOOKUP(M6125, ppl[], 2,FALSE)</f>
        <v>Kelly Williams</v>
      </c>
      <c r="W6125" s="3" t="str">
        <f>IFERROR(VLOOKUP(B6125, return[], 2,FALSE), "No")</f>
        <v>No</v>
      </c>
      <c r="X6125" s="3">
        <f>IF(order[[#This Row],[Returns]] = "No", 0, 1)</f>
        <v>0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VLOOKUP(M6126, ppl[], 2,FALSE)</f>
        <v>Anna Andreadi</v>
      </c>
      <c r="W6126" s="3" t="str">
        <f>IFERROR(VLOOKUP(B6126, return[], 2,FALSE), "No")</f>
        <v>Yes</v>
      </c>
      <c r="X6126" s="3">
        <f>IF(order[[#This Row],[Returns]] = "No", 0, 1)</f>
        <v>1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VLOOKUP(M6127, ppl[], 2,FALSE)</f>
        <v>Anna Andreadi</v>
      </c>
      <c r="W6127" s="3" t="str">
        <f>IFERROR(VLOOKUP(B6127, return[], 2,FALSE), "No")</f>
        <v>Yes</v>
      </c>
      <c r="X6127" s="3">
        <f>IF(order[[#This Row],[Returns]] = "No", 0, 1)</f>
        <v>1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VLOOKUP(M6128, ppl[], 2,FALSE)</f>
        <v>Anna Andreadi</v>
      </c>
      <c r="W6128" s="3" t="str">
        <f>IFERROR(VLOOKUP(B6128, return[], 2,FALSE), "No")</f>
        <v>Yes</v>
      </c>
      <c r="X6128" s="3">
        <f>IF(order[[#This Row],[Returns]] = "No", 0, 1)</f>
        <v>1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VLOOKUP(M6129, ppl[], 2,FALSE)</f>
        <v>Chuck Magee</v>
      </c>
      <c r="W6129" s="3" t="str">
        <f>IFERROR(VLOOKUP(B6129, return[], 2,FALSE), "No")</f>
        <v>No</v>
      </c>
      <c r="X6129" s="3">
        <f>IF(order[[#This Row],[Returns]] = "No", 0, 1)</f>
        <v>0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VLOOKUP(M6130, ppl[], 2,FALSE)</f>
        <v>Anna Andreadi</v>
      </c>
      <c r="W6130" s="3" t="str">
        <f>IFERROR(VLOOKUP(B6130, return[], 2,FALSE), "No")</f>
        <v>No</v>
      </c>
      <c r="X6130" s="3">
        <f>IF(order[[#This Row],[Returns]] = "No", 0, 1)</f>
        <v>0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VLOOKUP(M6131, ppl[], 2,FALSE)</f>
        <v>Cassandra Brandow</v>
      </c>
      <c r="W6131" s="3" t="str">
        <f>IFERROR(VLOOKUP(B6131, return[], 2,FALSE), "No")</f>
        <v>No</v>
      </c>
      <c r="X6131" s="3">
        <f>IF(order[[#This Row],[Returns]] = "No", 0, 1)</f>
        <v>0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VLOOKUP(M6132, ppl[], 2,FALSE)</f>
        <v>Cassandra Brandow</v>
      </c>
      <c r="W6132" s="3" t="str">
        <f>IFERROR(VLOOKUP(B6132, return[], 2,FALSE), "No")</f>
        <v>No</v>
      </c>
      <c r="X6132" s="3">
        <f>IF(order[[#This Row],[Returns]] = "No", 0, 1)</f>
        <v>0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VLOOKUP(M6133, ppl[], 2,FALSE)</f>
        <v>Chuck Magee</v>
      </c>
      <c r="W6133" s="3" t="str">
        <f>IFERROR(VLOOKUP(B6133, return[], 2,FALSE), "No")</f>
        <v>No</v>
      </c>
      <c r="X6133" s="3">
        <f>IF(order[[#This Row],[Returns]] = "No", 0, 1)</f>
        <v>0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VLOOKUP(M6134, ppl[], 2,FALSE)</f>
        <v>Cassandra Brandow</v>
      </c>
      <c r="W6134" s="3" t="str">
        <f>IFERROR(VLOOKUP(B6134, return[], 2,FALSE), "No")</f>
        <v>No</v>
      </c>
      <c r="X6134" s="3">
        <f>IF(order[[#This Row],[Returns]] = "No", 0, 1)</f>
        <v>0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VLOOKUP(M6135, ppl[], 2,FALSE)</f>
        <v>Anna Andreadi</v>
      </c>
      <c r="W6135" s="3" t="str">
        <f>IFERROR(VLOOKUP(B6135, return[], 2,FALSE), "No")</f>
        <v>No</v>
      </c>
      <c r="X6135" s="3">
        <f>IF(order[[#This Row],[Returns]] = "No", 0, 1)</f>
        <v>0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VLOOKUP(M6136, ppl[], 2,FALSE)</f>
        <v>Anna Andreadi</v>
      </c>
      <c r="W6136" s="3" t="str">
        <f>IFERROR(VLOOKUP(B6136, return[], 2,FALSE), "No")</f>
        <v>No</v>
      </c>
      <c r="X6136" s="3">
        <f>IF(order[[#This Row],[Returns]] = "No", 0, 1)</f>
        <v>0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VLOOKUP(M6137, ppl[], 2,FALSE)</f>
        <v>Kelly Williams</v>
      </c>
      <c r="W6137" s="3" t="str">
        <f>IFERROR(VLOOKUP(B6137, return[], 2,FALSE), "No")</f>
        <v>No</v>
      </c>
      <c r="X6137" s="3">
        <f>IF(order[[#This Row],[Returns]] = "No", 0, 1)</f>
        <v>0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VLOOKUP(M6138, ppl[], 2,FALSE)</f>
        <v>Kelly Williams</v>
      </c>
      <c r="W6138" s="3" t="str">
        <f>IFERROR(VLOOKUP(B6138, return[], 2,FALSE), "No")</f>
        <v>No</v>
      </c>
      <c r="X6138" s="3">
        <f>IF(order[[#This Row],[Returns]] = "No", 0, 1)</f>
        <v>0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VLOOKUP(M6139, ppl[], 2,FALSE)</f>
        <v>Cassandra Brandow</v>
      </c>
      <c r="W6139" s="3" t="str">
        <f>IFERROR(VLOOKUP(B6139, return[], 2,FALSE), "No")</f>
        <v>No</v>
      </c>
      <c r="X6139" s="3">
        <f>IF(order[[#This Row],[Returns]] = "No", 0, 1)</f>
        <v>0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VLOOKUP(M6140, ppl[], 2,FALSE)</f>
        <v>Anna Andreadi</v>
      </c>
      <c r="W6140" s="3" t="str">
        <f>IFERROR(VLOOKUP(B6140, return[], 2,FALSE), "No")</f>
        <v>No</v>
      </c>
      <c r="X6140" s="3">
        <f>IF(order[[#This Row],[Returns]] = "No", 0, 1)</f>
        <v>0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VLOOKUP(M6141, ppl[], 2,FALSE)</f>
        <v>Anna Andreadi</v>
      </c>
      <c r="W6141" s="3" t="str">
        <f>IFERROR(VLOOKUP(B6141, return[], 2,FALSE), "No")</f>
        <v>No</v>
      </c>
      <c r="X6141" s="3">
        <f>IF(order[[#This Row],[Returns]] = "No", 0, 1)</f>
        <v>0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VLOOKUP(M6142, ppl[], 2,FALSE)</f>
        <v>Chuck Magee</v>
      </c>
      <c r="W6142" s="3" t="str">
        <f>IFERROR(VLOOKUP(B6142, return[], 2,FALSE), "No")</f>
        <v>No</v>
      </c>
      <c r="X6142" s="3">
        <f>IF(order[[#This Row],[Returns]] = "No", 0, 1)</f>
        <v>0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VLOOKUP(M6143, ppl[], 2,FALSE)</f>
        <v>Chuck Magee</v>
      </c>
      <c r="W6143" s="3" t="str">
        <f>IFERROR(VLOOKUP(B6143, return[], 2,FALSE), "No")</f>
        <v>No</v>
      </c>
      <c r="X6143" s="3">
        <f>IF(order[[#This Row],[Returns]] = "No", 0, 1)</f>
        <v>0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VLOOKUP(M6144, ppl[], 2,FALSE)</f>
        <v>Chuck Magee</v>
      </c>
      <c r="W6144" s="3" t="str">
        <f>IFERROR(VLOOKUP(B6144, return[], 2,FALSE), "No")</f>
        <v>No</v>
      </c>
      <c r="X6144" s="3">
        <f>IF(order[[#This Row],[Returns]] = "No", 0, 1)</f>
        <v>0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VLOOKUP(M6145, ppl[], 2,FALSE)</f>
        <v>Chuck Magee</v>
      </c>
      <c r="W6145" s="3" t="str">
        <f>IFERROR(VLOOKUP(B6145, return[], 2,FALSE), "No")</f>
        <v>No</v>
      </c>
      <c r="X6145" s="3">
        <f>IF(order[[#This Row],[Returns]] = "No", 0, 1)</f>
        <v>0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VLOOKUP(M6146, ppl[], 2,FALSE)</f>
        <v>Kelly Williams</v>
      </c>
      <c r="W6146" s="3" t="str">
        <f>IFERROR(VLOOKUP(B6146, return[], 2,FALSE), "No")</f>
        <v>No</v>
      </c>
      <c r="X6146" s="3">
        <f>IF(order[[#This Row],[Returns]] = "No", 0, 1)</f>
        <v>0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VLOOKUP(M6147, ppl[], 2,FALSE)</f>
        <v>Anna Andreadi</v>
      </c>
      <c r="W6147" s="3" t="str">
        <f>IFERROR(VLOOKUP(B6147, return[], 2,FALSE), "No")</f>
        <v>No</v>
      </c>
      <c r="X6147" s="3">
        <f>IF(order[[#This Row],[Returns]] = "No", 0, 1)</f>
        <v>0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VLOOKUP(M6148, ppl[], 2,FALSE)</f>
        <v>Anna Andreadi</v>
      </c>
      <c r="W6148" s="3" t="str">
        <f>IFERROR(VLOOKUP(B6148, return[], 2,FALSE), "No")</f>
        <v>No</v>
      </c>
      <c r="X6148" s="3">
        <f>IF(order[[#This Row],[Returns]] = "No", 0, 1)</f>
        <v>0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VLOOKUP(M6149, ppl[], 2,FALSE)</f>
        <v>Anna Andreadi</v>
      </c>
      <c r="W6149" s="3" t="str">
        <f>IFERROR(VLOOKUP(B6149, return[], 2,FALSE), "No")</f>
        <v>No</v>
      </c>
      <c r="X6149" s="3">
        <f>IF(order[[#This Row],[Returns]] = "No", 0, 1)</f>
        <v>0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VLOOKUP(M6150, ppl[], 2,FALSE)</f>
        <v>Anna Andreadi</v>
      </c>
      <c r="W6150" s="3" t="str">
        <f>IFERROR(VLOOKUP(B6150, return[], 2,FALSE), "No")</f>
        <v>No</v>
      </c>
      <c r="X6150" s="3">
        <f>IF(order[[#This Row],[Returns]] = "No", 0, 1)</f>
        <v>0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VLOOKUP(M6151, ppl[], 2,FALSE)</f>
        <v>Anna Andreadi</v>
      </c>
      <c r="W6151" s="3" t="str">
        <f>IFERROR(VLOOKUP(B6151, return[], 2,FALSE), "No")</f>
        <v>No</v>
      </c>
      <c r="X6151" s="3">
        <f>IF(order[[#This Row],[Returns]] = "No", 0, 1)</f>
        <v>0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VLOOKUP(M6152, ppl[], 2,FALSE)</f>
        <v>Cassandra Brandow</v>
      </c>
      <c r="W6152" s="3" t="str">
        <f>IFERROR(VLOOKUP(B6152, return[], 2,FALSE), "No")</f>
        <v>No</v>
      </c>
      <c r="X6152" s="3">
        <f>IF(order[[#This Row],[Returns]] = "No", 0, 1)</f>
        <v>0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VLOOKUP(M6153, ppl[], 2,FALSE)</f>
        <v>Anna Andreadi</v>
      </c>
      <c r="W6153" s="3" t="str">
        <f>IFERROR(VLOOKUP(B6153, return[], 2,FALSE), "No")</f>
        <v>Yes</v>
      </c>
      <c r="X6153" s="3">
        <f>IF(order[[#This Row],[Returns]] = "No", 0, 1)</f>
        <v>1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VLOOKUP(M6154, ppl[], 2,FALSE)</f>
        <v>Anna Andreadi</v>
      </c>
      <c r="W6154" s="3" t="str">
        <f>IFERROR(VLOOKUP(B6154, return[], 2,FALSE), "No")</f>
        <v>No</v>
      </c>
      <c r="X6154" s="3">
        <f>IF(order[[#This Row],[Returns]] = "No", 0, 1)</f>
        <v>0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VLOOKUP(M6155, ppl[], 2,FALSE)</f>
        <v>Chuck Magee</v>
      </c>
      <c r="W6155" s="3" t="str">
        <f>IFERROR(VLOOKUP(B6155, return[], 2,FALSE), "No")</f>
        <v>No</v>
      </c>
      <c r="X6155" s="3">
        <f>IF(order[[#This Row],[Returns]] = "No", 0, 1)</f>
        <v>0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VLOOKUP(M6156, ppl[], 2,FALSE)</f>
        <v>Chuck Magee</v>
      </c>
      <c r="W6156" s="3" t="str">
        <f>IFERROR(VLOOKUP(B6156, return[], 2,FALSE), "No")</f>
        <v>No</v>
      </c>
      <c r="X6156" s="3">
        <f>IF(order[[#This Row],[Returns]] = "No", 0, 1)</f>
        <v>0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VLOOKUP(M6157, ppl[], 2,FALSE)</f>
        <v>Chuck Magee</v>
      </c>
      <c r="W6157" s="3" t="str">
        <f>IFERROR(VLOOKUP(B6157, return[], 2,FALSE), "No")</f>
        <v>No</v>
      </c>
      <c r="X6157" s="3">
        <f>IF(order[[#This Row],[Returns]] = "No", 0, 1)</f>
        <v>0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VLOOKUP(M6158, ppl[], 2,FALSE)</f>
        <v>Chuck Magee</v>
      </c>
      <c r="W6158" s="3" t="str">
        <f>IFERROR(VLOOKUP(B6158, return[], 2,FALSE), "No")</f>
        <v>No</v>
      </c>
      <c r="X6158" s="3">
        <f>IF(order[[#This Row],[Returns]] = "No", 0, 1)</f>
        <v>0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VLOOKUP(M6159, ppl[], 2,FALSE)</f>
        <v>Kelly Williams</v>
      </c>
      <c r="W6159" s="3" t="str">
        <f>IFERROR(VLOOKUP(B6159, return[], 2,FALSE), "No")</f>
        <v>No</v>
      </c>
      <c r="X6159" s="3">
        <f>IF(order[[#This Row],[Returns]] = "No", 0, 1)</f>
        <v>0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VLOOKUP(M6160, ppl[], 2,FALSE)</f>
        <v>Kelly Williams</v>
      </c>
      <c r="W6160" s="3" t="str">
        <f>IFERROR(VLOOKUP(B6160, return[], 2,FALSE), "No")</f>
        <v>No</v>
      </c>
      <c r="X6160" s="3">
        <f>IF(order[[#This Row],[Returns]] = "No", 0, 1)</f>
        <v>0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VLOOKUP(M6161, ppl[], 2,FALSE)</f>
        <v>Anna Andreadi</v>
      </c>
      <c r="W6161" s="3" t="str">
        <f>IFERROR(VLOOKUP(B6161, return[], 2,FALSE), "No")</f>
        <v>No</v>
      </c>
      <c r="X6161" s="3">
        <f>IF(order[[#This Row],[Returns]] = "No", 0, 1)</f>
        <v>0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VLOOKUP(M6162, ppl[], 2,FALSE)</f>
        <v>Cassandra Brandow</v>
      </c>
      <c r="W6162" s="3" t="str">
        <f>IFERROR(VLOOKUP(B6162, return[], 2,FALSE), "No")</f>
        <v>No</v>
      </c>
      <c r="X6162" s="3">
        <f>IF(order[[#This Row],[Returns]] = "No", 0, 1)</f>
        <v>0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VLOOKUP(M6163, ppl[], 2,FALSE)</f>
        <v>Cassandra Brandow</v>
      </c>
      <c r="W6163" s="3" t="str">
        <f>IFERROR(VLOOKUP(B6163, return[], 2,FALSE), "No")</f>
        <v>No</v>
      </c>
      <c r="X6163" s="3">
        <f>IF(order[[#This Row],[Returns]] = "No", 0, 1)</f>
        <v>0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VLOOKUP(M6164, ppl[], 2,FALSE)</f>
        <v>Cassandra Brandow</v>
      </c>
      <c r="W6164" s="3" t="str">
        <f>IFERROR(VLOOKUP(B6164, return[], 2,FALSE), "No")</f>
        <v>No</v>
      </c>
      <c r="X6164" s="3">
        <f>IF(order[[#This Row],[Returns]] = "No", 0, 1)</f>
        <v>0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VLOOKUP(M6165, ppl[], 2,FALSE)</f>
        <v>Cassandra Brandow</v>
      </c>
      <c r="W6165" s="3" t="str">
        <f>IFERROR(VLOOKUP(B6165, return[], 2,FALSE), "No")</f>
        <v>No</v>
      </c>
      <c r="X6165" s="3">
        <f>IF(order[[#This Row],[Returns]] = "No", 0, 1)</f>
        <v>0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VLOOKUP(M6166, ppl[], 2,FALSE)</f>
        <v>Cassandra Brandow</v>
      </c>
      <c r="W6166" s="3" t="str">
        <f>IFERROR(VLOOKUP(B6166, return[], 2,FALSE), "No")</f>
        <v>No</v>
      </c>
      <c r="X6166" s="3">
        <f>IF(order[[#This Row],[Returns]] = "No", 0, 1)</f>
        <v>0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VLOOKUP(M6167, ppl[], 2,FALSE)</f>
        <v>Cassandra Brandow</v>
      </c>
      <c r="W6167" s="3" t="str">
        <f>IFERROR(VLOOKUP(B6167, return[], 2,FALSE), "No")</f>
        <v>No</v>
      </c>
      <c r="X6167" s="3">
        <f>IF(order[[#This Row],[Returns]] = "No", 0, 1)</f>
        <v>0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VLOOKUP(M6168, ppl[], 2,FALSE)</f>
        <v>Cassandra Brandow</v>
      </c>
      <c r="W6168" s="3" t="str">
        <f>IFERROR(VLOOKUP(B6168, return[], 2,FALSE), "No")</f>
        <v>No</v>
      </c>
      <c r="X6168" s="3">
        <f>IF(order[[#This Row],[Returns]] = "No", 0, 1)</f>
        <v>0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VLOOKUP(M6169, ppl[], 2,FALSE)</f>
        <v>Kelly Williams</v>
      </c>
      <c r="W6169" s="3" t="str">
        <f>IFERROR(VLOOKUP(B6169, return[], 2,FALSE), "No")</f>
        <v>No</v>
      </c>
      <c r="X6169" s="3">
        <f>IF(order[[#This Row],[Returns]] = "No", 0, 1)</f>
        <v>0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VLOOKUP(M6170, ppl[], 2,FALSE)</f>
        <v>Anna Andreadi</v>
      </c>
      <c r="W6170" s="3" t="str">
        <f>IFERROR(VLOOKUP(B6170, return[], 2,FALSE), "No")</f>
        <v>No</v>
      </c>
      <c r="X6170" s="3">
        <f>IF(order[[#This Row],[Returns]] = "No", 0, 1)</f>
        <v>0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VLOOKUP(M6171, ppl[], 2,FALSE)</f>
        <v>Cassandra Brandow</v>
      </c>
      <c r="W6171" s="3" t="str">
        <f>IFERROR(VLOOKUP(B6171, return[], 2,FALSE), "No")</f>
        <v>No</v>
      </c>
      <c r="X6171" s="3">
        <f>IF(order[[#This Row],[Returns]] = "No", 0, 1)</f>
        <v>0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VLOOKUP(M6172, ppl[], 2,FALSE)</f>
        <v>Chuck Magee</v>
      </c>
      <c r="W6172" s="3" t="str">
        <f>IFERROR(VLOOKUP(B6172, return[], 2,FALSE), "No")</f>
        <v>No</v>
      </c>
      <c r="X6172" s="3">
        <f>IF(order[[#This Row],[Returns]] = "No", 0, 1)</f>
        <v>0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VLOOKUP(M6173, ppl[], 2,FALSE)</f>
        <v>Chuck Magee</v>
      </c>
      <c r="W6173" s="3" t="str">
        <f>IFERROR(VLOOKUP(B6173, return[], 2,FALSE), "No")</f>
        <v>No</v>
      </c>
      <c r="X6173" s="3">
        <f>IF(order[[#This Row],[Returns]] = "No", 0, 1)</f>
        <v>0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VLOOKUP(M6174, ppl[], 2,FALSE)</f>
        <v>Kelly Williams</v>
      </c>
      <c r="W6174" s="3" t="str">
        <f>IFERROR(VLOOKUP(B6174, return[], 2,FALSE), "No")</f>
        <v>No</v>
      </c>
      <c r="X6174" s="3">
        <f>IF(order[[#This Row],[Returns]] = "No", 0, 1)</f>
        <v>0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VLOOKUP(M6175, ppl[], 2,FALSE)</f>
        <v>Kelly Williams</v>
      </c>
      <c r="W6175" s="3" t="str">
        <f>IFERROR(VLOOKUP(B6175, return[], 2,FALSE), "No")</f>
        <v>No</v>
      </c>
      <c r="X6175" s="3">
        <f>IF(order[[#This Row],[Returns]] = "No", 0, 1)</f>
        <v>0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VLOOKUP(M6176, ppl[], 2,FALSE)</f>
        <v>Kelly Williams</v>
      </c>
      <c r="W6176" s="3" t="str">
        <f>IFERROR(VLOOKUP(B6176, return[], 2,FALSE), "No")</f>
        <v>No</v>
      </c>
      <c r="X6176" s="3">
        <f>IF(order[[#This Row],[Returns]] = "No", 0, 1)</f>
        <v>0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VLOOKUP(M6177, ppl[], 2,FALSE)</f>
        <v>Cassandra Brandow</v>
      </c>
      <c r="W6177" s="3" t="str">
        <f>IFERROR(VLOOKUP(B6177, return[], 2,FALSE), "No")</f>
        <v>No</v>
      </c>
      <c r="X6177" s="3">
        <f>IF(order[[#This Row],[Returns]] = "No", 0, 1)</f>
        <v>0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VLOOKUP(M6178, ppl[], 2,FALSE)</f>
        <v>Cassandra Brandow</v>
      </c>
      <c r="W6178" s="3" t="str">
        <f>IFERROR(VLOOKUP(B6178, return[], 2,FALSE), "No")</f>
        <v>No</v>
      </c>
      <c r="X6178" s="3">
        <f>IF(order[[#This Row],[Returns]] = "No", 0, 1)</f>
        <v>0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VLOOKUP(M6179, ppl[], 2,FALSE)</f>
        <v>Cassandra Brandow</v>
      </c>
      <c r="W6179" s="3" t="str">
        <f>IFERROR(VLOOKUP(B6179, return[], 2,FALSE), "No")</f>
        <v>No</v>
      </c>
      <c r="X6179" s="3">
        <f>IF(order[[#This Row],[Returns]] = "No", 0, 1)</f>
        <v>0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VLOOKUP(M6180, ppl[], 2,FALSE)</f>
        <v>Cassandra Brandow</v>
      </c>
      <c r="W6180" s="3" t="str">
        <f>IFERROR(VLOOKUP(B6180, return[], 2,FALSE), "No")</f>
        <v>No</v>
      </c>
      <c r="X6180" s="3">
        <f>IF(order[[#This Row],[Returns]] = "No", 0, 1)</f>
        <v>0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VLOOKUP(M6181, ppl[], 2,FALSE)</f>
        <v>Cassandra Brandow</v>
      </c>
      <c r="W6181" s="3" t="str">
        <f>IFERROR(VLOOKUP(B6181, return[], 2,FALSE), "No")</f>
        <v>No</v>
      </c>
      <c r="X6181" s="3">
        <f>IF(order[[#This Row],[Returns]] = "No", 0, 1)</f>
        <v>0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VLOOKUP(M6182, ppl[], 2,FALSE)</f>
        <v>Cassandra Brandow</v>
      </c>
      <c r="W6182" s="3" t="str">
        <f>IFERROR(VLOOKUP(B6182, return[], 2,FALSE), "No")</f>
        <v>No</v>
      </c>
      <c r="X6182" s="3">
        <f>IF(order[[#This Row],[Returns]] = "No", 0, 1)</f>
        <v>0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VLOOKUP(M6183, ppl[], 2,FALSE)</f>
        <v>Cassandra Brandow</v>
      </c>
      <c r="W6183" s="3" t="str">
        <f>IFERROR(VLOOKUP(B6183, return[], 2,FALSE), "No")</f>
        <v>No</v>
      </c>
      <c r="X6183" s="3">
        <f>IF(order[[#This Row],[Returns]] = "No", 0, 1)</f>
        <v>0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VLOOKUP(M6184, ppl[], 2,FALSE)</f>
        <v>Cassandra Brandow</v>
      </c>
      <c r="W6184" s="3" t="str">
        <f>IFERROR(VLOOKUP(B6184, return[], 2,FALSE), "No")</f>
        <v>No</v>
      </c>
      <c r="X6184" s="3">
        <f>IF(order[[#This Row],[Returns]] = "No", 0, 1)</f>
        <v>0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VLOOKUP(M6185, ppl[], 2,FALSE)</f>
        <v>Cassandra Brandow</v>
      </c>
      <c r="W6185" s="3" t="str">
        <f>IFERROR(VLOOKUP(B6185, return[], 2,FALSE), "No")</f>
        <v>No</v>
      </c>
      <c r="X6185" s="3">
        <f>IF(order[[#This Row],[Returns]] = "No", 0, 1)</f>
        <v>0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VLOOKUP(M6186, ppl[], 2,FALSE)</f>
        <v>Anna Andreadi</v>
      </c>
      <c r="W6186" s="3" t="str">
        <f>IFERROR(VLOOKUP(B6186, return[], 2,FALSE), "No")</f>
        <v>No</v>
      </c>
      <c r="X6186" s="3">
        <f>IF(order[[#This Row],[Returns]] = "No", 0, 1)</f>
        <v>0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VLOOKUP(M6187, ppl[], 2,FALSE)</f>
        <v>Chuck Magee</v>
      </c>
      <c r="W6187" s="3" t="str">
        <f>IFERROR(VLOOKUP(B6187, return[], 2,FALSE), "No")</f>
        <v>No</v>
      </c>
      <c r="X6187" s="3">
        <f>IF(order[[#This Row],[Returns]] = "No", 0, 1)</f>
        <v>0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VLOOKUP(M6188, ppl[], 2,FALSE)</f>
        <v>Chuck Magee</v>
      </c>
      <c r="W6188" s="3" t="str">
        <f>IFERROR(VLOOKUP(B6188, return[], 2,FALSE), "No")</f>
        <v>No</v>
      </c>
      <c r="X6188" s="3">
        <f>IF(order[[#This Row],[Returns]] = "No", 0, 1)</f>
        <v>0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VLOOKUP(M6189, ppl[], 2,FALSE)</f>
        <v>Chuck Magee</v>
      </c>
      <c r="W6189" s="3" t="str">
        <f>IFERROR(VLOOKUP(B6189, return[], 2,FALSE), "No")</f>
        <v>No</v>
      </c>
      <c r="X6189" s="3">
        <f>IF(order[[#This Row],[Returns]] = "No", 0, 1)</f>
        <v>0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VLOOKUP(M6190, ppl[], 2,FALSE)</f>
        <v>Chuck Magee</v>
      </c>
      <c r="W6190" s="3" t="str">
        <f>IFERROR(VLOOKUP(B6190, return[], 2,FALSE), "No")</f>
        <v>No</v>
      </c>
      <c r="X6190" s="3">
        <f>IF(order[[#This Row],[Returns]] = "No", 0, 1)</f>
        <v>0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VLOOKUP(M6191, ppl[], 2,FALSE)</f>
        <v>Kelly Williams</v>
      </c>
      <c r="W6191" s="3" t="str">
        <f>IFERROR(VLOOKUP(B6191, return[], 2,FALSE), "No")</f>
        <v>No</v>
      </c>
      <c r="X6191" s="3">
        <f>IF(order[[#This Row],[Returns]] = "No", 0, 1)</f>
        <v>0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VLOOKUP(M6192, ppl[], 2,FALSE)</f>
        <v>Chuck Magee</v>
      </c>
      <c r="W6192" s="3" t="str">
        <f>IFERROR(VLOOKUP(B6192, return[], 2,FALSE), "No")</f>
        <v>No</v>
      </c>
      <c r="X6192" s="3">
        <f>IF(order[[#This Row],[Returns]] = "No", 0, 1)</f>
        <v>0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VLOOKUP(M6193, ppl[], 2,FALSE)</f>
        <v>Anna Andreadi</v>
      </c>
      <c r="W6193" s="3" t="str">
        <f>IFERROR(VLOOKUP(B6193, return[], 2,FALSE), "No")</f>
        <v>No</v>
      </c>
      <c r="X6193" s="3">
        <f>IF(order[[#This Row],[Returns]] = "No", 0, 1)</f>
        <v>0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VLOOKUP(M6194, ppl[], 2,FALSE)</f>
        <v>Kelly Williams</v>
      </c>
      <c r="W6194" s="3" t="str">
        <f>IFERROR(VLOOKUP(B6194, return[], 2,FALSE), "No")</f>
        <v>No</v>
      </c>
      <c r="X6194" s="3">
        <f>IF(order[[#This Row],[Returns]] = "No", 0, 1)</f>
        <v>0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VLOOKUP(M6195, ppl[], 2,FALSE)</f>
        <v>Kelly Williams</v>
      </c>
      <c r="W6195" s="3" t="str">
        <f>IFERROR(VLOOKUP(B6195, return[], 2,FALSE), "No")</f>
        <v>No</v>
      </c>
      <c r="X6195" s="3">
        <f>IF(order[[#This Row],[Returns]] = "No", 0, 1)</f>
        <v>0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VLOOKUP(M6196, ppl[], 2,FALSE)</f>
        <v>Kelly Williams</v>
      </c>
      <c r="W6196" s="3" t="str">
        <f>IFERROR(VLOOKUP(B6196, return[], 2,FALSE), "No")</f>
        <v>No</v>
      </c>
      <c r="X6196" s="3">
        <f>IF(order[[#This Row],[Returns]] = "No", 0, 1)</f>
        <v>0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VLOOKUP(M6197, ppl[], 2,FALSE)</f>
        <v>Chuck Magee</v>
      </c>
      <c r="W6197" s="3" t="str">
        <f>IFERROR(VLOOKUP(B6197, return[], 2,FALSE), "No")</f>
        <v>No</v>
      </c>
      <c r="X6197" s="3">
        <f>IF(order[[#This Row],[Returns]] = "No", 0, 1)</f>
        <v>0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VLOOKUP(M6198, ppl[], 2,FALSE)</f>
        <v>Chuck Magee</v>
      </c>
      <c r="W6198" s="3" t="str">
        <f>IFERROR(VLOOKUP(B6198, return[], 2,FALSE), "No")</f>
        <v>No</v>
      </c>
      <c r="X6198" s="3">
        <f>IF(order[[#This Row],[Returns]] = "No", 0, 1)</f>
        <v>0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VLOOKUP(M6199, ppl[], 2,FALSE)</f>
        <v>Kelly Williams</v>
      </c>
      <c r="W6199" s="3" t="str">
        <f>IFERROR(VLOOKUP(B6199, return[], 2,FALSE), "No")</f>
        <v>No</v>
      </c>
      <c r="X6199" s="3">
        <f>IF(order[[#This Row],[Returns]] = "No", 0, 1)</f>
        <v>0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VLOOKUP(M6200, ppl[], 2,FALSE)</f>
        <v>Kelly Williams</v>
      </c>
      <c r="W6200" s="3" t="str">
        <f>IFERROR(VLOOKUP(B6200, return[], 2,FALSE), "No")</f>
        <v>No</v>
      </c>
      <c r="X6200" s="3">
        <f>IF(order[[#This Row],[Returns]] = "No", 0, 1)</f>
        <v>0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VLOOKUP(M6201, ppl[], 2,FALSE)</f>
        <v>Kelly Williams</v>
      </c>
      <c r="W6201" s="3" t="str">
        <f>IFERROR(VLOOKUP(B6201, return[], 2,FALSE), "No")</f>
        <v>No</v>
      </c>
      <c r="X6201" s="3">
        <f>IF(order[[#This Row],[Returns]] = "No", 0, 1)</f>
        <v>0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VLOOKUP(M6202, ppl[], 2,FALSE)</f>
        <v>Kelly Williams</v>
      </c>
      <c r="W6202" s="3" t="str">
        <f>IFERROR(VLOOKUP(B6202, return[], 2,FALSE), "No")</f>
        <v>No</v>
      </c>
      <c r="X6202" s="3">
        <f>IF(order[[#This Row],[Returns]] = "No", 0, 1)</f>
        <v>0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VLOOKUP(M6203, ppl[], 2,FALSE)</f>
        <v>Kelly Williams</v>
      </c>
      <c r="W6203" s="3" t="str">
        <f>IFERROR(VLOOKUP(B6203, return[], 2,FALSE), "No")</f>
        <v>No</v>
      </c>
      <c r="X6203" s="3">
        <f>IF(order[[#This Row],[Returns]] = "No", 0, 1)</f>
        <v>0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VLOOKUP(M6204, ppl[], 2,FALSE)</f>
        <v>Anna Andreadi</v>
      </c>
      <c r="W6204" s="3" t="str">
        <f>IFERROR(VLOOKUP(B6204, return[], 2,FALSE), "No")</f>
        <v>No</v>
      </c>
      <c r="X6204" s="3">
        <f>IF(order[[#This Row],[Returns]] = "No", 0, 1)</f>
        <v>0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VLOOKUP(M6205, ppl[], 2,FALSE)</f>
        <v>Chuck Magee</v>
      </c>
      <c r="W6205" s="3" t="str">
        <f>IFERROR(VLOOKUP(B6205, return[], 2,FALSE), "No")</f>
        <v>No</v>
      </c>
      <c r="X6205" s="3">
        <f>IF(order[[#This Row],[Returns]] = "No", 0, 1)</f>
        <v>0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VLOOKUP(M6206, ppl[], 2,FALSE)</f>
        <v>Chuck Magee</v>
      </c>
      <c r="W6206" s="3" t="str">
        <f>IFERROR(VLOOKUP(B6206, return[], 2,FALSE), "No")</f>
        <v>No</v>
      </c>
      <c r="X6206" s="3">
        <f>IF(order[[#This Row],[Returns]] = "No", 0, 1)</f>
        <v>0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VLOOKUP(M6207, ppl[], 2,FALSE)</f>
        <v>Kelly Williams</v>
      </c>
      <c r="W6207" s="3" t="str">
        <f>IFERROR(VLOOKUP(B6207, return[], 2,FALSE), "No")</f>
        <v>No</v>
      </c>
      <c r="X6207" s="3">
        <f>IF(order[[#This Row],[Returns]] = "No", 0, 1)</f>
        <v>0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VLOOKUP(M6208, ppl[], 2,FALSE)</f>
        <v>Kelly Williams</v>
      </c>
      <c r="W6208" s="3" t="str">
        <f>IFERROR(VLOOKUP(B6208, return[], 2,FALSE), "No")</f>
        <v>No</v>
      </c>
      <c r="X6208" s="3">
        <f>IF(order[[#This Row],[Returns]] = "No", 0, 1)</f>
        <v>0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VLOOKUP(M6209, ppl[], 2,FALSE)</f>
        <v>Kelly Williams</v>
      </c>
      <c r="W6209" s="3" t="str">
        <f>IFERROR(VLOOKUP(B6209, return[], 2,FALSE), "No")</f>
        <v>No</v>
      </c>
      <c r="X6209" s="3">
        <f>IF(order[[#This Row],[Returns]] = "No", 0, 1)</f>
        <v>0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VLOOKUP(M6210, ppl[], 2,FALSE)</f>
        <v>Chuck Magee</v>
      </c>
      <c r="W6210" s="3" t="str">
        <f>IFERROR(VLOOKUP(B6210, return[], 2,FALSE), "No")</f>
        <v>No</v>
      </c>
      <c r="X6210" s="3">
        <f>IF(order[[#This Row],[Returns]] = "No", 0, 1)</f>
        <v>0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VLOOKUP(M6211, ppl[], 2,FALSE)</f>
        <v>Anna Andreadi</v>
      </c>
      <c r="W6211" s="3" t="str">
        <f>IFERROR(VLOOKUP(B6211, return[], 2,FALSE), "No")</f>
        <v>No</v>
      </c>
      <c r="X6211" s="3">
        <f>IF(order[[#This Row],[Returns]] = "No", 0, 1)</f>
        <v>0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VLOOKUP(M6212, ppl[], 2,FALSE)</f>
        <v>Anna Andreadi</v>
      </c>
      <c r="W6212" s="3" t="str">
        <f>IFERROR(VLOOKUP(B6212, return[], 2,FALSE), "No")</f>
        <v>No</v>
      </c>
      <c r="X6212" s="3">
        <f>IF(order[[#This Row],[Returns]] = "No", 0, 1)</f>
        <v>0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VLOOKUP(M6213, ppl[], 2,FALSE)</f>
        <v>Anna Andreadi</v>
      </c>
      <c r="W6213" s="3" t="str">
        <f>IFERROR(VLOOKUP(B6213, return[], 2,FALSE), "No")</f>
        <v>No</v>
      </c>
      <c r="X6213" s="3">
        <f>IF(order[[#This Row],[Returns]] = "No", 0, 1)</f>
        <v>0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VLOOKUP(M6214, ppl[], 2,FALSE)</f>
        <v>Anna Andreadi</v>
      </c>
      <c r="W6214" s="3" t="str">
        <f>IFERROR(VLOOKUP(B6214, return[], 2,FALSE), "No")</f>
        <v>No</v>
      </c>
      <c r="X6214" s="3">
        <f>IF(order[[#This Row],[Returns]] = "No", 0, 1)</f>
        <v>0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VLOOKUP(M6215, ppl[], 2,FALSE)</f>
        <v>Anna Andreadi</v>
      </c>
      <c r="W6215" s="3" t="str">
        <f>IFERROR(VLOOKUP(B6215, return[], 2,FALSE), "No")</f>
        <v>No</v>
      </c>
      <c r="X6215" s="3">
        <f>IF(order[[#This Row],[Returns]] = "No", 0, 1)</f>
        <v>0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VLOOKUP(M6216, ppl[], 2,FALSE)</f>
        <v>Anna Andreadi</v>
      </c>
      <c r="W6216" s="3" t="str">
        <f>IFERROR(VLOOKUP(B6216, return[], 2,FALSE), "No")</f>
        <v>No</v>
      </c>
      <c r="X6216" s="3">
        <f>IF(order[[#This Row],[Returns]] = "No", 0, 1)</f>
        <v>0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VLOOKUP(M6217, ppl[], 2,FALSE)</f>
        <v>Chuck Magee</v>
      </c>
      <c r="W6217" s="3" t="str">
        <f>IFERROR(VLOOKUP(B6217, return[], 2,FALSE), "No")</f>
        <v>No</v>
      </c>
      <c r="X6217" s="3">
        <f>IF(order[[#This Row],[Returns]] = "No", 0, 1)</f>
        <v>0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VLOOKUP(M6218, ppl[], 2,FALSE)</f>
        <v>Chuck Magee</v>
      </c>
      <c r="W6218" s="3" t="str">
        <f>IFERROR(VLOOKUP(B6218, return[], 2,FALSE), "No")</f>
        <v>No</v>
      </c>
      <c r="X6218" s="3">
        <f>IF(order[[#This Row],[Returns]] = "No", 0, 1)</f>
        <v>0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VLOOKUP(M6219, ppl[], 2,FALSE)</f>
        <v>Cassandra Brandow</v>
      </c>
      <c r="W6219" s="3" t="str">
        <f>IFERROR(VLOOKUP(B6219, return[], 2,FALSE), "No")</f>
        <v>No</v>
      </c>
      <c r="X6219" s="3">
        <f>IF(order[[#This Row],[Returns]] = "No", 0, 1)</f>
        <v>0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VLOOKUP(M6220, ppl[], 2,FALSE)</f>
        <v>Kelly Williams</v>
      </c>
      <c r="W6220" s="3" t="str">
        <f>IFERROR(VLOOKUP(B6220, return[], 2,FALSE), "No")</f>
        <v>No</v>
      </c>
      <c r="X6220" s="3">
        <f>IF(order[[#This Row],[Returns]] = "No", 0, 1)</f>
        <v>0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VLOOKUP(M6221, ppl[], 2,FALSE)</f>
        <v>Kelly Williams</v>
      </c>
      <c r="W6221" s="3" t="str">
        <f>IFERROR(VLOOKUP(B6221, return[], 2,FALSE), "No")</f>
        <v>No</v>
      </c>
      <c r="X6221" s="3">
        <f>IF(order[[#This Row],[Returns]] = "No", 0, 1)</f>
        <v>0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VLOOKUP(M6222, ppl[], 2,FALSE)</f>
        <v>Kelly Williams</v>
      </c>
      <c r="W6222" s="3" t="str">
        <f>IFERROR(VLOOKUP(B6222, return[], 2,FALSE), "No")</f>
        <v>No</v>
      </c>
      <c r="X6222" s="3">
        <f>IF(order[[#This Row],[Returns]] = "No", 0, 1)</f>
        <v>0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VLOOKUP(M6223, ppl[], 2,FALSE)</f>
        <v>Anna Andreadi</v>
      </c>
      <c r="W6223" s="3" t="str">
        <f>IFERROR(VLOOKUP(B6223, return[], 2,FALSE), "No")</f>
        <v>No</v>
      </c>
      <c r="X6223" s="3">
        <f>IF(order[[#This Row],[Returns]] = "No", 0, 1)</f>
        <v>0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VLOOKUP(M6224, ppl[], 2,FALSE)</f>
        <v>Cassandra Brandow</v>
      </c>
      <c r="W6224" s="3" t="str">
        <f>IFERROR(VLOOKUP(B6224, return[], 2,FALSE), "No")</f>
        <v>No</v>
      </c>
      <c r="X6224" s="3">
        <f>IF(order[[#This Row],[Returns]] = "No", 0, 1)</f>
        <v>0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VLOOKUP(M6225, ppl[], 2,FALSE)</f>
        <v>Cassandra Brandow</v>
      </c>
      <c r="W6225" s="3" t="str">
        <f>IFERROR(VLOOKUP(B6225, return[], 2,FALSE), "No")</f>
        <v>No</v>
      </c>
      <c r="X6225" s="3">
        <f>IF(order[[#This Row],[Returns]] = "No", 0, 1)</f>
        <v>0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VLOOKUP(M6226, ppl[], 2,FALSE)</f>
        <v>Cassandra Brandow</v>
      </c>
      <c r="W6226" s="3" t="str">
        <f>IFERROR(VLOOKUP(B6226, return[], 2,FALSE), "No")</f>
        <v>No</v>
      </c>
      <c r="X6226" s="3">
        <f>IF(order[[#This Row],[Returns]] = "No", 0, 1)</f>
        <v>0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VLOOKUP(M6227, ppl[], 2,FALSE)</f>
        <v>Anna Andreadi</v>
      </c>
      <c r="W6227" s="3" t="str">
        <f>IFERROR(VLOOKUP(B6227, return[], 2,FALSE), "No")</f>
        <v>No</v>
      </c>
      <c r="X6227" s="3">
        <f>IF(order[[#This Row],[Returns]] = "No", 0, 1)</f>
        <v>0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VLOOKUP(M6228, ppl[], 2,FALSE)</f>
        <v>Anna Andreadi</v>
      </c>
      <c r="W6228" s="3" t="str">
        <f>IFERROR(VLOOKUP(B6228, return[], 2,FALSE), "No")</f>
        <v>No</v>
      </c>
      <c r="X6228" s="3">
        <f>IF(order[[#This Row],[Returns]] = "No", 0, 1)</f>
        <v>0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VLOOKUP(M6229, ppl[], 2,FALSE)</f>
        <v>Kelly Williams</v>
      </c>
      <c r="W6229" s="3" t="str">
        <f>IFERROR(VLOOKUP(B6229, return[], 2,FALSE), "No")</f>
        <v>No</v>
      </c>
      <c r="X6229" s="3">
        <f>IF(order[[#This Row],[Returns]] = "No", 0, 1)</f>
        <v>0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VLOOKUP(M6230, ppl[], 2,FALSE)</f>
        <v>Chuck Magee</v>
      </c>
      <c r="W6230" s="3" t="str">
        <f>IFERROR(VLOOKUP(B6230, return[], 2,FALSE), "No")</f>
        <v>No</v>
      </c>
      <c r="X6230" s="3">
        <f>IF(order[[#This Row],[Returns]] = "No", 0, 1)</f>
        <v>0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VLOOKUP(M6231, ppl[], 2,FALSE)</f>
        <v>Chuck Magee</v>
      </c>
      <c r="W6231" s="3" t="str">
        <f>IFERROR(VLOOKUP(B6231, return[], 2,FALSE), "No")</f>
        <v>No</v>
      </c>
      <c r="X6231" s="3">
        <f>IF(order[[#This Row],[Returns]] = "No", 0, 1)</f>
        <v>0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VLOOKUP(M6232, ppl[], 2,FALSE)</f>
        <v>Kelly Williams</v>
      </c>
      <c r="W6232" s="3" t="str">
        <f>IFERROR(VLOOKUP(B6232, return[], 2,FALSE), "No")</f>
        <v>No</v>
      </c>
      <c r="X6232" s="3">
        <f>IF(order[[#This Row],[Returns]] = "No", 0, 1)</f>
        <v>0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VLOOKUP(M6233, ppl[], 2,FALSE)</f>
        <v>Anna Andreadi</v>
      </c>
      <c r="W6233" s="3" t="str">
        <f>IFERROR(VLOOKUP(B6233, return[], 2,FALSE), "No")</f>
        <v>No</v>
      </c>
      <c r="X6233" s="3">
        <f>IF(order[[#This Row],[Returns]] = "No", 0, 1)</f>
        <v>0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VLOOKUP(M6234, ppl[], 2,FALSE)</f>
        <v>Anna Andreadi</v>
      </c>
      <c r="W6234" s="3" t="str">
        <f>IFERROR(VLOOKUP(B6234, return[], 2,FALSE), "No")</f>
        <v>No</v>
      </c>
      <c r="X6234" s="3">
        <f>IF(order[[#This Row],[Returns]] = "No", 0, 1)</f>
        <v>0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VLOOKUP(M6235, ppl[], 2,FALSE)</f>
        <v>Anna Andreadi</v>
      </c>
      <c r="W6235" s="3" t="str">
        <f>IFERROR(VLOOKUP(B6235, return[], 2,FALSE), "No")</f>
        <v>No</v>
      </c>
      <c r="X6235" s="3">
        <f>IF(order[[#This Row],[Returns]] = "No", 0, 1)</f>
        <v>0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VLOOKUP(M6236, ppl[], 2,FALSE)</f>
        <v>Anna Andreadi</v>
      </c>
      <c r="W6236" s="3" t="str">
        <f>IFERROR(VLOOKUP(B6236, return[], 2,FALSE), "No")</f>
        <v>No</v>
      </c>
      <c r="X6236" s="3">
        <f>IF(order[[#This Row],[Returns]] = "No", 0, 1)</f>
        <v>0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VLOOKUP(M6237, ppl[], 2,FALSE)</f>
        <v>Anna Andreadi</v>
      </c>
      <c r="W6237" s="3" t="str">
        <f>IFERROR(VLOOKUP(B6237, return[], 2,FALSE), "No")</f>
        <v>No</v>
      </c>
      <c r="X6237" s="3">
        <f>IF(order[[#This Row],[Returns]] = "No", 0, 1)</f>
        <v>0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VLOOKUP(M6238, ppl[], 2,FALSE)</f>
        <v>Chuck Magee</v>
      </c>
      <c r="W6238" s="3" t="str">
        <f>IFERROR(VLOOKUP(B6238, return[], 2,FALSE), "No")</f>
        <v>No</v>
      </c>
      <c r="X6238" s="3">
        <f>IF(order[[#This Row],[Returns]] = "No", 0, 1)</f>
        <v>0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VLOOKUP(M6239, ppl[], 2,FALSE)</f>
        <v>Chuck Magee</v>
      </c>
      <c r="W6239" s="3" t="str">
        <f>IFERROR(VLOOKUP(B6239, return[], 2,FALSE), "No")</f>
        <v>No</v>
      </c>
      <c r="X6239" s="3">
        <f>IF(order[[#This Row],[Returns]] = "No", 0, 1)</f>
        <v>0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VLOOKUP(M6240, ppl[], 2,FALSE)</f>
        <v>Anna Andreadi</v>
      </c>
      <c r="W6240" s="3" t="str">
        <f>IFERROR(VLOOKUP(B6240, return[], 2,FALSE), "No")</f>
        <v>Yes</v>
      </c>
      <c r="X6240" s="3">
        <f>IF(order[[#This Row],[Returns]] = "No", 0, 1)</f>
        <v>1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VLOOKUP(M6241, ppl[], 2,FALSE)</f>
        <v>Anna Andreadi</v>
      </c>
      <c r="W6241" s="3" t="str">
        <f>IFERROR(VLOOKUP(B6241, return[], 2,FALSE), "No")</f>
        <v>Yes</v>
      </c>
      <c r="X6241" s="3">
        <f>IF(order[[#This Row],[Returns]] = "No", 0, 1)</f>
        <v>1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VLOOKUP(M6242, ppl[], 2,FALSE)</f>
        <v>Anna Andreadi</v>
      </c>
      <c r="W6242" s="3" t="str">
        <f>IFERROR(VLOOKUP(B6242, return[], 2,FALSE), "No")</f>
        <v>No</v>
      </c>
      <c r="X6242" s="3">
        <f>IF(order[[#This Row],[Returns]] = "No", 0, 1)</f>
        <v>0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VLOOKUP(M6243, ppl[], 2,FALSE)</f>
        <v>Chuck Magee</v>
      </c>
      <c r="W6243" s="3" t="str">
        <f>IFERROR(VLOOKUP(B6243, return[], 2,FALSE), "No")</f>
        <v>No</v>
      </c>
      <c r="X6243" s="3">
        <f>IF(order[[#This Row],[Returns]] = "No", 0, 1)</f>
        <v>0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VLOOKUP(M6244, ppl[], 2,FALSE)</f>
        <v>Cassandra Brandow</v>
      </c>
      <c r="W6244" s="3" t="str">
        <f>IFERROR(VLOOKUP(B6244, return[], 2,FALSE), "No")</f>
        <v>No</v>
      </c>
      <c r="X6244" s="3">
        <f>IF(order[[#This Row],[Returns]] = "No", 0, 1)</f>
        <v>0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VLOOKUP(M6245, ppl[], 2,FALSE)</f>
        <v>Anna Andreadi</v>
      </c>
      <c r="W6245" s="3" t="str">
        <f>IFERROR(VLOOKUP(B6245, return[], 2,FALSE), "No")</f>
        <v>No</v>
      </c>
      <c r="X6245" s="3">
        <f>IF(order[[#This Row],[Returns]] = "No", 0, 1)</f>
        <v>0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VLOOKUP(M6246, ppl[], 2,FALSE)</f>
        <v>Anna Andreadi</v>
      </c>
      <c r="W6246" s="3" t="str">
        <f>IFERROR(VLOOKUP(B6246, return[], 2,FALSE), "No")</f>
        <v>No</v>
      </c>
      <c r="X6246" s="3">
        <f>IF(order[[#This Row],[Returns]] = "No", 0, 1)</f>
        <v>0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VLOOKUP(M6247, ppl[], 2,FALSE)</f>
        <v>Anna Andreadi</v>
      </c>
      <c r="W6247" s="3" t="str">
        <f>IFERROR(VLOOKUP(B6247, return[], 2,FALSE), "No")</f>
        <v>No</v>
      </c>
      <c r="X6247" s="3">
        <f>IF(order[[#This Row],[Returns]] = "No", 0, 1)</f>
        <v>0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VLOOKUP(M6248, ppl[], 2,FALSE)</f>
        <v>Anna Andreadi</v>
      </c>
      <c r="W6248" s="3" t="str">
        <f>IFERROR(VLOOKUP(B6248, return[], 2,FALSE), "No")</f>
        <v>No</v>
      </c>
      <c r="X6248" s="3">
        <f>IF(order[[#This Row],[Returns]] = "No", 0, 1)</f>
        <v>0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VLOOKUP(M6249, ppl[], 2,FALSE)</f>
        <v>Kelly Williams</v>
      </c>
      <c r="W6249" s="3" t="str">
        <f>IFERROR(VLOOKUP(B6249, return[], 2,FALSE), "No")</f>
        <v>No</v>
      </c>
      <c r="X6249" s="3">
        <f>IF(order[[#This Row],[Returns]] = "No", 0, 1)</f>
        <v>0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VLOOKUP(M6250, ppl[], 2,FALSE)</f>
        <v>Kelly Williams</v>
      </c>
      <c r="W6250" s="3" t="str">
        <f>IFERROR(VLOOKUP(B6250, return[], 2,FALSE), "No")</f>
        <v>No</v>
      </c>
      <c r="X6250" s="3">
        <f>IF(order[[#This Row],[Returns]] = "No", 0, 1)</f>
        <v>0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VLOOKUP(M6251, ppl[], 2,FALSE)</f>
        <v>Kelly Williams</v>
      </c>
      <c r="W6251" s="3" t="str">
        <f>IFERROR(VLOOKUP(B6251, return[], 2,FALSE), "No")</f>
        <v>No</v>
      </c>
      <c r="X6251" s="3">
        <f>IF(order[[#This Row],[Returns]] = "No", 0, 1)</f>
        <v>0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VLOOKUP(M6252, ppl[], 2,FALSE)</f>
        <v>Kelly Williams</v>
      </c>
      <c r="W6252" s="3" t="str">
        <f>IFERROR(VLOOKUP(B6252, return[], 2,FALSE), "No")</f>
        <v>No</v>
      </c>
      <c r="X6252" s="3">
        <f>IF(order[[#This Row],[Returns]] = "No", 0, 1)</f>
        <v>0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VLOOKUP(M6253, ppl[], 2,FALSE)</f>
        <v>Kelly Williams</v>
      </c>
      <c r="W6253" s="3" t="str">
        <f>IFERROR(VLOOKUP(B6253, return[], 2,FALSE), "No")</f>
        <v>No</v>
      </c>
      <c r="X6253" s="3">
        <f>IF(order[[#This Row],[Returns]] = "No", 0, 1)</f>
        <v>0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VLOOKUP(M6254, ppl[], 2,FALSE)</f>
        <v>Cassandra Brandow</v>
      </c>
      <c r="W6254" s="3" t="str">
        <f>IFERROR(VLOOKUP(B6254, return[], 2,FALSE), "No")</f>
        <v>No</v>
      </c>
      <c r="X6254" s="3">
        <f>IF(order[[#This Row],[Returns]] = "No", 0, 1)</f>
        <v>0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VLOOKUP(M6255, ppl[], 2,FALSE)</f>
        <v>Cassandra Brandow</v>
      </c>
      <c r="W6255" s="3" t="str">
        <f>IFERROR(VLOOKUP(B6255, return[], 2,FALSE), "No")</f>
        <v>No</v>
      </c>
      <c r="X6255" s="3">
        <f>IF(order[[#This Row],[Returns]] = "No", 0, 1)</f>
        <v>0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VLOOKUP(M6256, ppl[], 2,FALSE)</f>
        <v>Cassandra Brandow</v>
      </c>
      <c r="W6256" s="3" t="str">
        <f>IFERROR(VLOOKUP(B6256, return[], 2,FALSE), "No")</f>
        <v>No</v>
      </c>
      <c r="X6256" s="3">
        <f>IF(order[[#This Row],[Returns]] = "No", 0, 1)</f>
        <v>0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VLOOKUP(M6257, ppl[], 2,FALSE)</f>
        <v>Kelly Williams</v>
      </c>
      <c r="W6257" s="3" t="str">
        <f>IFERROR(VLOOKUP(B6257, return[], 2,FALSE), "No")</f>
        <v>No</v>
      </c>
      <c r="X6257" s="3">
        <f>IF(order[[#This Row],[Returns]] = "No", 0, 1)</f>
        <v>0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VLOOKUP(M6258, ppl[], 2,FALSE)</f>
        <v>Cassandra Brandow</v>
      </c>
      <c r="W6258" s="3" t="str">
        <f>IFERROR(VLOOKUP(B6258, return[], 2,FALSE), "No")</f>
        <v>No</v>
      </c>
      <c r="X6258" s="3">
        <f>IF(order[[#This Row],[Returns]] = "No", 0, 1)</f>
        <v>0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VLOOKUP(M6259, ppl[], 2,FALSE)</f>
        <v>Chuck Magee</v>
      </c>
      <c r="W6259" s="3" t="str">
        <f>IFERROR(VLOOKUP(B6259, return[], 2,FALSE), "No")</f>
        <v>No</v>
      </c>
      <c r="X6259" s="3">
        <f>IF(order[[#This Row],[Returns]] = "No", 0, 1)</f>
        <v>0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VLOOKUP(M6260, ppl[], 2,FALSE)</f>
        <v>Chuck Magee</v>
      </c>
      <c r="W6260" s="3" t="str">
        <f>IFERROR(VLOOKUP(B6260, return[], 2,FALSE), "No")</f>
        <v>No</v>
      </c>
      <c r="X6260" s="3">
        <f>IF(order[[#This Row],[Returns]] = "No", 0, 1)</f>
        <v>0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VLOOKUP(M6261, ppl[], 2,FALSE)</f>
        <v>Kelly Williams</v>
      </c>
      <c r="W6261" s="3" t="str">
        <f>IFERROR(VLOOKUP(B6261, return[], 2,FALSE), "No")</f>
        <v>No</v>
      </c>
      <c r="X6261" s="3">
        <f>IF(order[[#This Row],[Returns]] = "No", 0, 1)</f>
        <v>0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VLOOKUP(M6262, ppl[], 2,FALSE)</f>
        <v>Anna Andreadi</v>
      </c>
      <c r="W6262" s="3" t="str">
        <f>IFERROR(VLOOKUP(B6262, return[], 2,FALSE), "No")</f>
        <v>No</v>
      </c>
      <c r="X6262" s="3">
        <f>IF(order[[#This Row],[Returns]] = "No", 0, 1)</f>
        <v>0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VLOOKUP(M6263, ppl[], 2,FALSE)</f>
        <v>Chuck Magee</v>
      </c>
      <c r="W6263" s="3" t="str">
        <f>IFERROR(VLOOKUP(B6263, return[], 2,FALSE), "No")</f>
        <v>No</v>
      </c>
      <c r="X6263" s="3">
        <f>IF(order[[#This Row],[Returns]] = "No", 0, 1)</f>
        <v>0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VLOOKUP(M6264, ppl[], 2,FALSE)</f>
        <v>Kelly Williams</v>
      </c>
      <c r="W6264" s="3" t="str">
        <f>IFERROR(VLOOKUP(B6264, return[], 2,FALSE), "No")</f>
        <v>No</v>
      </c>
      <c r="X6264" s="3">
        <f>IF(order[[#This Row],[Returns]] = "No", 0, 1)</f>
        <v>0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VLOOKUP(M6265, ppl[], 2,FALSE)</f>
        <v>Cassandra Brandow</v>
      </c>
      <c r="W6265" s="3" t="str">
        <f>IFERROR(VLOOKUP(B6265, return[], 2,FALSE), "No")</f>
        <v>No</v>
      </c>
      <c r="X6265" s="3">
        <f>IF(order[[#This Row],[Returns]] = "No", 0, 1)</f>
        <v>0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VLOOKUP(M6266, ppl[], 2,FALSE)</f>
        <v>Kelly Williams</v>
      </c>
      <c r="W6266" s="3" t="str">
        <f>IFERROR(VLOOKUP(B6266, return[], 2,FALSE), "No")</f>
        <v>Yes</v>
      </c>
      <c r="X6266" s="3">
        <f>IF(order[[#This Row],[Returns]] = "No", 0, 1)</f>
        <v>1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VLOOKUP(M6267, ppl[], 2,FALSE)</f>
        <v>Cassandra Brandow</v>
      </c>
      <c r="W6267" s="3" t="str">
        <f>IFERROR(VLOOKUP(B6267, return[], 2,FALSE), "No")</f>
        <v>No</v>
      </c>
      <c r="X6267" s="3">
        <f>IF(order[[#This Row],[Returns]] = "No", 0, 1)</f>
        <v>0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VLOOKUP(M6268, ppl[], 2,FALSE)</f>
        <v>Cassandra Brandow</v>
      </c>
      <c r="W6268" s="3" t="str">
        <f>IFERROR(VLOOKUP(B6268, return[], 2,FALSE), "No")</f>
        <v>No</v>
      </c>
      <c r="X6268" s="3">
        <f>IF(order[[#This Row],[Returns]] = "No", 0, 1)</f>
        <v>0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VLOOKUP(M6269, ppl[], 2,FALSE)</f>
        <v>Chuck Magee</v>
      </c>
      <c r="W6269" s="3" t="str">
        <f>IFERROR(VLOOKUP(B6269, return[], 2,FALSE), "No")</f>
        <v>No</v>
      </c>
      <c r="X6269" s="3">
        <f>IF(order[[#This Row],[Returns]] = "No", 0, 1)</f>
        <v>0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VLOOKUP(M6270, ppl[], 2,FALSE)</f>
        <v>Chuck Magee</v>
      </c>
      <c r="W6270" s="3" t="str">
        <f>IFERROR(VLOOKUP(B6270, return[], 2,FALSE), "No")</f>
        <v>No</v>
      </c>
      <c r="X6270" s="3">
        <f>IF(order[[#This Row],[Returns]] = "No", 0, 1)</f>
        <v>0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VLOOKUP(M6271, ppl[], 2,FALSE)</f>
        <v>Anna Andreadi</v>
      </c>
      <c r="W6271" s="3" t="str">
        <f>IFERROR(VLOOKUP(B6271, return[], 2,FALSE), "No")</f>
        <v>No</v>
      </c>
      <c r="X6271" s="3">
        <f>IF(order[[#This Row],[Returns]] = "No", 0, 1)</f>
        <v>0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VLOOKUP(M6272, ppl[], 2,FALSE)</f>
        <v>Anna Andreadi</v>
      </c>
      <c r="W6272" s="3" t="str">
        <f>IFERROR(VLOOKUP(B6272, return[], 2,FALSE), "No")</f>
        <v>No</v>
      </c>
      <c r="X6272" s="3">
        <f>IF(order[[#This Row],[Returns]] = "No", 0, 1)</f>
        <v>0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VLOOKUP(M6273, ppl[], 2,FALSE)</f>
        <v>Anna Andreadi</v>
      </c>
      <c r="W6273" s="3" t="str">
        <f>IFERROR(VLOOKUP(B6273, return[], 2,FALSE), "No")</f>
        <v>No</v>
      </c>
      <c r="X6273" s="3">
        <f>IF(order[[#This Row],[Returns]] = "No", 0, 1)</f>
        <v>0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VLOOKUP(M6274, ppl[], 2,FALSE)</f>
        <v>Kelly Williams</v>
      </c>
      <c r="W6274" s="3" t="str">
        <f>IFERROR(VLOOKUP(B6274, return[], 2,FALSE), "No")</f>
        <v>No</v>
      </c>
      <c r="X6274" s="3">
        <f>IF(order[[#This Row],[Returns]] = "No", 0, 1)</f>
        <v>0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VLOOKUP(M6275, ppl[], 2,FALSE)</f>
        <v>Anna Andreadi</v>
      </c>
      <c r="W6275" s="3" t="str">
        <f>IFERROR(VLOOKUP(B6275, return[], 2,FALSE), "No")</f>
        <v>No</v>
      </c>
      <c r="X6275" s="3">
        <f>IF(order[[#This Row],[Returns]] = "No", 0, 1)</f>
        <v>0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VLOOKUP(M6276, ppl[], 2,FALSE)</f>
        <v>Anna Andreadi</v>
      </c>
      <c r="W6276" s="3" t="str">
        <f>IFERROR(VLOOKUP(B6276, return[], 2,FALSE), "No")</f>
        <v>No</v>
      </c>
      <c r="X6276" s="3">
        <f>IF(order[[#This Row],[Returns]] = "No", 0, 1)</f>
        <v>0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VLOOKUP(M6277, ppl[], 2,FALSE)</f>
        <v>Anna Andreadi</v>
      </c>
      <c r="W6277" s="3" t="str">
        <f>IFERROR(VLOOKUP(B6277, return[], 2,FALSE), "No")</f>
        <v>No</v>
      </c>
      <c r="X6277" s="3">
        <f>IF(order[[#This Row],[Returns]] = "No", 0, 1)</f>
        <v>0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VLOOKUP(M6278, ppl[], 2,FALSE)</f>
        <v>Anna Andreadi</v>
      </c>
      <c r="W6278" s="3" t="str">
        <f>IFERROR(VLOOKUP(B6278, return[], 2,FALSE), "No")</f>
        <v>No</v>
      </c>
      <c r="X6278" s="3">
        <f>IF(order[[#This Row],[Returns]] = "No", 0, 1)</f>
        <v>0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VLOOKUP(M6279, ppl[], 2,FALSE)</f>
        <v>Anna Andreadi</v>
      </c>
      <c r="W6279" s="3" t="str">
        <f>IFERROR(VLOOKUP(B6279, return[], 2,FALSE), "No")</f>
        <v>No</v>
      </c>
      <c r="X6279" s="3">
        <f>IF(order[[#This Row],[Returns]] = "No", 0, 1)</f>
        <v>0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VLOOKUP(M6280, ppl[], 2,FALSE)</f>
        <v>Anna Andreadi</v>
      </c>
      <c r="W6280" s="3" t="str">
        <f>IFERROR(VLOOKUP(B6280, return[], 2,FALSE), "No")</f>
        <v>No</v>
      </c>
      <c r="X6280" s="3">
        <f>IF(order[[#This Row],[Returns]] = "No", 0, 1)</f>
        <v>0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VLOOKUP(M6281, ppl[], 2,FALSE)</f>
        <v>Anna Andreadi</v>
      </c>
      <c r="W6281" s="3" t="str">
        <f>IFERROR(VLOOKUP(B6281, return[], 2,FALSE), "No")</f>
        <v>No</v>
      </c>
      <c r="X6281" s="3">
        <f>IF(order[[#This Row],[Returns]] = "No", 0, 1)</f>
        <v>0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VLOOKUP(M6282, ppl[], 2,FALSE)</f>
        <v>Chuck Magee</v>
      </c>
      <c r="W6282" s="3" t="str">
        <f>IFERROR(VLOOKUP(B6282, return[], 2,FALSE), "No")</f>
        <v>No</v>
      </c>
      <c r="X6282" s="3">
        <f>IF(order[[#This Row],[Returns]] = "No", 0, 1)</f>
        <v>0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VLOOKUP(M6283, ppl[], 2,FALSE)</f>
        <v>Chuck Magee</v>
      </c>
      <c r="W6283" s="3" t="str">
        <f>IFERROR(VLOOKUP(B6283, return[], 2,FALSE), "No")</f>
        <v>No</v>
      </c>
      <c r="X6283" s="3">
        <f>IF(order[[#This Row],[Returns]] = "No", 0, 1)</f>
        <v>0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VLOOKUP(M6284, ppl[], 2,FALSE)</f>
        <v>Chuck Magee</v>
      </c>
      <c r="W6284" s="3" t="str">
        <f>IFERROR(VLOOKUP(B6284, return[], 2,FALSE), "No")</f>
        <v>No</v>
      </c>
      <c r="X6284" s="3">
        <f>IF(order[[#This Row],[Returns]] = "No", 0, 1)</f>
        <v>0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VLOOKUP(M6285, ppl[], 2,FALSE)</f>
        <v>Anna Andreadi</v>
      </c>
      <c r="W6285" s="3" t="str">
        <f>IFERROR(VLOOKUP(B6285, return[], 2,FALSE), "No")</f>
        <v>No</v>
      </c>
      <c r="X6285" s="3">
        <f>IF(order[[#This Row],[Returns]] = "No", 0, 1)</f>
        <v>0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VLOOKUP(M6286, ppl[], 2,FALSE)</f>
        <v>Anna Andreadi</v>
      </c>
      <c r="W6286" s="3" t="str">
        <f>IFERROR(VLOOKUP(B6286, return[], 2,FALSE), "No")</f>
        <v>No</v>
      </c>
      <c r="X6286" s="3">
        <f>IF(order[[#This Row],[Returns]] = "No", 0, 1)</f>
        <v>0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VLOOKUP(M6287, ppl[], 2,FALSE)</f>
        <v>Chuck Magee</v>
      </c>
      <c r="W6287" s="3" t="str">
        <f>IFERROR(VLOOKUP(B6287, return[], 2,FALSE), "No")</f>
        <v>No</v>
      </c>
      <c r="X6287" s="3">
        <f>IF(order[[#This Row],[Returns]] = "No", 0, 1)</f>
        <v>0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VLOOKUP(M6288, ppl[], 2,FALSE)</f>
        <v>Cassandra Brandow</v>
      </c>
      <c r="W6288" s="3" t="str">
        <f>IFERROR(VLOOKUP(B6288, return[], 2,FALSE), "No")</f>
        <v>No</v>
      </c>
      <c r="X6288" s="3">
        <f>IF(order[[#This Row],[Returns]] = "No", 0, 1)</f>
        <v>0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VLOOKUP(M6289, ppl[], 2,FALSE)</f>
        <v>Anna Andreadi</v>
      </c>
      <c r="W6289" s="3" t="str">
        <f>IFERROR(VLOOKUP(B6289, return[], 2,FALSE), "No")</f>
        <v>No</v>
      </c>
      <c r="X6289" s="3">
        <f>IF(order[[#This Row],[Returns]] = "No", 0, 1)</f>
        <v>0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VLOOKUP(M6290, ppl[], 2,FALSE)</f>
        <v>Anna Andreadi</v>
      </c>
      <c r="W6290" s="3" t="str">
        <f>IFERROR(VLOOKUP(B6290, return[], 2,FALSE), "No")</f>
        <v>No</v>
      </c>
      <c r="X6290" s="3">
        <f>IF(order[[#This Row],[Returns]] = "No", 0, 1)</f>
        <v>0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VLOOKUP(M6291, ppl[], 2,FALSE)</f>
        <v>Anna Andreadi</v>
      </c>
      <c r="W6291" s="3" t="str">
        <f>IFERROR(VLOOKUP(B6291, return[], 2,FALSE), "No")</f>
        <v>No</v>
      </c>
      <c r="X6291" s="3">
        <f>IF(order[[#This Row],[Returns]] = "No", 0, 1)</f>
        <v>0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VLOOKUP(M6292, ppl[], 2,FALSE)</f>
        <v>Anna Andreadi</v>
      </c>
      <c r="W6292" s="3" t="str">
        <f>IFERROR(VLOOKUP(B6292, return[], 2,FALSE), "No")</f>
        <v>No</v>
      </c>
      <c r="X6292" s="3">
        <f>IF(order[[#This Row],[Returns]] = "No", 0, 1)</f>
        <v>0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VLOOKUP(M6293, ppl[], 2,FALSE)</f>
        <v>Cassandra Brandow</v>
      </c>
      <c r="W6293" s="3" t="str">
        <f>IFERROR(VLOOKUP(B6293, return[], 2,FALSE), "No")</f>
        <v>No</v>
      </c>
      <c r="X6293" s="3">
        <f>IF(order[[#This Row],[Returns]] = "No", 0, 1)</f>
        <v>0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VLOOKUP(M6294, ppl[], 2,FALSE)</f>
        <v>Anna Andreadi</v>
      </c>
      <c r="W6294" s="3" t="str">
        <f>IFERROR(VLOOKUP(B6294, return[], 2,FALSE), "No")</f>
        <v>No</v>
      </c>
      <c r="X6294" s="3">
        <f>IF(order[[#This Row],[Returns]] = "No", 0, 1)</f>
        <v>0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VLOOKUP(M6295, ppl[], 2,FALSE)</f>
        <v>Anna Andreadi</v>
      </c>
      <c r="W6295" s="3" t="str">
        <f>IFERROR(VLOOKUP(B6295, return[], 2,FALSE), "No")</f>
        <v>No</v>
      </c>
      <c r="X6295" s="3">
        <f>IF(order[[#This Row],[Returns]] = "No", 0, 1)</f>
        <v>0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VLOOKUP(M6296, ppl[], 2,FALSE)</f>
        <v>Chuck Magee</v>
      </c>
      <c r="W6296" s="3" t="str">
        <f>IFERROR(VLOOKUP(B6296, return[], 2,FALSE), "No")</f>
        <v>No</v>
      </c>
      <c r="X6296" s="3">
        <f>IF(order[[#This Row],[Returns]] = "No", 0, 1)</f>
        <v>0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VLOOKUP(M6297, ppl[], 2,FALSE)</f>
        <v>Chuck Magee</v>
      </c>
      <c r="W6297" s="3" t="str">
        <f>IFERROR(VLOOKUP(B6297, return[], 2,FALSE), "No")</f>
        <v>No</v>
      </c>
      <c r="X6297" s="3">
        <f>IF(order[[#This Row],[Returns]] = "No", 0, 1)</f>
        <v>0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VLOOKUP(M6298, ppl[], 2,FALSE)</f>
        <v>Chuck Magee</v>
      </c>
      <c r="W6298" s="3" t="str">
        <f>IFERROR(VLOOKUP(B6298, return[], 2,FALSE), "No")</f>
        <v>No</v>
      </c>
      <c r="X6298" s="3">
        <f>IF(order[[#This Row],[Returns]] = "No", 0, 1)</f>
        <v>0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VLOOKUP(M6299, ppl[], 2,FALSE)</f>
        <v>Chuck Magee</v>
      </c>
      <c r="W6299" s="3" t="str">
        <f>IFERROR(VLOOKUP(B6299, return[], 2,FALSE), "No")</f>
        <v>No</v>
      </c>
      <c r="X6299" s="3">
        <f>IF(order[[#This Row],[Returns]] = "No", 0, 1)</f>
        <v>0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VLOOKUP(M6300, ppl[], 2,FALSE)</f>
        <v>Anna Andreadi</v>
      </c>
      <c r="W6300" s="3" t="str">
        <f>IFERROR(VLOOKUP(B6300, return[], 2,FALSE), "No")</f>
        <v>No</v>
      </c>
      <c r="X6300" s="3">
        <f>IF(order[[#This Row],[Returns]] = "No", 0, 1)</f>
        <v>0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VLOOKUP(M6301, ppl[], 2,FALSE)</f>
        <v>Anna Andreadi</v>
      </c>
      <c r="W6301" s="3" t="str">
        <f>IFERROR(VLOOKUP(B6301, return[], 2,FALSE), "No")</f>
        <v>No</v>
      </c>
      <c r="X6301" s="3">
        <f>IF(order[[#This Row],[Returns]] = "No", 0, 1)</f>
        <v>0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VLOOKUP(M6302, ppl[], 2,FALSE)</f>
        <v>Kelly Williams</v>
      </c>
      <c r="W6302" s="3" t="str">
        <f>IFERROR(VLOOKUP(B6302, return[], 2,FALSE), "No")</f>
        <v>No</v>
      </c>
      <c r="X6302" s="3">
        <f>IF(order[[#This Row],[Returns]] = "No", 0, 1)</f>
        <v>0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VLOOKUP(M6303, ppl[], 2,FALSE)</f>
        <v>Kelly Williams</v>
      </c>
      <c r="W6303" s="3" t="str">
        <f>IFERROR(VLOOKUP(B6303, return[], 2,FALSE), "No")</f>
        <v>No</v>
      </c>
      <c r="X6303" s="3">
        <f>IF(order[[#This Row],[Returns]] = "No", 0, 1)</f>
        <v>0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VLOOKUP(M6304, ppl[], 2,FALSE)</f>
        <v>Kelly Williams</v>
      </c>
      <c r="W6304" s="3" t="str">
        <f>IFERROR(VLOOKUP(B6304, return[], 2,FALSE), "No")</f>
        <v>No</v>
      </c>
      <c r="X6304" s="3">
        <f>IF(order[[#This Row],[Returns]] = "No", 0, 1)</f>
        <v>0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VLOOKUP(M6305, ppl[], 2,FALSE)</f>
        <v>Kelly Williams</v>
      </c>
      <c r="W6305" s="3" t="str">
        <f>IFERROR(VLOOKUP(B6305, return[], 2,FALSE), "No")</f>
        <v>No</v>
      </c>
      <c r="X6305" s="3">
        <f>IF(order[[#This Row],[Returns]] = "No", 0, 1)</f>
        <v>0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VLOOKUP(M6306, ppl[], 2,FALSE)</f>
        <v>Chuck Magee</v>
      </c>
      <c r="W6306" s="3" t="str">
        <f>IFERROR(VLOOKUP(B6306, return[], 2,FALSE), "No")</f>
        <v>No</v>
      </c>
      <c r="X6306" s="3">
        <f>IF(order[[#This Row],[Returns]] = "No", 0, 1)</f>
        <v>0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VLOOKUP(M6307, ppl[], 2,FALSE)</f>
        <v>Anna Andreadi</v>
      </c>
      <c r="W6307" s="3" t="str">
        <f>IFERROR(VLOOKUP(B6307, return[], 2,FALSE), "No")</f>
        <v>No</v>
      </c>
      <c r="X6307" s="3">
        <f>IF(order[[#This Row],[Returns]] = "No", 0, 1)</f>
        <v>0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VLOOKUP(M6308, ppl[], 2,FALSE)</f>
        <v>Anna Andreadi</v>
      </c>
      <c r="W6308" s="3" t="str">
        <f>IFERROR(VLOOKUP(B6308, return[], 2,FALSE), "No")</f>
        <v>No</v>
      </c>
      <c r="X6308" s="3">
        <f>IF(order[[#This Row],[Returns]] = "No", 0, 1)</f>
        <v>0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VLOOKUP(M6309, ppl[], 2,FALSE)</f>
        <v>Anna Andreadi</v>
      </c>
      <c r="W6309" s="3" t="str">
        <f>IFERROR(VLOOKUP(B6309, return[], 2,FALSE), "No")</f>
        <v>No</v>
      </c>
      <c r="X6309" s="3">
        <f>IF(order[[#This Row],[Returns]] = "No", 0, 1)</f>
        <v>0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VLOOKUP(M6310, ppl[], 2,FALSE)</f>
        <v>Anna Andreadi</v>
      </c>
      <c r="W6310" s="3" t="str">
        <f>IFERROR(VLOOKUP(B6310, return[], 2,FALSE), "No")</f>
        <v>No</v>
      </c>
      <c r="X6310" s="3">
        <f>IF(order[[#This Row],[Returns]] = "No", 0, 1)</f>
        <v>0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VLOOKUP(M6311, ppl[], 2,FALSE)</f>
        <v>Anna Andreadi</v>
      </c>
      <c r="W6311" s="3" t="str">
        <f>IFERROR(VLOOKUP(B6311, return[], 2,FALSE), "No")</f>
        <v>No</v>
      </c>
      <c r="X6311" s="3">
        <f>IF(order[[#This Row],[Returns]] = "No", 0, 1)</f>
        <v>0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VLOOKUP(M6312, ppl[], 2,FALSE)</f>
        <v>Anna Andreadi</v>
      </c>
      <c r="W6312" s="3" t="str">
        <f>IFERROR(VLOOKUP(B6312, return[], 2,FALSE), "No")</f>
        <v>No</v>
      </c>
      <c r="X6312" s="3">
        <f>IF(order[[#This Row],[Returns]] = "No", 0, 1)</f>
        <v>0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VLOOKUP(M6313, ppl[], 2,FALSE)</f>
        <v>Anna Andreadi</v>
      </c>
      <c r="W6313" s="3" t="str">
        <f>IFERROR(VLOOKUP(B6313, return[], 2,FALSE), "No")</f>
        <v>No</v>
      </c>
      <c r="X6313" s="3">
        <f>IF(order[[#This Row],[Returns]] = "No", 0, 1)</f>
        <v>0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VLOOKUP(M6314, ppl[], 2,FALSE)</f>
        <v>Chuck Magee</v>
      </c>
      <c r="W6314" s="3" t="str">
        <f>IFERROR(VLOOKUP(B6314, return[], 2,FALSE), "No")</f>
        <v>No</v>
      </c>
      <c r="X6314" s="3">
        <f>IF(order[[#This Row],[Returns]] = "No", 0, 1)</f>
        <v>0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VLOOKUP(M6315, ppl[], 2,FALSE)</f>
        <v>Chuck Magee</v>
      </c>
      <c r="W6315" s="3" t="str">
        <f>IFERROR(VLOOKUP(B6315, return[], 2,FALSE), "No")</f>
        <v>No</v>
      </c>
      <c r="X6315" s="3">
        <f>IF(order[[#This Row],[Returns]] = "No", 0, 1)</f>
        <v>0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VLOOKUP(M6316, ppl[], 2,FALSE)</f>
        <v>Kelly Williams</v>
      </c>
      <c r="W6316" s="3" t="str">
        <f>IFERROR(VLOOKUP(B6316, return[], 2,FALSE), "No")</f>
        <v>Yes</v>
      </c>
      <c r="X6316" s="3">
        <f>IF(order[[#This Row],[Returns]] = "No", 0, 1)</f>
        <v>1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VLOOKUP(M6317, ppl[], 2,FALSE)</f>
        <v>Kelly Williams</v>
      </c>
      <c r="W6317" s="3" t="str">
        <f>IFERROR(VLOOKUP(B6317, return[], 2,FALSE), "No")</f>
        <v>Yes</v>
      </c>
      <c r="X6317" s="3">
        <f>IF(order[[#This Row],[Returns]] = "No", 0, 1)</f>
        <v>1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VLOOKUP(M6318, ppl[], 2,FALSE)</f>
        <v>Kelly Williams</v>
      </c>
      <c r="W6318" s="3" t="str">
        <f>IFERROR(VLOOKUP(B6318, return[], 2,FALSE), "No")</f>
        <v>Yes</v>
      </c>
      <c r="X6318" s="3">
        <f>IF(order[[#This Row],[Returns]] = "No", 0, 1)</f>
        <v>1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VLOOKUP(M6319, ppl[], 2,FALSE)</f>
        <v>Kelly Williams</v>
      </c>
      <c r="W6319" s="3" t="str">
        <f>IFERROR(VLOOKUP(B6319, return[], 2,FALSE), "No")</f>
        <v>Yes</v>
      </c>
      <c r="X6319" s="3">
        <f>IF(order[[#This Row],[Returns]] = "No", 0, 1)</f>
        <v>1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VLOOKUP(M6320, ppl[], 2,FALSE)</f>
        <v>Anna Andreadi</v>
      </c>
      <c r="W6320" s="3" t="str">
        <f>IFERROR(VLOOKUP(B6320, return[], 2,FALSE), "No")</f>
        <v>Yes</v>
      </c>
      <c r="X6320" s="3">
        <f>IF(order[[#This Row],[Returns]] = "No", 0, 1)</f>
        <v>1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VLOOKUP(M6321, ppl[], 2,FALSE)</f>
        <v>Anna Andreadi</v>
      </c>
      <c r="W6321" s="3" t="str">
        <f>IFERROR(VLOOKUP(B6321, return[], 2,FALSE), "No")</f>
        <v>Yes</v>
      </c>
      <c r="X6321" s="3">
        <f>IF(order[[#This Row],[Returns]] = "No", 0, 1)</f>
        <v>1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VLOOKUP(M6322, ppl[], 2,FALSE)</f>
        <v>Cassandra Brandow</v>
      </c>
      <c r="W6322" s="3" t="str">
        <f>IFERROR(VLOOKUP(B6322, return[], 2,FALSE), "No")</f>
        <v>No</v>
      </c>
      <c r="X6322" s="3">
        <f>IF(order[[#This Row],[Returns]] = "No", 0, 1)</f>
        <v>0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VLOOKUP(M6323, ppl[], 2,FALSE)</f>
        <v>Chuck Magee</v>
      </c>
      <c r="W6323" s="3" t="str">
        <f>IFERROR(VLOOKUP(B6323, return[], 2,FALSE), "No")</f>
        <v>No</v>
      </c>
      <c r="X6323" s="3">
        <f>IF(order[[#This Row],[Returns]] = "No", 0, 1)</f>
        <v>0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VLOOKUP(M6324, ppl[], 2,FALSE)</f>
        <v>Kelly Williams</v>
      </c>
      <c r="W6324" s="3" t="str">
        <f>IFERROR(VLOOKUP(B6324, return[], 2,FALSE), "No")</f>
        <v>No</v>
      </c>
      <c r="X6324" s="3">
        <f>IF(order[[#This Row],[Returns]] = "No", 0, 1)</f>
        <v>0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VLOOKUP(M6325, ppl[], 2,FALSE)</f>
        <v>Chuck Magee</v>
      </c>
      <c r="W6325" s="3" t="str">
        <f>IFERROR(VLOOKUP(B6325, return[], 2,FALSE), "No")</f>
        <v>No</v>
      </c>
      <c r="X6325" s="3">
        <f>IF(order[[#This Row],[Returns]] = "No", 0, 1)</f>
        <v>0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VLOOKUP(M6326, ppl[], 2,FALSE)</f>
        <v>Anna Andreadi</v>
      </c>
      <c r="W6326" s="3" t="str">
        <f>IFERROR(VLOOKUP(B6326, return[], 2,FALSE), "No")</f>
        <v>No</v>
      </c>
      <c r="X6326" s="3">
        <f>IF(order[[#This Row],[Returns]] = "No", 0, 1)</f>
        <v>0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VLOOKUP(M6327, ppl[], 2,FALSE)</f>
        <v>Anna Andreadi</v>
      </c>
      <c r="W6327" s="3" t="str">
        <f>IFERROR(VLOOKUP(B6327, return[], 2,FALSE), "No")</f>
        <v>No</v>
      </c>
      <c r="X6327" s="3">
        <f>IF(order[[#This Row],[Returns]] = "No", 0, 1)</f>
        <v>0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VLOOKUP(M6328, ppl[], 2,FALSE)</f>
        <v>Kelly Williams</v>
      </c>
      <c r="W6328" s="3" t="str">
        <f>IFERROR(VLOOKUP(B6328, return[], 2,FALSE), "No")</f>
        <v>No</v>
      </c>
      <c r="X6328" s="3">
        <f>IF(order[[#This Row],[Returns]] = "No", 0, 1)</f>
        <v>0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VLOOKUP(M6329, ppl[], 2,FALSE)</f>
        <v>Kelly Williams</v>
      </c>
      <c r="W6329" s="3" t="str">
        <f>IFERROR(VLOOKUP(B6329, return[], 2,FALSE), "No")</f>
        <v>No</v>
      </c>
      <c r="X6329" s="3">
        <f>IF(order[[#This Row],[Returns]] = "No", 0, 1)</f>
        <v>0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VLOOKUP(M6330, ppl[], 2,FALSE)</f>
        <v>Kelly Williams</v>
      </c>
      <c r="W6330" s="3" t="str">
        <f>IFERROR(VLOOKUP(B6330, return[], 2,FALSE), "No")</f>
        <v>No</v>
      </c>
      <c r="X6330" s="3">
        <f>IF(order[[#This Row],[Returns]] = "No", 0, 1)</f>
        <v>0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VLOOKUP(M6331, ppl[], 2,FALSE)</f>
        <v>Kelly Williams</v>
      </c>
      <c r="W6331" s="3" t="str">
        <f>IFERROR(VLOOKUP(B6331, return[], 2,FALSE), "No")</f>
        <v>No</v>
      </c>
      <c r="X6331" s="3">
        <f>IF(order[[#This Row],[Returns]] = "No", 0, 1)</f>
        <v>0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VLOOKUP(M6332, ppl[], 2,FALSE)</f>
        <v>Kelly Williams</v>
      </c>
      <c r="W6332" s="3" t="str">
        <f>IFERROR(VLOOKUP(B6332, return[], 2,FALSE), "No")</f>
        <v>No</v>
      </c>
      <c r="X6332" s="3">
        <f>IF(order[[#This Row],[Returns]] = "No", 0, 1)</f>
        <v>0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VLOOKUP(M6333, ppl[], 2,FALSE)</f>
        <v>Kelly Williams</v>
      </c>
      <c r="W6333" s="3" t="str">
        <f>IFERROR(VLOOKUP(B6333, return[], 2,FALSE), "No")</f>
        <v>No</v>
      </c>
      <c r="X6333" s="3">
        <f>IF(order[[#This Row],[Returns]] = "No", 0, 1)</f>
        <v>0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VLOOKUP(M6334, ppl[], 2,FALSE)</f>
        <v>Kelly Williams</v>
      </c>
      <c r="W6334" s="3" t="str">
        <f>IFERROR(VLOOKUP(B6334, return[], 2,FALSE), "No")</f>
        <v>No</v>
      </c>
      <c r="X6334" s="3">
        <f>IF(order[[#This Row],[Returns]] = "No", 0, 1)</f>
        <v>0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VLOOKUP(M6335, ppl[], 2,FALSE)</f>
        <v>Kelly Williams</v>
      </c>
      <c r="W6335" s="3" t="str">
        <f>IFERROR(VLOOKUP(B6335, return[], 2,FALSE), "No")</f>
        <v>No</v>
      </c>
      <c r="X6335" s="3">
        <f>IF(order[[#This Row],[Returns]] = "No", 0, 1)</f>
        <v>0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VLOOKUP(M6336, ppl[], 2,FALSE)</f>
        <v>Chuck Magee</v>
      </c>
      <c r="W6336" s="3" t="str">
        <f>IFERROR(VLOOKUP(B6336, return[], 2,FALSE), "No")</f>
        <v>No</v>
      </c>
      <c r="X6336" s="3">
        <f>IF(order[[#This Row],[Returns]] = "No", 0, 1)</f>
        <v>0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VLOOKUP(M6337, ppl[], 2,FALSE)</f>
        <v>Chuck Magee</v>
      </c>
      <c r="W6337" s="3" t="str">
        <f>IFERROR(VLOOKUP(B6337, return[], 2,FALSE), "No")</f>
        <v>No</v>
      </c>
      <c r="X6337" s="3">
        <f>IF(order[[#This Row],[Returns]] = "No", 0, 1)</f>
        <v>0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VLOOKUP(M6338, ppl[], 2,FALSE)</f>
        <v>Anna Andreadi</v>
      </c>
      <c r="W6338" s="3" t="str">
        <f>IFERROR(VLOOKUP(B6338, return[], 2,FALSE), "No")</f>
        <v>No</v>
      </c>
      <c r="X6338" s="3">
        <f>IF(order[[#This Row],[Returns]] = "No", 0, 1)</f>
        <v>0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VLOOKUP(M6339, ppl[], 2,FALSE)</f>
        <v>Anna Andreadi</v>
      </c>
      <c r="W6339" s="3" t="str">
        <f>IFERROR(VLOOKUP(B6339, return[], 2,FALSE), "No")</f>
        <v>No</v>
      </c>
      <c r="X6339" s="3">
        <f>IF(order[[#This Row],[Returns]] = "No", 0, 1)</f>
        <v>0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VLOOKUP(M6340, ppl[], 2,FALSE)</f>
        <v>Chuck Magee</v>
      </c>
      <c r="W6340" s="3" t="str">
        <f>IFERROR(VLOOKUP(B6340, return[], 2,FALSE), "No")</f>
        <v>No</v>
      </c>
      <c r="X6340" s="3">
        <f>IF(order[[#This Row],[Returns]] = "No", 0, 1)</f>
        <v>0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VLOOKUP(M6341, ppl[], 2,FALSE)</f>
        <v>Chuck Magee</v>
      </c>
      <c r="W6341" s="3" t="str">
        <f>IFERROR(VLOOKUP(B6341, return[], 2,FALSE), "No")</f>
        <v>No</v>
      </c>
      <c r="X6341" s="3">
        <f>IF(order[[#This Row],[Returns]] = "No", 0, 1)</f>
        <v>0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VLOOKUP(M6342, ppl[], 2,FALSE)</f>
        <v>Chuck Magee</v>
      </c>
      <c r="W6342" s="3" t="str">
        <f>IFERROR(VLOOKUP(B6342, return[], 2,FALSE), "No")</f>
        <v>No</v>
      </c>
      <c r="X6342" s="3">
        <f>IF(order[[#This Row],[Returns]] = "No", 0, 1)</f>
        <v>0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VLOOKUP(M6343, ppl[], 2,FALSE)</f>
        <v>Chuck Magee</v>
      </c>
      <c r="W6343" s="3" t="str">
        <f>IFERROR(VLOOKUP(B6343, return[], 2,FALSE), "No")</f>
        <v>No</v>
      </c>
      <c r="X6343" s="3">
        <f>IF(order[[#This Row],[Returns]] = "No", 0, 1)</f>
        <v>0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VLOOKUP(M6344, ppl[], 2,FALSE)</f>
        <v>Chuck Magee</v>
      </c>
      <c r="W6344" s="3" t="str">
        <f>IFERROR(VLOOKUP(B6344, return[], 2,FALSE), "No")</f>
        <v>Yes</v>
      </c>
      <c r="X6344" s="3">
        <f>IF(order[[#This Row],[Returns]] = "No", 0, 1)</f>
        <v>1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VLOOKUP(M6345, ppl[], 2,FALSE)</f>
        <v>Chuck Magee</v>
      </c>
      <c r="W6345" s="3" t="str">
        <f>IFERROR(VLOOKUP(B6345, return[], 2,FALSE), "No")</f>
        <v>Yes</v>
      </c>
      <c r="X6345" s="3">
        <f>IF(order[[#This Row],[Returns]] = "No", 0, 1)</f>
        <v>1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VLOOKUP(M6346, ppl[], 2,FALSE)</f>
        <v>Chuck Magee</v>
      </c>
      <c r="W6346" s="3" t="str">
        <f>IFERROR(VLOOKUP(B6346, return[], 2,FALSE), "No")</f>
        <v>Yes</v>
      </c>
      <c r="X6346" s="3">
        <f>IF(order[[#This Row],[Returns]] = "No", 0, 1)</f>
        <v>1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VLOOKUP(M6347, ppl[], 2,FALSE)</f>
        <v>Chuck Magee</v>
      </c>
      <c r="W6347" s="3" t="str">
        <f>IFERROR(VLOOKUP(B6347, return[], 2,FALSE), "No")</f>
        <v>Yes</v>
      </c>
      <c r="X6347" s="3">
        <f>IF(order[[#This Row],[Returns]] = "No", 0, 1)</f>
        <v>1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VLOOKUP(M6348, ppl[], 2,FALSE)</f>
        <v>Chuck Magee</v>
      </c>
      <c r="W6348" s="3" t="str">
        <f>IFERROR(VLOOKUP(B6348, return[], 2,FALSE), "No")</f>
        <v>No</v>
      </c>
      <c r="X6348" s="3">
        <f>IF(order[[#This Row],[Returns]] = "No", 0, 1)</f>
        <v>0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VLOOKUP(M6349, ppl[], 2,FALSE)</f>
        <v>Anna Andreadi</v>
      </c>
      <c r="W6349" s="3" t="str">
        <f>IFERROR(VLOOKUP(B6349, return[], 2,FALSE), "No")</f>
        <v>No</v>
      </c>
      <c r="X6349" s="3">
        <f>IF(order[[#This Row],[Returns]] = "No", 0, 1)</f>
        <v>0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VLOOKUP(M6350, ppl[], 2,FALSE)</f>
        <v>Anna Andreadi</v>
      </c>
      <c r="W6350" s="3" t="str">
        <f>IFERROR(VLOOKUP(B6350, return[], 2,FALSE), "No")</f>
        <v>No</v>
      </c>
      <c r="X6350" s="3">
        <f>IF(order[[#This Row],[Returns]] = "No", 0, 1)</f>
        <v>0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VLOOKUP(M6351, ppl[], 2,FALSE)</f>
        <v>Anna Andreadi</v>
      </c>
      <c r="W6351" s="3" t="str">
        <f>IFERROR(VLOOKUP(B6351, return[], 2,FALSE), "No")</f>
        <v>No</v>
      </c>
      <c r="X6351" s="3">
        <f>IF(order[[#This Row],[Returns]] = "No", 0, 1)</f>
        <v>0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VLOOKUP(M6352, ppl[], 2,FALSE)</f>
        <v>Kelly Williams</v>
      </c>
      <c r="W6352" s="3" t="str">
        <f>IFERROR(VLOOKUP(B6352, return[], 2,FALSE), "No")</f>
        <v>Yes</v>
      </c>
      <c r="X6352" s="3">
        <f>IF(order[[#This Row],[Returns]] = "No", 0, 1)</f>
        <v>1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VLOOKUP(M6353, ppl[], 2,FALSE)</f>
        <v>Cassandra Brandow</v>
      </c>
      <c r="W6353" s="3" t="str">
        <f>IFERROR(VLOOKUP(B6353, return[], 2,FALSE), "No")</f>
        <v>No</v>
      </c>
      <c r="X6353" s="3">
        <f>IF(order[[#This Row],[Returns]] = "No", 0, 1)</f>
        <v>0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VLOOKUP(M6354, ppl[], 2,FALSE)</f>
        <v>Chuck Magee</v>
      </c>
      <c r="W6354" s="3" t="str">
        <f>IFERROR(VLOOKUP(B6354, return[], 2,FALSE), "No")</f>
        <v>No</v>
      </c>
      <c r="X6354" s="3">
        <f>IF(order[[#This Row],[Returns]] = "No", 0, 1)</f>
        <v>0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VLOOKUP(M6355, ppl[], 2,FALSE)</f>
        <v>Chuck Magee</v>
      </c>
      <c r="W6355" s="3" t="str">
        <f>IFERROR(VLOOKUP(B6355, return[], 2,FALSE), "No")</f>
        <v>No</v>
      </c>
      <c r="X6355" s="3">
        <f>IF(order[[#This Row],[Returns]] = "No", 0, 1)</f>
        <v>0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VLOOKUP(M6356, ppl[], 2,FALSE)</f>
        <v>Chuck Magee</v>
      </c>
      <c r="W6356" s="3" t="str">
        <f>IFERROR(VLOOKUP(B6356, return[], 2,FALSE), "No")</f>
        <v>No</v>
      </c>
      <c r="X6356" s="3">
        <f>IF(order[[#This Row],[Returns]] = "No", 0, 1)</f>
        <v>0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VLOOKUP(M6357, ppl[], 2,FALSE)</f>
        <v>Chuck Magee</v>
      </c>
      <c r="W6357" s="3" t="str">
        <f>IFERROR(VLOOKUP(B6357, return[], 2,FALSE), "No")</f>
        <v>No</v>
      </c>
      <c r="X6357" s="3">
        <f>IF(order[[#This Row],[Returns]] = "No", 0, 1)</f>
        <v>0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VLOOKUP(M6358, ppl[], 2,FALSE)</f>
        <v>Anna Andreadi</v>
      </c>
      <c r="W6358" s="3" t="str">
        <f>IFERROR(VLOOKUP(B6358, return[], 2,FALSE), "No")</f>
        <v>No</v>
      </c>
      <c r="X6358" s="3">
        <f>IF(order[[#This Row],[Returns]] = "No", 0, 1)</f>
        <v>0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VLOOKUP(M6359, ppl[], 2,FALSE)</f>
        <v>Anna Andreadi</v>
      </c>
      <c r="W6359" s="3" t="str">
        <f>IFERROR(VLOOKUP(B6359, return[], 2,FALSE), "No")</f>
        <v>No</v>
      </c>
      <c r="X6359" s="3">
        <f>IF(order[[#This Row],[Returns]] = "No", 0, 1)</f>
        <v>0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VLOOKUP(M6360, ppl[], 2,FALSE)</f>
        <v>Anna Andreadi</v>
      </c>
      <c r="W6360" s="3" t="str">
        <f>IFERROR(VLOOKUP(B6360, return[], 2,FALSE), "No")</f>
        <v>No</v>
      </c>
      <c r="X6360" s="3">
        <f>IF(order[[#This Row],[Returns]] = "No", 0, 1)</f>
        <v>0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VLOOKUP(M6361, ppl[], 2,FALSE)</f>
        <v>Anna Andreadi</v>
      </c>
      <c r="W6361" s="3" t="str">
        <f>IFERROR(VLOOKUP(B6361, return[], 2,FALSE), "No")</f>
        <v>No</v>
      </c>
      <c r="X6361" s="3">
        <f>IF(order[[#This Row],[Returns]] = "No", 0, 1)</f>
        <v>0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VLOOKUP(M6362, ppl[], 2,FALSE)</f>
        <v>Anna Andreadi</v>
      </c>
      <c r="W6362" s="3" t="str">
        <f>IFERROR(VLOOKUP(B6362, return[], 2,FALSE), "No")</f>
        <v>No</v>
      </c>
      <c r="X6362" s="3">
        <f>IF(order[[#This Row],[Returns]] = "No", 0, 1)</f>
        <v>0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VLOOKUP(M6363, ppl[], 2,FALSE)</f>
        <v>Anna Andreadi</v>
      </c>
      <c r="W6363" s="3" t="str">
        <f>IFERROR(VLOOKUP(B6363, return[], 2,FALSE), "No")</f>
        <v>No</v>
      </c>
      <c r="X6363" s="3">
        <f>IF(order[[#This Row],[Returns]] = "No", 0, 1)</f>
        <v>0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VLOOKUP(M6364, ppl[], 2,FALSE)</f>
        <v>Anna Andreadi</v>
      </c>
      <c r="W6364" s="3" t="str">
        <f>IFERROR(VLOOKUP(B6364, return[], 2,FALSE), "No")</f>
        <v>No</v>
      </c>
      <c r="X6364" s="3">
        <f>IF(order[[#This Row],[Returns]] = "No", 0, 1)</f>
        <v>0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VLOOKUP(M6365, ppl[], 2,FALSE)</f>
        <v>Anna Andreadi</v>
      </c>
      <c r="W6365" s="3" t="str">
        <f>IFERROR(VLOOKUP(B6365, return[], 2,FALSE), "No")</f>
        <v>No</v>
      </c>
      <c r="X6365" s="3">
        <f>IF(order[[#This Row],[Returns]] = "No", 0, 1)</f>
        <v>0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VLOOKUP(M6366, ppl[], 2,FALSE)</f>
        <v>Anna Andreadi</v>
      </c>
      <c r="W6366" s="3" t="str">
        <f>IFERROR(VLOOKUP(B6366, return[], 2,FALSE), "No")</f>
        <v>No</v>
      </c>
      <c r="X6366" s="3">
        <f>IF(order[[#This Row],[Returns]] = "No", 0, 1)</f>
        <v>0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VLOOKUP(M6367, ppl[], 2,FALSE)</f>
        <v>Chuck Magee</v>
      </c>
      <c r="W6367" s="3" t="str">
        <f>IFERROR(VLOOKUP(B6367, return[], 2,FALSE), "No")</f>
        <v>No</v>
      </c>
      <c r="X6367" s="3">
        <f>IF(order[[#This Row],[Returns]] = "No", 0, 1)</f>
        <v>0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VLOOKUP(M6368, ppl[], 2,FALSE)</f>
        <v>Chuck Magee</v>
      </c>
      <c r="W6368" s="3" t="str">
        <f>IFERROR(VLOOKUP(B6368, return[], 2,FALSE), "No")</f>
        <v>No</v>
      </c>
      <c r="X6368" s="3">
        <f>IF(order[[#This Row],[Returns]] = "No", 0, 1)</f>
        <v>0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VLOOKUP(M6369, ppl[], 2,FALSE)</f>
        <v>Chuck Magee</v>
      </c>
      <c r="W6369" s="3" t="str">
        <f>IFERROR(VLOOKUP(B6369, return[], 2,FALSE), "No")</f>
        <v>No</v>
      </c>
      <c r="X6369" s="3">
        <f>IF(order[[#This Row],[Returns]] = "No", 0, 1)</f>
        <v>0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VLOOKUP(M6370, ppl[], 2,FALSE)</f>
        <v>Anna Andreadi</v>
      </c>
      <c r="W6370" s="3" t="str">
        <f>IFERROR(VLOOKUP(B6370, return[], 2,FALSE), "No")</f>
        <v>Yes</v>
      </c>
      <c r="X6370" s="3">
        <f>IF(order[[#This Row],[Returns]] = "No", 0, 1)</f>
        <v>1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VLOOKUP(M6371, ppl[], 2,FALSE)</f>
        <v>Kelly Williams</v>
      </c>
      <c r="W6371" s="3" t="str">
        <f>IFERROR(VLOOKUP(B6371, return[], 2,FALSE), "No")</f>
        <v>No</v>
      </c>
      <c r="X6371" s="3">
        <f>IF(order[[#This Row],[Returns]] = "No", 0, 1)</f>
        <v>0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VLOOKUP(M6372, ppl[], 2,FALSE)</f>
        <v>Chuck Magee</v>
      </c>
      <c r="W6372" s="3" t="str">
        <f>IFERROR(VLOOKUP(B6372, return[], 2,FALSE), "No")</f>
        <v>No</v>
      </c>
      <c r="X6372" s="3">
        <f>IF(order[[#This Row],[Returns]] = "No", 0, 1)</f>
        <v>0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VLOOKUP(M6373, ppl[], 2,FALSE)</f>
        <v>Chuck Magee</v>
      </c>
      <c r="W6373" s="3" t="str">
        <f>IFERROR(VLOOKUP(B6373, return[], 2,FALSE), "No")</f>
        <v>No</v>
      </c>
      <c r="X6373" s="3">
        <f>IF(order[[#This Row],[Returns]] = "No", 0, 1)</f>
        <v>0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VLOOKUP(M6374, ppl[], 2,FALSE)</f>
        <v>Chuck Magee</v>
      </c>
      <c r="W6374" s="3" t="str">
        <f>IFERROR(VLOOKUP(B6374, return[], 2,FALSE), "No")</f>
        <v>No</v>
      </c>
      <c r="X6374" s="3">
        <f>IF(order[[#This Row],[Returns]] = "No", 0, 1)</f>
        <v>0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VLOOKUP(M6375, ppl[], 2,FALSE)</f>
        <v>Chuck Magee</v>
      </c>
      <c r="W6375" s="3" t="str">
        <f>IFERROR(VLOOKUP(B6375, return[], 2,FALSE), "No")</f>
        <v>No</v>
      </c>
      <c r="X6375" s="3">
        <f>IF(order[[#This Row],[Returns]] = "No", 0, 1)</f>
        <v>0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VLOOKUP(M6376, ppl[], 2,FALSE)</f>
        <v>Cassandra Brandow</v>
      </c>
      <c r="W6376" s="3" t="str">
        <f>IFERROR(VLOOKUP(B6376, return[], 2,FALSE), "No")</f>
        <v>No</v>
      </c>
      <c r="X6376" s="3">
        <f>IF(order[[#This Row],[Returns]] = "No", 0, 1)</f>
        <v>0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VLOOKUP(M6377, ppl[], 2,FALSE)</f>
        <v>Cassandra Brandow</v>
      </c>
      <c r="W6377" s="3" t="str">
        <f>IFERROR(VLOOKUP(B6377, return[], 2,FALSE), "No")</f>
        <v>No</v>
      </c>
      <c r="X6377" s="3">
        <f>IF(order[[#This Row],[Returns]] = "No", 0, 1)</f>
        <v>0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VLOOKUP(M6378, ppl[], 2,FALSE)</f>
        <v>Chuck Magee</v>
      </c>
      <c r="W6378" s="3" t="str">
        <f>IFERROR(VLOOKUP(B6378, return[], 2,FALSE), "No")</f>
        <v>No</v>
      </c>
      <c r="X6378" s="3">
        <f>IF(order[[#This Row],[Returns]] = "No", 0, 1)</f>
        <v>0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VLOOKUP(M6379, ppl[], 2,FALSE)</f>
        <v>Anna Andreadi</v>
      </c>
      <c r="W6379" s="3" t="str">
        <f>IFERROR(VLOOKUP(B6379, return[], 2,FALSE), "No")</f>
        <v>No</v>
      </c>
      <c r="X6379" s="3">
        <f>IF(order[[#This Row],[Returns]] = "No", 0, 1)</f>
        <v>0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VLOOKUP(M6380, ppl[], 2,FALSE)</f>
        <v>Chuck Magee</v>
      </c>
      <c r="W6380" s="3" t="str">
        <f>IFERROR(VLOOKUP(B6380, return[], 2,FALSE), "No")</f>
        <v>No</v>
      </c>
      <c r="X6380" s="3">
        <f>IF(order[[#This Row],[Returns]] = "No", 0, 1)</f>
        <v>0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VLOOKUP(M6381, ppl[], 2,FALSE)</f>
        <v>Chuck Magee</v>
      </c>
      <c r="W6381" s="3" t="str">
        <f>IFERROR(VLOOKUP(B6381, return[], 2,FALSE), "No")</f>
        <v>No</v>
      </c>
      <c r="X6381" s="3">
        <f>IF(order[[#This Row],[Returns]] = "No", 0, 1)</f>
        <v>0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VLOOKUP(M6382, ppl[], 2,FALSE)</f>
        <v>Anna Andreadi</v>
      </c>
      <c r="W6382" s="3" t="str">
        <f>IFERROR(VLOOKUP(B6382, return[], 2,FALSE), "No")</f>
        <v>No</v>
      </c>
      <c r="X6382" s="3">
        <f>IF(order[[#This Row],[Returns]] = "No", 0, 1)</f>
        <v>0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VLOOKUP(M6383, ppl[], 2,FALSE)</f>
        <v>Chuck Magee</v>
      </c>
      <c r="W6383" s="3" t="str">
        <f>IFERROR(VLOOKUP(B6383, return[], 2,FALSE), "No")</f>
        <v>No</v>
      </c>
      <c r="X6383" s="3">
        <f>IF(order[[#This Row],[Returns]] = "No", 0, 1)</f>
        <v>0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VLOOKUP(M6384, ppl[], 2,FALSE)</f>
        <v>Chuck Magee</v>
      </c>
      <c r="W6384" s="3" t="str">
        <f>IFERROR(VLOOKUP(B6384, return[], 2,FALSE), "No")</f>
        <v>No</v>
      </c>
      <c r="X6384" s="3">
        <f>IF(order[[#This Row],[Returns]] = "No", 0, 1)</f>
        <v>0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VLOOKUP(M6385, ppl[], 2,FALSE)</f>
        <v>Kelly Williams</v>
      </c>
      <c r="W6385" s="3" t="str">
        <f>IFERROR(VLOOKUP(B6385, return[], 2,FALSE), "No")</f>
        <v>No</v>
      </c>
      <c r="X6385" s="3">
        <f>IF(order[[#This Row],[Returns]] = "No", 0, 1)</f>
        <v>0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VLOOKUP(M6386, ppl[], 2,FALSE)</f>
        <v>Kelly Williams</v>
      </c>
      <c r="W6386" s="3" t="str">
        <f>IFERROR(VLOOKUP(B6386, return[], 2,FALSE), "No")</f>
        <v>No</v>
      </c>
      <c r="X6386" s="3">
        <f>IF(order[[#This Row],[Returns]] = "No", 0, 1)</f>
        <v>0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VLOOKUP(M6387, ppl[], 2,FALSE)</f>
        <v>Kelly Williams</v>
      </c>
      <c r="W6387" s="3" t="str">
        <f>IFERROR(VLOOKUP(B6387, return[], 2,FALSE), "No")</f>
        <v>No</v>
      </c>
      <c r="X6387" s="3">
        <f>IF(order[[#This Row],[Returns]] = "No", 0, 1)</f>
        <v>0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VLOOKUP(M6388, ppl[], 2,FALSE)</f>
        <v>Kelly Williams</v>
      </c>
      <c r="W6388" s="3" t="str">
        <f>IFERROR(VLOOKUP(B6388, return[], 2,FALSE), "No")</f>
        <v>No</v>
      </c>
      <c r="X6388" s="3">
        <f>IF(order[[#This Row],[Returns]] = "No", 0, 1)</f>
        <v>0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VLOOKUP(M6389, ppl[], 2,FALSE)</f>
        <v>Kelly Williams</v>
      </c>
      <c r="W6389" s="3" t="str">
        <f>IFERROR(VLOOKUP(B6389, return[], 2,FALSE), "No")</f>
        <v>No</v>
      </c>
      <c r="X6389" s="3">
        <f>IF(order[[#This Row],[Returns]] = "No", 0, 1)</f>
        <v>0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VLOOKUP(M6390, ppl[], 2,FALSE)</f>
        <v>Kelly Williams</v>
      </c>
      <c r="W6390" s="3" t="str">
        <f>IFERROR(VLOOKUP(B6390, return[], 2,FALSE), "No")</f>
        <v>No</v>
      </c>
      <c r="X6390" s="3">
        <f>IF(order[[#This Row],[Returns]] = "No", 0, 1)</f>
        <v>0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VLOOKUP(M6391, ppl[], 2,FALSE)</f>
        <v>Cassandra Brandow</v>
      </c>
      <c r="W6391" s="3" t="str">
        <f>IFERROR(VLOOKUP(B6391, return[], 2,FALSE), "No")</f>
        <v>No</v>
      </c>
      <c r="X6391" s="3">
        <f>IF(order[[#This Row],[Returns]] = "No", 0, 1)</f>
        <v>0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VLOOKUP(M6392, ppl[], 2,FALSE)</f>
        <v>Cassandra Brandow</v>
      </c>
      <c r="W6392" s="3" t="str">
        <f>IFERROR(VLOOKUP(B6392, return[], 2,FALSE), "No")</f>
        <v>No</v>
      </c>
      <c r="X6392" s="3">
        <f>IF(order[[#This Row],[Returns]] = "No", 0, 1)</f>
        <v>0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VLOOKUP(M6393, ppl[], 2,FALSE)</f>
        <v>Chuck Magee</v>
      </c>
      <c r="W6393" s="3" t="str">
        <f>IFERROR(VLOOKUP(B6393, return[], 2,FALSE), "No")</f>
        <v>No</v>
      </c>
      <c r="X6393" s="3">
        <f>IF(order[[#This Row],[Returns]] = "No", 0, 1)</f>
        <v>0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VLOOKUP(M6394, ppl[], 2,FALSE)</f>
        <v>Chuck Magee</v>
      </c>
      <c r="W6394" s="3" t="str">
        <f>IFERROR(VLOOKUP(B6394, return[], 2,FALSE), "No")</f>
        <v>No</v>
      </c>
      <c r="X6394" s="3">
        <f>IF(order[[#This Row],[Returns]] = "No", 0, 1)</f>
        <v>0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VLOOKUP(M6395, ppl[], 2,FALSE)</f>
        <v>Chuck Magee</v>
      </c>
      <c r="W6395" s="3" t="str">
        <f>IFERROR(VLOOKUP(B6395, return[], 2,FALSE), "No")</f>
        <v>No</v>
      </c>
      <c r="X6395" s="3">
        <f>IF(order[[#This Row],[Returns]] = "No", 0, 1)</f>
        <v>0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VLOOKUP(M6396, ppl[], 2,FALSE)</f>
        <v>Chuck Magee</v>
      </c>
      <c r="W6396" s="3" t="str">
        <f>IFERROR(VLOOKUP(B6396, return[], 2,FALSE), "No")</f>
        <v>No</v>
      </c>
      <c r="X6396" s="3">
        <f>IF(order[[#This Row],[Returns]] = "No", 0, 1)</f>
        <v>0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VLOOKUP(M6397, ppl[], 2,FALSE)</f>
        <v>Chuck Magee</v>
      </c>
      <c r="W6397" s="3" t="str">
        <f>IFERROR(VLOOKUP(B6397, return[], 2,FALSE), "No")</f>
        <v>No</v>
      </c>
      <c r="X6397" s="3">
        <f>IF(order[[#This Row],[Returns]] = "No", 0, 1)</f>
        <v>0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VLOOKUP(M6398, ppl[], 2,FALSE)</f>
        <v>Chuck Magee</v>
      </c>
      <c r="W6398" s="3" t="str">
        <f>IFERROR(VLOOKUP(B6398, return[], 2,FALSE), "No")</f>
        <v>No</v>
      </c>
      <c r="X6398" s="3">
        <f>IF(order[[#This Row],[Returns]] = "No", 0, 1)</f>
        <v>0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VLOOKUP(M6399, ppl[], 2,FALSE)</f>
        <v>Kelly Williams</v>
      </c>
      <c r="W6399" s="3" t="str">
        <f>IFERROR(VLOOKUP(B6399, return[], 2,FALSE), "No")</f>
        <v>No</v>
      </c>
      <c r="X6399" s="3">
        <f>IF(order[[#This Row],[Returns]] = "No", 0, 1)</f>
        <v>0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VLOOKUP(M6400, ppl[], 2,FALSE)</f>
        <v>Chuck Magee</v>
      </c>
      <c r="W6400" s="3" t="str">
        <f>IFERROR(VLOOKUP(B6400, return[], 2,FALSE), "No")</f>
        <v>No</v>
      </c>
      <c r="X6400" s="3">
        <f>IF(order[[#This Row],[Returns]] = "No", 0, 1)</f>
        <v>0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VLOOKUP(M6401, ppl[], 2,FALSE)</f>
        <v>Chuck Magee</v>
      </c>
      <c r="W6401" s="3" t="str">
        <f>IFERROR(VLOOKUP(B6401, return[], 2,FALSE), "No")</f>
        <v>No</v>
      </c>
      <c r="X6401" s="3">
        <f>IF(order[[#This Row],[Returns]] = "No", 0, 1)</f>
        <v>0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VLOOKUP(M6402, ppl[], 2,FALSE)</f>
        <v>Chuck Magee</v>
      </c>
      <c r="W6402" s="3" t="str">
        <f>IFERROR(VLOOKUP(B6402, return[], 2,FALSE), "No")</f>
        <v>No</v>
      </c>
      <c r="X6402" s="3">
        <f>IF(order[[#This Row],[Returns]] = "No", 0, 1)</f>
        <v>0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VLOOKUP(M6403, ppl[], 2,FALSE)</f>
        <v>Cassandra Brandow</v>
      </c>
      <c r="W6403" s="3" t="str">
        <f>IFERROR(VLOOKUP(B6403, return[], 2,FALSE), "No")</f>
        <v>No</v>
      </c>
      <c r="X6403" s="3">
        <f>IF(order[[#This Row],[Returns]] = "No", 0, 1)</f>
        <v>0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VLOOKUP(M6404, ppl[], 2,FALSE)</f>
        <v>Cassandra Brandow</v>
      </c>
      <c r="W6404" s="3" t="str">
        <f>IFERROR(VLOOKUP(B6404, return[], 2,FALSE), "No")</f>
        <v>No</v>
      </c>
      <c r="X6404" s="3">
        <f>IF(order[[#This Row],[Returns]] = "No", 0, 1)</f>
        <v>0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VLOOKUP(M6405, ppl[], 2,FALSE)</f>
        <v>Cassandra Brandow</v>
      </c>
      <c r="W6405" s="3" t="str">
        <f>IFERROR(VLOOKUP(B6405, return[], 2,FALSE), "No")</f>
        <v>No</v>
      </c>
      <c r="X6405" s="3">
        <f>IF(order[[#This Row],[Returns]] = "No", 0, 1)</f>
        <v>0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VLOOKUP(M6406, ppl[], 2,FALSE)</f>
        <v>Cassandra Brandow</v>
      </c>
      <c r="W6406" s="3" t="str">
        <f>IFERROR(VLOOKUP(B6406, return[], 2,FALSE), "No")</f>
        <v>No</v>
      </c>
      <c r="X6406" s="3">
        <f>IF(order[[#This Row],[Returns]] = "No", 0, 1)</f>
        <v>0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VLOOKUP(M6407, ppl[], 2,FALSE)</f>
        <v>Anna Andreadi</v>
      </c>
      <c r="W6407" s="3" t="str">
        <f>IFERROR(VLOOKUP(B6407, return[], 2,FALSE), "No")</f>
        <v>Yes</v>
      </c>
      <c r="X6407" s="3">
        <f>IF(order[[#This Row],[Returns]] = "No", 0, 1)</f>
        <v>1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VLOOKUP(M6408, ppl[], 2,FALSE)</f>
        <v>Anna Andreadi</v>
      </c>
      <c r="W6408" s="3" t="str">
        <f>IFERROR(VLOOKUP(B6408, return[], 2,FALSE), "No")</f>
        <v>Yes</v>
      </c>
      <c r="X6408" s="3">
        <f>IF(order[[#This Row],[Returns]] = "No", 0, 1)</f>
        <v>1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VLOOKUP(M6409, ppl[], 2,FALSE)</f>
        <v>Kelly Williams</v>
      </c>
      <c r="W6409" s="3" t="str">
        <f>IFERROR(VLOOKUP(B6409, return[], 2,FALSE), "No")</f>
        <v>No</v>
      </c>
      <c r="X6409" s="3">
        <f>IF(order[[#This Row],[Returns]] = "No", 0, 1)</f>
        <v>0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VLOOKUP(M6410, ppl[], 2,FALSE)</f>
        <v>Kelly Williams</v>
      </c>
      <c r="W6410" s="3" t="str">
        <f>IFERROR(VLOOKUP(B6410, return[], 2,FALSE), "No")</f>
        <v>No</v>
      </c>
      <c r="X6410" s="3">
        <f>IF(order[[#This Row],[Returns]] = "No", 0, 1)</f>
        <v>0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VLOOKUP(M6411, ppl[], 2,FALSE)</f>
        <v>Kelly Williams</v>
      </c>
      <c r="W6411" s="3" t="str">
        <f>IFERROR(VLOOKUP(B6411, return[], 2,FALSE), "No")</f>
        <v>No</v>
      </c>
      <c r="X6411" s="3">
        <f>IF(order[[#This Row],[Returns]] = "No", 0, 1)</f>
        <v>0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VLOOKUP(M6412, ppl[], 2,FALSE)</f>
        <v>Kelly Williams</v>
      </c>
      <c r="W6412" s="3" t="str">
        <f>IFERROR(VLOOKUP(B6412, return[], 2,FALSE), "No")</f>
        <v>No</v>
      </c>
      <c r="X6412" s="3">
        <f>IF(order[[#This Row],[Returns]] = "No", 0, 1)</f>
        <v>0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VLOOKUP(M6413, ppl[], 2,FALSE)</f>
        <v>Kelly Williams</v>
      </c>
      <c r="W6413" s="3" t="str">
        <f>IFERROR(VLOOKUP(B6413, return[], 2,FALSE), "No")</f>
        <v>No</v>
      </c>
      <c r="X6413" s="3">
        <f>IF(order[[#This Row],[Returns]] = "No", 0, 1)</f>
        <v>0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VLOOKUP(M6414, ppl[], 2,FALSE)</f>
        <v>Cassandra Brandow</v>
      </c>
      <c r="W6414" s="3" t="str">
        <f>IFERROR(VLOOKUP(B6414, return[], 2,FALSE), "No")</f>
        <v>No</v>
      </c>
      <c r="X6414" s="3">
        <f>IF(order[[#This Row],[Returns]] = "No", 0, 1)</f>
        <v>0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VLOOKUP(M6415, ppl[], 2,FALSE)</f>
        <v>Cassandra Brandow</v>
      </c>
      <c r="W6415" s="3" t="str">
        <f>IFERROR(VLOOKUP(B6415, return[], 2,FALSE), "No")</f>
        <v>No</v>
      </c>
      <c r="X6415" s="3">
        <f>IF(order[[#This Row],[Returns]] = "No", 0, 1)</f>
        <v>0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VLOOKUP(M6416, ppl[], 2,FALSE)</f>
        <v>Cassandra Brandow</v>
      </c>
      <c r="W6416" s="3" t="str">
        <f>IFERROR(VLOOKUP(B6416, return[], 2,FALSE), "No")</f>
        <v>No</v>
      </c>
      <c r="X6416" s="3">
        <f>IF(order[[#This Row],[Returns]] = "No", 0, 1)</f>
        <v>0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VLOOKUP(M6417, ppl[], 2,FALSE)</f>
        <v>Anna Andreadi</v>
      </c>
      <c r="W6417" s="3" t="str">
        <f>IFERROR(VLOOKUP(B6417, return[], 2,FALSE), "No")</f>
        <v>No</v>
      </c>
      <c r="X6417" s="3">
        <f>IF(order[[#This Row],[Returns]] = "No", 0, 1)</f>
        <v>0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VLOOKUP(M6418, ppl[], 2,FALSE)</f>
        <v>Chuck Magee</v>
      </c>
      <c r="W6418" s="3" t="str">
        <f>IFERROR(VLOOKUP(B6418, return[], 2,FALSE), "No")</f>
        <v>No</v>
      </c>
      <c r="X6418" s="3">
        <f>IF(order[[#This Row],[Returns]] = "No", 0, 1)</f>
        <v>0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VLOOKUP(M6419, ppl[], 2,FALSE)</f>
        <v>Chuck Magee</v>
      </c>
      <c r="W6419" s="3" t="str">
        <f>IFERROR(VLOOKUP(B6419, return[], 2,FALSE), "No")</f>
        <v>No</v>
      </c>
      <c r="X6419" s="3">
        <f>IF(order[[#This Row],[Returns]] = "No", 0, 1)</f>
        <v>0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VLOOKUP(M6420, ppl[], 2,FALSE)</f>
        <v>Kelly Williams</v>
      </c>
      <c r="W6420" s="3" t="str">
        <f>IFERROR(VLOOKUP(B6420, return[], 2,FALSE), "No")</f>
        <v>No</v>
      </c>
      <c r="X6420" s="3">
        <f>IF(order[[#This Row],[Returns]] = "No", 0, 1)</f>
        <v>0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VLOOKUP(M6421, ppl[], 2,FALSE)</f>
        <v>Kelly Williams</v>
      </c>
      <c r="W6421" s="3" t="str">
        <f>IFERROR(VLOOKUP(B6421, return[], 2,FALSE), "No")</f>
        <v>No</v>
      </c>
      <c r="X6421" s="3">
        <f>IF(order[[#This Row],[Returns]] = "No", 0, 1)</f>
        <v>0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VLOOKUP(M6422, ppl[], 2,FALSE)</f>
        <v>Kelly Williams</v>
      </c>
      <c r="W6422" s="3" t="str">
        <f>IFERROR(VLOOKUP(B6422, return[], 2,FALSE), "No")</f>
        <v>No</v>
      </c>
      <c r="X6422" s="3">
        <f>IF(order[[#This Row],[Returns]] = "No", 0, 1)</f>
        <v>0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VLOOKUP(M6423, ppl[], 2,FALSE)</f>
        <v>Kelly Williams</v>
      </c>
      <c r="W6423" s="3" t="str">
        <f>IFERROR(VLOOKUP(B6423, return[], 2,FALSE), "No")</f>
        <v>No</v>
      </c>
      <c r="X6423" s="3">
        <f>IF(order[[#This Row],[Returns]] = "No", 0, 1)</f>
        <v>0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VLOOKUP(M6424, ppl[], 2,FALSE)</f>
        <v>Anna Andreadi</v>
      </c>
      <c r="W6424" s="3" t="str">
        <f>IFERROR(VLOOKUP(B6424, return[], 2,FALSE), "No")</f>
        <v>No</v>
      </c>
      <c r="X6424" s="3">
        <f>IF(order[[#This Row],[Returns]] = "No", 0, 1)</f>
        <v>0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VLOOKUP(M6425, ppl[], 2,FALSE)</f>
        <v>Anna Andreadi</v>
      </c>
      <c r="W6425" s="3" t="str">
        <f>IFERROR(VLOOKUP(B6425, return[], 2,FALSE), "No")</f>
        <v>Yes</v>
      </c>
      <c r="X6425" s="3">
        <f>IF(order[[#This Row],[Returns]] = "No", 0, 1)</f>
        <v>1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VLOOKUP(M6426, ppl[], 2,FALSE)</f>
        <v>Chuck Magee</v>
      </c>
      <c r="W6426" s="3" t="str">
        <f>IFERROR(VLOOKUP(B6426, return[], 2,FALSE), "No")</f>
        <v>No</v>
      </c>
      <c r="X6426" s="3">
        <f>IF(order[[#This Row],[Returns]] = "No", 0, 1)</f>
        <v>0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VLOOKUP(M6427, ppl[], 2,FALSE)</f>
        <v>Chuck Magee</v>
      </c>
      <c r="W6427" s="3" t="str">
        <f>IFERROR(VLOOKUP(B6427, return[], 2,FALSE), "No")</f>
        <v>No</v>
      </c>
      <c r="X6427" s="3">
        <f>IF(order[[#This Row],[Returns]] = "No", 0, 1)</f>
        <v>0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VLOOKUP(M6428, ppl[], 2,FALSE)</f>
        <v>Chuck Magee</v>
      </c>
      <c r="W6428" s="3" t="str">
        <f>IFERROR(VLOOKUP(B6428, return[], 2,FALSE), "No")</f>
        <v>No</v>
      </c>
      <c r="X6428" s="3">
        <f>IF(order[[#This Row],[Returns]] = "No", 0, 1)</f>
        <v>0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VLOOKUP(M6429, ppl[], 2,FALSE)</f>
        <v>Chuck Magee</v>
      </c>
      <c r="W6429" s="3" t="str">
        <f>IFERROR(VLOOKUP(B6429, return[], 2,FALSE), "No")</f>
        <v>No</v>
      </c>
      <c r="X6429" s="3">
        <f>IF(order[[#This Row],[Returns]] = "No", 0, 1)</f>
        <v>0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VLOOKUP(M6430, ppl[], 2,FALSE)</f>
        <v>Chuck Magee</v>
      </c>
      <c r="W6430" s="3" t="str">
        <f>IFERROR(VLOOKUP(B6430, return[], 2,FALSE), "No")</f>
        <v>No</v>
      </c>
      <c r="X6430" s="3">
        <f>IF(order[[#This Row],[Returns]] = "No", 0, 1)</f>
        <v>0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VLOOKUP(M6431, ppl[], 2,FALSE)</f>
        <v>Cassandra Brandow</v>
      </c>
      <c r="W6431" s="3" t="str">
        <f>IFERROR(VLOOKUP(B6431, return[], 2,FALSE), "No")</f>
        <v>No</v>
      </c>
      <c r="X6431" s="3">
        <f>IF(order[[#This Row],[Returns]] = "No", 0, 1)</f>
        <v>0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VLOOKUP(M6432, ppl[], 2,FALSE)</f>
        <v>Cassandra Brandow</v>
      </c>
      <c r="W6432" s="3" t="str">
        <f>IFERROR(VLOOKUP(B6432, return[], 2,FALSE), "No")</f>
        <v>No</v>
      </c>
      <c r="X6432" s="3">
        <f>IF(order[[#This Row],[Returns]] = "No", 0, 1)</f>
        <v>0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VLOOKUP(M6433, ppl[], 2,FALSE)</f>
        <v>Cassandra Brandow</v>
      </c>
      <c r="W6433" s="3" t="str">
        <f>IFERROR(VLOOKUP(B6433, return[], 2,FALSE), "No")</f>
        <v>No</v>
      </c>
      <c r="X6433" s="3">
        <f>IF(order[[#This Row],[Returns]] = "No", 0, 1)</f>
        <v>0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VLOOKUP(M6434, ppl[], 2,FALSE)</f>
        <v>Cassandra Brandow</v>
      </c>
      <c r="W6434" s="3" t="str">
        <f>IFERROR(VLOOKUP(B6434, return[], 2,FALSE), "No")</f>
        <v>No</v>
      </c>
      <c r="X6434" s="3">
        <f>IF(order[[#This Row],[Returns]] = "No", 0, 1)</f>
        <v>0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VLOOKUP(M6435, ppl[], 2,FALSE)</f>
        <v>Kelly Williams</v>
      </c>
      <c r="W6435" s="3" t="str">
        <f>IFERROR(VLOOKUP(B6435, return[], 2,FALSE), "No")</f>
        <v>No</v>
      </c>
      <c r="X6435" s="3">
        <f>IF(order[[#This Row],[Returns]] = "No", 0, 1)</f>
        <v>0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VLOOKUP(M6436, ppl[], 2,FALSE)</f>
        <v>Kelly Williams</v>
      </c>
      <c r="W6436" s="3" t="str">
        <f>IFERROR(VLOOKUP(B6436, return[], 2,FALSE), "No")</f>
        <v>No</v>
      </c>
      <c r="X6436" s="3">
        <f>IF(order[[#This Row],[Returns]] = "No", 0, 1)</f>
        <v>0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VLOOKUP(M6437, ppl[], 2,FALSE)</f>
        <v>Anna Andreadi</v>
      </c>
      <c r="W6437" s="3" t="str">
        <f>IFERROR(VLOOKUP(B6437, return[], 2,FALSE), "No")</f>
        <v>No</v>
      </c>
      <c r="X6437" s="3">
        <f>IF(order[[#This Row],[Returns]] = "No", 0, 1)</f>
        <v>0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VLOOKUP(M6438, ppl[], 2,FALSE)</f>
        <v>Anna Andreadi</v>
      </c>
      <c r="W6438" s="3" t="str">
        <f>IFERROR(VLOOKUP(B6438, return[], 2,FALSE), "No")</f>
        <v>No</v>
      </c>
      <c r="X6438" s="3">
        <f>IF(order[[#This Row],[Returns]] = "No", 0, 1)</f>
        <v>0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VLOOKUP(M6439, ppl[], 2,FALSE)</f>
        <v>Anna Andreadi</v>
      </c>
      <c r="W6439" s="3" t="str">
        <f>IFERROR(VLOOKUP(B6439, return[], 2,FALSE), "No")</f>
        <v>No</v>
      </c>
      <c r="X6439" s="3">
        <f>IF(order[[#This Row],[Returns]] = "No", 0, 1)</f>
        <v>0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VLOOKUP(M6440, ppl[], 2,FALSE)</f>
        <v>Kelly Williams</v>
      </c>
      <c r="W6440" s="3" t="str">
        <f>IFERROR(VLOOKUP(B6440, return[], 2,FALSE), "No")</f>
        <v>No</v>
      </c>
      <c r="X6440" s="3">
        <f>IF(order[[#This Row],[Returns]] = "No", 0, 1)</f>
        <v>0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VLOOKUP(M6441, ppl[], 2,FALSE)</f>
        <v>Chuck Magee</v>
      </c>
      <c r="W6441" s="3" t="str">
        <f>IFERROR(VLOOKUP(B6441, return[], 2,FALSE), "No")</f>
        <v>No</v>
      </c>
      <c r="X6441" s="3">
        <f>IF(order[[#This Row],[Returns]] = "No", 0, 1)</f>
        <v>0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VLOOKUP(M6442, ppl[], 2,FALSE)</f>
        <v>Chuck Magee</v>
      </c>
      <c r="W6442" s="3" t="str">
        <f>IFERROR(VLOOKUP(B6442, return[], 2,FALSE), "No")</f>
        <v>No</v>
      </c>
      <c r="X6442" s="3">
        <f>IF(order[[#This Row],[Returns]] = "No", 0, 1)</f>
        <v>0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VLOOKUP(M6443, ppl[], 2,FALSE)</f>
        <v>Chuck Magee</v>
      </c>
      <c r="W6443" s="3" t="str">
        <f>IFERROR(VLOOKUP(B6443, return[], 2,FALSE), "No")</f>
        <v>No</v>
      </c>
      <c r="X6443" s="3">
        <f>IF(order[[#This Row],[Returns]] = "No", 0, 1)</f>
        <v>0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VLOOKUP(M6444, ppl[], 2,FALSE)</f>
        <v>Chuck Magee</v>
      </c>
      <c r="W6444" s="3" t="str">
        <f>IFERROR(VLOOKUP(B6444, return[], 2,FALSE), "No")</f>
        <v>No</v>
      </c>
      <c r="X6444" s="3">
        <f>IF(order[[#This Row],[Returns]] = "No", 0, 1)</f>
        <v>0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VLOOKUP(M6445, ppl[], 2,FALSE)</f>
        <v>Chuck Magee</v>
      </c>
      <c r="W6445" s="3" t="str">
        <f>IFERROR(VLOOKUP(B6445, return[], 2,FALSE), "No")</f>
        <v>No</v>
      </c>
      <c r="X6445" s="3">
        <f>IF(order[[#This Row],[Returns]] = "No", 0, 1)</f>
        <v>0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VLOOKUP(M6446, ppl[], 2,FALSE)</f>
        <v>Chuck Magee</v>
      </c>
      <c r="W6446" s="3" t="str">
        <f>IFERROR(VLOOKUP(B6446, return[], 2,FALSE), "No")</f>
        <v>No</v>
      </c>
      <c r="X6446" s="3">
        <f>IF(order[[#This Row],[Returns]] = "No", 0, 1)</f>
        <v>0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VLOOKUP(M6447, ppl[], 2,FALSE)</f>
        <v>Kelly Williams</v>
      </c>
      <c r="W6447" s="3" t="str">
        <f>IFERROR(VLOOKUP(B6447, return[], 2,FALSE), "No")</f>
        <v>No</v>
      </c>
      <c r="X6447" s="3">
        <f>IF(order[[#This Row],[Returns]] = "No", 0, 1)</f>
        <v>0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VLOOKUP(M6448, ppl[], 2,FALSE)</f>
        <v>Kelly Williams</v>
      </c>
      <c r="W6448" s="3" t="str">
        <f>IFERROR(VLOOKUP(B6448, return[], 2,FALSE), "No")</f>
        <v>No</v>
      </c>
      <c r="X6448" s="3">
        <f>IF(order[[#This Row],[Returns]] = "No", 0, 1)</f>
        <v>0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VLOOKUP(M6449, ppl[], 2,FALSE)</f>
        <v>Kelly Williams</v>
      </c>
      <c r="W6449" s="3" t="str">
        <f>IFERROR(VLOOKUP(B6449, return[], 2,FALSE), "No")</f>
        <v>No</v>
      </c>
      <c r="X6449" s="3">
        <f>IF(order[[#This Row],[Returns]] = "No", 0, 1)</f>
        <v>0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VLOOKUP(M6450, ppl[], 2,FALSE)</f>
        <v>Kelly Williams</v>
      </c>
      <c r="W6450" s="3" t="str">
        <f>IFERROR(VLOOKUP(B6450, return[], 2,FALSE), "No")</f>
        <v>No</v>
      </c>
      <c r="X6450" s="3">
        <f>IF(order[[#This Row],[Returns]] = "No", 0, 1)</f>
        <v>0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VLOOKUP(M6451, ppl[], 2,FALSE)</f>
        <v>Chuck Magee</v>
      </c>
      <c r="W6451" s="3" t="str">
        <f>IFERROR(VLOOKUP(B6451, return[], 2,FALSE), "No")</f>
        <v>No</v>
      </c>
      <c r="X6451" s="3">
        <f>IF(order[[#This Row],[Returns]] = "No", 0, 1)</f>
        <v>0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VLOOKUP(M6452, ppl[], 2,FALSE)</f>
        <v>Chuck Magee</v>
      </c>
      <c r="W6452" s="3" t="str">
        <f>IFERROR(VLOOKUP(B6452, return[], 2,FALSE), "No")</f>
        <v>No</v>
      </c>
      <c r="X6452" s="3">
        <f>IF(order[[#This Row],[Returns]] = "No", 0, 1)</f>
        <v>0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VLOOKUP(M6453, ppl[], 2,FALSE)</f>
        <v>Chuck Magee</v>
      </c>
      <c r="W6453" s="3" t="str">
        <f>IFERROR(VLOOKUP(B6453, return[], 2,FALSE), "No")</f>
        <v>No</v>
      </c>
      <c r="X6453" s="3">
        <f>IF(order[[#This Row],[Returns]] = "No", 0, 1)</f>
        <v>0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VLOOKUP(M6454, ppl[], 2,FALSE)</f>
        <v>Kelly Williams</v>
      </c>
      <c r="W6454" s="3" t="str">
        <f>IFERROR(VLOOKUP(B6454, return[], 2,FALSE), "No")</f>
        <v>No</v>
      </c>
      <c r="X6454" s="3">
        <f>IF(order[[#This Row],[Returns]] = "No", 0, 1)</f>
        <v>0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VLOOKUP(M6455, ppl[], 2,FALSE)</f>
        <v>Kelly Williams</v>
      </c>
      <c r="W6455" s="3" t="str">
        <f>IFERROR(VLOOKUP(B6455, return[], 2,FALSE), "No")</f>
        <v>No</v>
      </c>
      <c r="X6455" s="3">
        <f>IF(order[[#This Row],[Returns]] = "No", 0, 1)</f>
        <v>0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VLOOKUP(M6456, ppl[], 2,FALSE)</f>
        <v>Anna Andreadi</v>
      </c>
      <c r="W6456" s="3" t="str">
        <f>IFERROR(VLOOKUP(B6456, return[], 2,FALSE), "No")</f>
        <v>No</v>
      </c>
      <c r="X6456" s="3">
        <f>IF(order[[#This Row],[Returns]] = "No", 0, 1)</f>
        <v>0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VLOOKUP(M6457, ppl[], 2,FALSE)</f>
        <v>Anna Andreadi</v>
      </c>
      <c r="W6457" s="3" t="str">
        <f>IFERROR(VLOOKUP(B6457, return[], 2,FALSE), "No")</f>
        <v>No</v>
      </c>
      <c r="X6457" s="3">
        <f>IF(order[[#This Row],[Returns]] = "No", 0, 1)</f>
        <v>0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VLOOKUP(M6458, ppl[], 2,FALSE)</f>
        <v>Chuck Magee</v>
      </c>
      <c r="W6458" s="3" t="str">
        <f>IFERROR(VLOOKUP(B6458, return[], 2,FALSE), "No")</f>
        <v>No</v>
      </c>
      <c r="X6458" s="3">
        <f>IF(order[[#This Row],[Returns]] = "No", 0, 1)</f>
        <v>0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VLOOKUP(M6459, ppl[], 2,FALSE)</f>
        <v>Chuck Magee</v>
      </c>
      <c r="W6459" s="3" t="str">
        <f>IFERROR(VLOOKUP(B6459, return[], 2,FALSE), "No")</f>
        <v>No</v>
      </c>
      <c r="X6459" s="3">
        <f>IF(order[[#This Row],[Returns]] = "No", 0, 1)</f>
        <v>0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VLOOKUP(M6460, ppl[], 2,FALSE)</f>
        <v>Chuck Magee</v>
      </c>
      <c r="W6460" s="3" t="str">
        <f>IFERROR(VLOOKUP(B6460, return[], 2,FALSE), "No")</f>
        <v>No</v>
      </c>
      <c r="X6460" s="3">
        <f>IF(order[[#This Row],[Returns]] = "No", 0, 1)</f>
        <v>0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VLOOKUP(M6461, ppl[], 2,FALSE)</f>
        <v>Chuck Magee</v>
      </c>
      <c r="W6461" s="3" t="str">
        <f>IFERROR(VLOOKUP(B6461, return[], 2,FALSE), "No")</f>
        <v>No</v>
      </c>
      <c r="X6461" s="3">
        <f>IF(order[[#This Row],[Returns]] = "No", 0, 1)</f>
        <v>0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VLOOKUP(M6462, ppl[], 2,FALSE)</f>
        <v>Chuck Magee</v>
      </c>
      <c r="W6462" s="3" t="str">
        <f>IFERROR(VLOOKUP(B6462, return[], 2,FALSE), "No")</f>
        <v>No</v>
      </c>
      <c r="X6462" s="3">
        <f>IF(order[[#This Row],[Returns]] = "No", 0, 1)</f>
        <v>0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VLOOKUP(M6463, ppl[], 2,FALSE)</f>
        <v>Chuck Magee</v>
      </c>
      <c r="W6463" s="3" t="str">
        <f>IFERROR(VLOOKUP(B6463, return[], 2,FALSE), "No")</f>
        <v>No</v>
      </c>
      <c r="X6463" s="3">
        <f>IF(order[[#This Row],[Returns]] = "No", 0, 1)</f>
        <v>0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VLOOKUP(M6464, ppl[], 2,FALSE)</f>
        <v>Chuck Magee</v>
      </c>
      <c r="W6464" s="3" t="str">
        <f>IFERROR(VLOOKUP(B6464, return[], 2,FALSE), "No")</f>
        <v>No</v>
      </c>
      <c r="X6464" s="3">
        <f>IF(order[[#This Row],[Returns]] = "No", 0, 1)</f>
        <v>0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VLOOKUP(M6465, ppl[], 2,FALSE)</f>
        <v>Chuck Magee</v>
      </c>
      <c r="W6465" s="3" t="str">
        <f>IFERROR(VLOOKUP(B6465, return[], 2,FALSE), "No")</f>
        <v>No</v>
      </c>
      <c r="X6465" s="3">
        <f>IF(order[[#This Row],[Returns]] = "No", 0, 1)</f>
        <v>0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VLOOKUP(M6466, ppl[], 2,FALSE)</f>
        <v>Cassandra Brandow</v>
      </c>
      <c r="W6466" s="3" t="str">
        <f>IFERROR(VLOOKUP(B6466, return[], 2,FALSE), "No")</f>
        <v>No</v>
      </c>
      <c r="X6466" s="3">
        <f>IF(order[[#This Row],[Returns]] = "No", 0, 1)</f>
        <v>0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VLOOKUP(M6467, ppl[], 2,FALSE)</f>
        <v>Cassandra Brandow</v>
      </c>
      <c r="W6467" s="3" t="str">
        <f>IFERROR(VLOOKUP(B6467, return[], 2,FALSE), "No")</f>
        <v>No</v>
      </c>
      <c r="X6467" s="3">
        <f>IF(order[[#This Row],[Returns]] = "No", 0, 1)</f>
        <v>0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VLOOKUP(M6468, ppl[], 2,FALSE)</f>
        <v>Anna Andreadi</v>
      </c>
      <c r="W6468" s="3" t="str">
        <f>IFERROR(VLOOKUP(B6468, return[], 2,FALSE), "No")</f>
        <v>No</v>
      </c>
      <c r="X6468" s="3">
        <f>IF(order[[#This Row],[Returns]] = "No", 0, 1)</f>
        <v>0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VLOOKUP(M6469, ppl[], 2,FALSE)</f>
        <v>Chuck Magee</v>
      </c>
      <c r="W6469" s="3" t="str">
        <f>IFERROR(VLOOKUP(B6469, return[], 2,FALSE), "No")</f>
        <v>No</v>
      </c>
      <c r="X6469" s="3">
        <f>IF(order[[#This Row],[Returns]] = "No", 0, 1)</f>
        <v>0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VLOOKUP(M6470, ppl[], 2,FALSE)</f>
        <v>Chuck Magee</v>
      </c>
      <c r="W6470" s="3" t="str">
        <f>IFERROR(VLOOKUP(B6470, return[], 2,FALSE), "No")</f>
        <v>No</v>
      </c>
      <c r="X6470" s="3">
        <f>IF(order[[#This Row],[Returns]] = "No", 0, 1)</f>
        <v>0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VLOOKUP(M6471, ppl[], 2,FALSE)</f>
        <v>Chuck Magee</v>
      </c>
      <c r="W6471" s="3" t="str">
        <f>IFERROR(VLOOKUP(B6471, return[], 2,FALSE), "No")</f>
        <v>No</v>
      </c>
      <c r="X6471" s="3">
        <f>IF(order[[#This Row],[Returns]] = "No", 0, 1)</f>
        <v>0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VLOOKUP(M6472, ppl[], 2,FALSE)</f>
        <v>Kelly Williams</v>
      </c>
      <c r="W6472" s="3" t="str">
        <f>IFERROR(VLOOKUP(B6472, return[], 2,FALSE), "No")</f>
        <v>No</v>
      </c>
      <c r="X6472" s="3">
        <f>IF(order[[#This Row],[Returns]] = "No", 0, 1)</f>
        <v>0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VLOOKUP(M6473, ppl[], 2,FALSE)</f>
        <v>Kelly Williams</v>
      </c>
      <c r="W6473" s="3" t="str">
        <f>IFERROR(VLOOKUP(B6473, return[], 2,FALSE), "No")</f>
        <v>No</v>
      </c>
      <c r="X6473" s="3">
        <f>IF(order[[#This Row],[Returns]] = "No", 0, 1)</f>
        <v>0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VLOOKUP(M6474, ppl[], 2,FALSE)</f>
        <v>Kelly Williams</v>
      </c>
      <c r="W6474" s="3" t="str">
        <f>IFERROR(VLOOKUP(B6474, return[], 2,FALSE), "No")</f>
        <v>No</v>
      </c>
      <c r="X6474" s="3">
        <f>IF(order[[#This Row],[Returns]] = "No", 0, 1)</f>
        <v>0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VLOOKUP(M6475, ppl[], 2,FALSE)</f>
        <v>Cassandra Brandow</v>
      </c>
      <c r="W6475" s="3" t="str">
        <f>IFERROR(VLOOKUP(B6475, return[], 2,FALSE), "No")</f>
        <v>No</v>
      </c>
      <c r="X6475" s="3">
        <f>IF(order[[#This Row],[Returns]] = "No", 0, 1)</f>
        <v>0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VLOOKUP(M6476, ppl[], 2,FALSE)</f>
        <v>Chuck Magee</v>
      </c>
      <c r="W6476" s="3" t="str">
        <f>IFERROR(VLOOKUP(B6476, return[], 2,FALSE), "No")</f>
        <v>No</v>
      </c>
      <c r="X6476" s="3">
        <f>IF(order[[#This Row],[Returns]] = "No", 0, 1)</f>
        <v>0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VLOOKUP(M6477, ppl[], 2,FALSE)</f>
        <v>Cassandra Brandow</v>
      </c>
      <c r="W6477" s="3" t="str">
        <f>IFERROR(VLOOKUP(B6477, return[], 2,FALSE), "No")</f>
        <v>No</v>
      </c>
      <c r="X6477" s="3">
        <f>IF(order[[#This Row],[Returns]] = "No", 0, 1)</f>
        <v>0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VLOOKUP(M6478, ppl[], 2,FALSE)</f>
        <v>Cassandra Brandow</v>
      </c>
      <c r="W6478" s="3" t="str">
        <f>IFERROR(VLOOKUP(B6478, return[], 2,FALSE), "No")</f>
        <v>No</v>
      </c>
      <c r="X6478" s="3">
        <f>IF(order[[#This Row],[Returns]] = "No", 0, 1)</f>
        <v>0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VLOOKUP(M6479, ppl[], 2,FALSE)</f>
        <v>Cassandra Brandow</v>
      </c>
      <c r="W6479" s="3" t="str">
        <f>IFERROR(VLOOKUP(B6479, return[], 2,FALSE), "No")</f>
        <v>No</v>
      </c>
      <c r="X6479" s="3">
        <f>IF(order[[#This Row],[Returns]] = "No", 0, 1)</f>
        <v>0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VLOOKUP(M6480, ppl[], 2,FALSE)</f>
        <v>Cassandra Brandow</v>
      </c>
      <c r="W6480" s="3" t="str">
        <f>IFERROR(VLOOKUP(B6480, return[], 2,FALSE), "No")</f>
        <v>No</v>
      </c>
      <c r="X6480" s="3">
        <f>IF(order[[#This Row],[Returns]] = "No", 0, 1)</f>
        <v>0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VLOOKUP(M6481, ppl[], 2,FALSE)</f>
        <v>Cassandra Brandow</v>
      </c>
      <c r="W6481" s="3" t="str">
        <f>IFERROR(VLOOKUP(B6481, return[], 2,FALSE), "No")</f>
        <v>No</v>
      </c>
      <c r="X6481" s="3">
        <f>IF(order[[#This Row],[Returns]] = "No", 0, 1)</f>
        <v>0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VLOOKUP(M6482, ppl[], 2,FALSE)</f>
        <v>Cassandra Brandow</v>
      </c>
      <c r="W6482" s="3" t="str">
        <f>IFERROR(VLOOKUP(B6482, return[], 2,FALSE), "No")</f>
        <v>No</v>
      </c>
      <c r="X6482" s="3">
        <f>IF(order[[#This Row],[Returns]] = "No", 0, 1)</f>
        <v>0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VLOOKUP(M6483, ppl[], 2,FALSE)</f>
        <v>Cassandra Brandow</v>
      </c>
      <c r="W6483" s="3" t="str">
        <f>IFERROR(VLOOKUP(B6483, return[], 2,FALSE), "No")</f>
        <v>No</v>
      </c>
      <c r="X6483" s="3">
        <f>IF(order[[#This Row],[Returns]] = "No", 0, 1)</f>
        <v>0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VLOOKUP(M6484, ppl[], 2,FALSE)</f>
        <v>Cassandra Brandow</v>
      </c>
      <c r="W6484" s="3" t="str">
        <f>IFERROR(VLOOKUP(B6484, return[], 2,FALSE), "No")</f>
        <v>No</v>
      </c>
      <c r="X6484" s="3">
        <f>IF(order[[#This Row],[Returns]] = "No", 0, 1)</f>
        <v>0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VLOOKUP(M6485, ppl[], 2,FALSE)</f>
        <v>Chuck Magee</v>
      </c>
      <c r="W6485" s="3" t="str">
        <f>IFERROR(VLOOKUP(B6485, return[], 2,FALSE), "No")</f>
        <v>No</v>
      </c>
      <c r="X6485" s="3">
        <f>IF(order[[#This Row],[Returns]] = "No", 0, 1)</f>
        <v>0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VLOOKUP(M6486, ppl[], 2,FALSE)</f>
        <v>Chuck Magee</v>
      </c>
      <c r="W6486" s="3" t="str">
        <f>IFERROR(VLOOKUP(B6486, return[], 2,FALSE), "No")</f>
        <v>No</v>
      </c>
      <c r="X6486" s="3">
        <f>IF(order[[#This Row],[Returns]] = "No", 0, 1)</f>
        <v>0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VLOOKUP(M6487, ppl[], 2,FALSE)</f>
        <v>Chuck Magee</v>
      </c>
      <c r="W6487" s="3" t="str">
        <f>IFERROR(VLOOKUP(B6487, return[], 2,FALSE), "No")</f>
        <v>No</v>
      </c>
      <c r="X6487" s="3">
        <f>IF(order[[#This Row],[Returns]] = "No", 0, 1)</f>
        <v>0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VLOOKUP(M6488, ppl[], 2,FALSE)</f>
        <v>Cassandra Brandow</v>
      </c>
      <c r="W6488" s="3" t="str">
        <f>IFERROR(VLOOKUP(B6488, return[], 2,FALSE), "No")</f>
        <v>No</v>
      </c>
      <c r="X6488" s="3">
        <f>IF(order[[#This Row],[Returns]] = "No", 0, 1)</f>
        <v>0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VLOOKUP(M6489, ppl[], 2,FALSE)</f>
        <v>Cassandra Brandow</v>
      </c>
      <c r="W6489" s="3" t="str">
        <f>IFERROR(VLOOKUP(B6489, return[], 2,FALSE), "No")</f>
        <v>No</v>
      </c>
      <c r="X6489" s="3">
        <f>IF(order[[#This Row],[Returns]] = "No", 0, 1)</f>
        <v>0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VLOOKUP(M6490, ppl[], 2,FALSE)</f>
        <v>Cassandra Brandow</v>
      </c>
      <c r="W6490" s="3" t="str">
        <f>IFERROR(VLOOKUP(B6490, return[], 2,FALSE), "No")</f>
        <v>No</v>
      </c>
      <c r="X6490" s="3">
        <f>IF(order[[#This Row],[Returns]] = "No", 0, 1)</f>
        <v>0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VLOOKUP(M6491, ppl[], 2,FALSE)</f>
        <v>Chuck Magee</v>
      </c>
      <c r="W6491" s="3" t="str">
        <f>IFERROR(VLOOKUP(B6491, return[], 2,FALSE), "No")</f>
        <v>No</v>
      </c>
      <c r="X6491" s="3">
        <f>IF(order[[#This Row],[Returns]] = "No", 0, 1)</f>
        <v>0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VLOOKUP(M6492, ppl[], 2,FALSE)</f>
        <v>Chuck Magee</v>
      </c>
      <c r="W6492" s="3" t="str">
        <f>IFERROR(VLOOKUP(B6492, return[], 2,FALSE), "No")</f>
        <v>No</v>
      </c>
      <c r="X6492" s="3">
        <f>IF(order[[#This Row],[Returns]] = "No", 0, 1)</f>
        <v>0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VLOOKUP(M6493, ppl[], 2,FALSE)</f>
        <v>Cassandra Brandow</v>
      </c>
      <c r="W6493" s="3" t="str">
        <f>IFERROR(VLOOKUP(B6493, return[], 2,FALSE), "No")</f>
        <v>No</v>
      </c>
      <c r="X6493" s="3">
        <f>IF(order[[#This Row],[Returns]] = "No", 0, 1)</f>
        <v>0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VLOOKUP(M6494, ppl[], 2,FALSE)</f>
        <v>Cassandra Brandow</v>
      </c>
      <c r="W6494" s="3" t="str">
        <f>IFERROR(VLOOKUP(B6494, return[], 2,FALSE), "No")</f>
        <v>No</v>
      </c>
      <c r="X6494" s="3">
        <f>IF(order[[#This Row],[Returns]] = "No", 0, 1)</f>
        <v>0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VLOOKUP(M6495, ppl[], 2,FALSE)</f>
        <v>Cassandra Brandow</v>
      </c>
      <c r="W6495" s="3" t="str">
        <f>IFERROR(VLOOKUP(B6495, return[], 2,FALSE), "No")</f>
        <v>No</v>
      </c>
      <c r="X6495" s="3">
        <f>IF(order[[#This Row],[Returns]] = "No", 0, 1)</f>
        <v>0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VLOOKUP(M6496, ppl[], 2,FALSE)</f>
        <v>Kelly Williams</v>
      </c>
      <c r="W6496" s="3" t="str">
        <f>IFERROR(VLOOKUP(B6496, return[], 2,FALSE), "No")</f>
        <v>No</v>
      </c>
      <c r="X6496" s="3">
        <f>IF(order[[#This Row],[Returns]] = "No", 0, 1)</f>
        <v>0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VLOOKUP(M6497, ppl[], 2,FALSE)</f>
        <v>Kelly Williams</v>
      </c>
      <c r="W6497" s="3" t="str">
        <f>IFERROR(VLOOKUP(B6497, return[], 2,FALSE), "No")</f>
        <v>No</v>
      </c>
      <c r="X6497" s="3">
        <f>IF(order[[#This Row],[Returns]] = "No", 0, 1)</f>
        <v>0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VLOOKUP(M6498, ppl[], 2,FALSE)</f>
        <v>Kelly Williams</v>
      </c>
      <c r="W6498" s="3" t="str">
        <f>IFERROR(VLOOKUP(B6498, return[], 2,FALSE), "No")</f>
        <v>No</v>
      </c>
      <c r="X6498" s="3">
        <f>IF(order[[#This Row],[Returns]] = "No", 0, 1)</f>
        <v>0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VLOOKUP(M6499, ppl[], 2,FALSE)</f>
        <v>Cassandra Brandow</v>
      </c>
      <c r="W6499" s="3" t="str">
        <f>IFERROR(VLOOKUP(B6499, return[], 2,FALSE), "No")</f>
        <v>No</v>
      </c>
      <c r="X6499" s="3">
        <f>IF(order[[#This Row],[Returns]] = "No", 0, 1)</f>
        <v>0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VLOOKUP(M6500, ppl[], 2,FALSE)</f>
        <v>Cassandra Brandow</v>
      </c>
      <c r="W6500" s="3" t="str">
        <f>IFERROR(VLOOKUP(B6500, return[], 2,FALSE), "No")</f>
        <v>No</v>
      </c>
      <c r="X6500" s="3">
        <f>IF(order[[#This Row],[Returns]] = "No", 0, 1)</f>
        <v>0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VLOOKUP(M6501, ppl[], 2,FALSE)</f>
        <v>Cassandra Brandow</v>
      </c>
      <c r="W6501" s="3" t="str">
        <f>IFERROR(VLOOKUP(B6501, return[], 2,FALSE), "No")</f>
        <v>No</v>
      </c>
      <c r="X6501" s="3">
        <f>IF(order[[#This Row],[Returns]] = "No", 0, 1)</f>
        <v>0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VLOOKUP(M6502, ppl[], 2,FALSE)</f>
        <v>Cassandra Brandow</v>
      </c>
      <c r="W6502" s="3" t="str">
        <f>IFERROR(VLOOKUP(B6502, return[], 2,FALSE), "No")</f>
        <v>No</v>
      </c>
      <c r="X6502" s="3">
        <f>IF(order[[#This Row],[Returns]] = "No", 0, 1)</f>
        <v>0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VLOOKUP(M6503, ppl[], 2,FALSE)</f>
        <v>Chuck Magee</v>
      </c>
      <c r="W6503" s="3" t="str">
        <f>IFERROR(VLOOKUP(B6503, return[], 2,FALSE), "No")</f>
        <v>No</v>
      </c>
      <c r="X6503" s="3">
        <f>IF(order[[#This Row],[Returns]] = "No", 0, 1)</f>
        <v>0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VLOOKUP(M6504, ppl[], 2,FALSE)</f>
        <v>Chuck Magee</v>
      </c>
      <c r="W6504" s="3" t="str">
        <f>IFERROR(VLOOKUP(B6504, return[], 2,FALSE), "No")</f>
        <v>No</v>
      </c>
      <c r="X6504" s="3">
        <f>IF(order[[#This Row],[Returns]] = "No", 0, 1)</f>
        <v>0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VLOOKUP(M6505, ppl[], 2,FALSE)</f>
        <v>Chuck Magee</v>
      </c>
      <c r="W6505" s="3" t="str">
        <f>IFERROR(VLOOKUP(B6505, return[], 2,FALSE), "No")</f>
        <v>No</v>
      </c>
      <c r="X6505" s="3">
        <f>IF(order[[#This Row],[Returns]] = "No", 0, 1)</f>
        <v>0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VLOOKUP(M6506, ppl[], 2,FALSE)</f>
        <v>Chuck Magee</v>
      </c>
      <c r="W6506" s="3" t="str">
        <f>IFERROR(VLOOKUP(B6506, return[], 2,FALSE), "No")</f>
        <v>No</v>
      </c>
      <c r="X6506" s="3">
        <f>IF(order[[#This Row],[Returns]] = "No", 0, 1)</f>
        <v>0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VLOOKUP(M6507, ppl[], 2,FALSE)</f>
        <v>Kelly Williams</v>
      </c>
      <c r="W6507" s="3" t="str">
        <f>IFERROR(VLOOKUP(B6507, return[], 2,FALSE), "No")</f>
        <v>No</v>
      </c>
      <c r="X6507" s="3">
        <f>IF(order[[#This Row],[Returns]] = "No", 0, 1)</f>
        <v>0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VLOOKUP(M6508, ppl[], 2,FALSE)</f>
        <v>Chuck Magee</v>
      </c>
      <c r="W6508" s="3" t="str">
        <f>IFERROR(VLOOKUP(B6508, return[], 2,FALSE), "No")</f>
        <v>No</v>
      </c>
      <c r="X6508" s="3">
        <f>IF(order[[#This Row],[Returns]] = "No", 0, 1)</f>
        <v>0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VLOOKUP(M6509, ppl[], 2,FALSE)</f>
        <v>Chuck Magee</v>
      </c>
      <c r="W6509" s="3" t="str">
        <f>IFERROR(VLOOKUP(B6509, return[], 2,FALSE), "No")</f>
        <v>No</v>
      </c>
      <c r="X6509" s="3">
        <f>IF(order[[#This Row],[Returns]] = "No", 0, 1)</f>
        <v>0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VLOOKUP(M6510, ppl[], 2,FALSE)</f>
        <v>Chuck Magee</v>
      </c>
      <c r="W6510" s="3" t="str">
        <f>IFERROR(VLOOKUP(B6510, return[], 2,FALSE), "No")</f>
        <v>No</v>
      </c>
      <c r="X6510" s="3">
        <f>IF(order[[#This Row],[Returns]] = "No", 0, 1)</f>
        <v>0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VLOOKUP(M6511, ppl[], 2,FALSE)</f>
        <v>Chuck Magee</v>
      </c>
      <c r="W6511" s="3" t="str">
        <f>IFERROR(VLOOKUP(B6511, return[], 2,FALSE), "No")</f>
        <v>No</v>
      </c>
      <c r="X6511" s="3">
        <f>IF(order[[#This Row],[Returns]] = "No", 0, 1)</f>
        <v>0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VLOOKUP(M6512, ppl[], 2,FALSE)</f>
        <v>Chuck Magee</v>
      </c>
      <c r="W6512" s="3" t="str">
        <f>IFERROR(VLOOKUP(B6512, return[], 2,FALSE), "No")</f>
        <v>No</v>
      </c>
      <c r="X6512" s="3">
        <f>IF(order[[#This Row],[Returns]] = "No", 0, 1)</f>
        <v>0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VLOOKUP(M6513, ppl[], 2,FALSE)</f>
        <v>Anna Andreadi</v>
      </c>
      <c r="W6513" s="3" t="str">
        <f>IFERROR(VLOOKUP(B6513, return[], 2,FALSE), "No")</f>
        <v>No</v>
      </c>
      <c r="X6513" s="3">
        <f>IF(order[[#This Row],[Returns]] = "No", 0, 1)</f>
        <v>0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VLOOKUP(M6514, ppl[], 2,FALSE)</f>
        <v>Anna Andreadi</v>
      </c>
      <c r="W6514" s="3" t="str">
        <f>IFERROR(VLOOKUP(B6514, return[], 2,FALSE), "No")</f>
        <v>No</v>
      </c>
      <c r="X6514" s="3">
        <f>IF(order[[#This Row],[Returns]] = "No", 0, 1)</f>
        <v>0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VLOOKUP(M6515, ppl[], 2,FALSE)</f>
        <v>Anna Andreadi</v>
      </c>
      <c r="W6515" s="3" t="str">
        <f>IFERROR(VLOOKUP(B6515, return[], 2,FALSE), "No")</f>
        <v>No</v>
      </c>
      <c r="X6515" s="3">
        <f>IF(order[[#This Row],[Returns]] = "No", 0, 1)</f>
        <v>0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VLOOKUP(M6516, ppl[], 2,FALSE)</f>
        <v>Anna Andreadi</v>
      </c>
      <c r="W6516" s="3" t="str">
        <f>IFERROR(VLOOKUP(B6516, return[], 2,FALSE), "No")</f>
        <v>No</v>
      </c>
      <c r="X6516" s="3">
        <f>IF(order[[#This Row],[Returns]] = "No", 0, 1)</f>
        <v>0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VLOOKUP(M6517, ppl[], 2,FALSE)</f>
        <v>Anna Andreadi</v>
      </c>
      <c r="W6517" s="3" t="str">
        <f>IFERROR(VLOOKUP(B6517, return[], 2,FALSE), "No")</f>
        <v>No</v>
      </c>
      <c r="X6517" s="3">
        <f>IF(order[[#This Row],[Returns]] = "No", 0, 1)</f>
        <v>0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VLOOKUP(M6518, ppl[], 2,FALSE)</f>
        <v>Anna Andreadi</v>
      </c>
      <c r="W6518" s="3" t="str">
        <f>IFERROR(VLOOKUP(B6518, return[], 2,FALSE), "No")</f>
        <v>No</v>
      </c>
      <c r="X6518" s="3">
        <f>IF(order[[#This Row],[Returns]] = "No", 0, 1)</f>
        <v>0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VLOOKUP(M6519, ppl[], 2,FALSE)</f>
        <v>Anna Andreadi</v>
      </c>
      <c r="W6519" s="3" t="str">
        <f>IFERROR(VLOOKUP(B6519, return[], 2,FALSE), "No")</f>
        <v>No</v>
      </c>
      <c r="X6519" s="3">
        <f>IF(order[[#This Row],[Returns]] = "No", 0, 1)</f>
        <v>0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VLOOKUP(M6520, ppl[], 2,FALSE)</f>
        <v>Anna Andreadi</v>
      </c>
      <c r="W6520" s="3" t="str">
        <f>IFERROR(VLOOKUP(B6520, return[], 2,FALSE), "No")</f>
        <v>No</v>
      </c>
      <c r="X6520" s="3">
        <f>IF(order[[#This Row],[Returns]] = "No", 0, 1)</f>
        <v>0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VLOOKUP(M6521, ppl[], 2,FALSE)</f>
        <v>Anna Andreadi</v>
      </c>
      <c r="W6521" s="3" t="str">
        <f>IFERROR(VLOOKUP(B6521, return[], 2,FALSE), "No")</f>
        <v>No</v>
      </c>
      <c r="X6521" s="3">
        <f>IF(order[[#This Row],[Returns]] = "No", 0, 1)</f>
        <v>0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VLOOKUP(M6522, ppl[], 2,FALSE)</f>
        <v>Kelly Williams</v>
      </c>
      <c r="W6522" s="3" t="str">
        <f>IFERROR(VLOOKUP(B6522, return[], 2,FALSE), "No")</f>
        <v>No</v>
      </c>
      <c r="X6522" s="3">
        <f>IF(order[[#This Row],[Returns]] = "No", 0, 1)</f>
        <v>0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VLOOKUP(M6523, ppl[], 2,FALSE)</f>
        <v>Kelly Williams</v>
      </c>
      <c r="W6523" s="3" t="str">
        <f>IFERROR(VLOOKUP(B6523, return[], 2,FALSE), "No")</f>
        <v>No</v>
      </c>
      <c r="X6523" s="3">
        <f>IF(order[[#This Row],[Returns]] = "No", 0, 1)</f>
        <v>0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VLOOKUP(M6524, ppl[], 2,FALSE)</f>
        <v>Kelly Williams</v>
      </c>
      <c r="W6524" s="3" t="str">
        <f>IFERROR(VLOOKUP(B6524, return[], 2,FALSE), "No")</f>
        <v>No</v>
      </c>
      <c r="X6524" s="3">
        <f>IF(order[[#This Row],[Returns]] = "No", 0, 1)</f>
        <v>0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VLOOKUP(M6525, ppl[], 2,FALSE)</f>
        <v>Chuck Magee</v>
      </c>
      <c r="W6525" s="3" t="str">
        <f>IFERROR(VLOOKUP(B6525, return[], 2,FALSE), "No")</f>
        <v>No</v>
      </c>
      <c r="X6525" s="3">
        <f>IF(order[[#This Row],[Returns]] = "No", 0, 1)</f>
        <v>0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VLOOKUP(M6526, ppl[], 2,FALSE)</f>
        <v>Chuck Magee</v>
      </c>
      <c r="W6526" s="3" t="str">
        <f>IFERROR(VLOOKUP(B6526, return[], 2,FALSE), "No")</f>
        <v>No</v>
      </c>
      <c r="X6526" s="3">
        <f>IF(order[[#This Row],[Returns]] = "No", 0, 1)</f>
        <v>0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VLOOKUP(M6527, ppl[], 2,FALSE)</f>
        <v>Chuck Magee</v>
      </c>
      <c r="W6527" s="3" t="str">
        <f>IFERROR(VLOOKUP(B6527, return[], 2,FALSE), "No")</f>
        <v>No</v>
      </c>
      <c r="X6527" s="3">
        <f>IF(order[[#This Row],[Returns]] = "No", 0, 1)</f>
        <v>0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VLOOKUP(M6528, ppl[], 2,FALSE)</f>
        <v>Chuck Magee</v>
      </c>
      <c r="W6528" s="3" t="str">
        <f>IFERROR(VLOOKUP(B6528, return[], 2,FALSE), "No")</f>
        <v>No</v>
      </c>
      <c r="X6528" s="3">
        <f>IF(order[[#This Row],[Returns]] = "No", 0, 1)</f>
        <v>0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VLOOKUP(M6529, ppl[], 2,FALSE)</f>
        <v>Chuck Magee</v>
      </c>
      <c r="W6529" s="3" t="str">
        <f>IFERROR(VLOOKUP(B6529, return[], 2,FALSE), "No")</f>
        <v>No</v>
      </c>
      <c r="X6529" s="3">
        <f>IF(order[[#This Row],[Returns]] = "No", 0, 1)</f>
        <v>0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VLOOKUP(M6530, ppl[], 2,FALSE)</f>
        <v>Chuck Magee</v>
      </c>
      <c r="W6530" s="3" t="str">
        <f>IFERROR(VLOOKUP(B6530, return[], 2,FALSE), "No")</f>
        <v>No</v>
      </c>
      <c r="X6530" s="3">
        <f>IF(order[[#This Row],[Returns]] = "No", 0, 1)</f>
        <v>0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VLOOKUP(M6531, ppl[], 2,FALSE)</f>
        <v>Kelly Williams</v>
      </c>
      <c r="W6531" s="3" t="str">
        <f>IFERROR(VLOOKUP(B6531, return[], 2,FALSE), "No")</f>
        <v>Yes</v>
      </c>
      <c r="X6531" s="3">
        <f>IF(order[[#This Row],[Returns]] = "No", 0, 1)</f>
        <v>1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VLOOKUP(M6532, ppl[], 2,FALSE)</f>
        <v>Kelly Williams</v>
      </c>
      <c r="W6532" s="3" t="str">
        <f>IFERROR(VLOOKUP(B6532, return[], 2,FALSE), "No")</f>
        <v>Yes</v>
      </c>
      <c r="X6532" s="3">
        <f>IF(order[[#This Row],[Returns]] = "No", 0, 1)</f>
        <v>1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VLOOKUP(M6533, ppl[], 2,FALSE)</f>
        <v>Kelly Williams</v>
      </c>
      <c r="W6533" s="3" t="str">
        <f>IFERROR(VLOOKUP(B6533, return[], 2,FALSE), "No")</f>
        <v>No</v>
      </c>
      <c r="X6533" s="3">
        <f>IF(order[[#This Row],[Returns]] = "No", 0, 1)</f>
        <v>0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VLOOKUP(M6534, ppl[], 2,FALSE)</f>
        <v>Kelly Williams</v>
      </c>
      <c r="W6534" s="3" t="str">
        <f>IFERROR(VLOOKUP(B6534, return[], 2,FALSE), "No")</f>
        <v>No</v>
      </c>
      <c r="X6534" s="3">
        <f>IF(order[[#This Row],[Returns]] = "No", 0, 1)</f>
        <v>0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VLOOKUP(M6535, ppl[], 2,FALSE)</f>
        <v>Kelly Williams</v>
      </c>
      <c r="W6535" s="3" t="str">
        <f>IFERROR(VLOOKUP(B6535, return[], 2,FALSE), "No")</f>
        <v>No</v>
      </c>
      <c r="X6535" s="3">
        <f>IF(order[[#This Row],[Returns]] = "No", 0, 1)</f>
        <v>0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VLOOKUP(M6536, ppl[], 2,FALSE)</f>
        <v>Chuck Magee</v>
      </c>
      <c r="W6536" s="3" t="str">
        <f>IFERROR(VLOOKUP(B6536, return[], 2,FALSE), "No")</f>
        <v>No</v>
      </c>
      <c r="X6536" s="3">
        <f>IF(order[[#This Row],[Returns]] = "No", 0, 1)</f>
        <v>0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VLOOKUP(M6537, ppl[], 2,FALSE)</f>
        <v>Chuck Magee</v>
      </c>
      <c r="W6537" s="3" t="str">
        <f>IFERROR(VLOOKUP(B6537, return[], 2,FALSE), "No")</f>
        <v>No</v>
      </c>
      <c r="X6537" s="3">
        <f>IF(order[[#This Row],[Returns]] = "No", 0, 1)</f>
        <v>0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VLOOKUP(M6538, ppl[], 2,FALSE)</f>
        <v>Cassandra Brandow</v>
      </c>
      <c r="W6538" s="3" t="str">
        <f>IFERROR(VLOOKUP(B6538, return[], 2,FALSE), "No")</f>
        <v>No</v>
      </c>
      <c r="X6538" s="3">
        <f>IF(order[[#This Row],[Returns]] = "No", 0, 1)</f>
        <v>0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VLOOKUP(M6539, ppl[], 2,FALSE)</f>
        <v>Cassandra Brandow</v>
      </c>
      <c r="W6539" s="3" t="str">
        <f>IFERROR(VLOOKUP(B6539, return[], 2,FALSE), "No")</f>
        <v>No</v>
      </c>
      <c r="X6539" s="3">
        <f>IF(order[[#This Row],[Returns]] = "No", 0, 1)</f>
        <v>0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VLOOKUP(M6540, ppl[], 2,FALSE)</f>
        <v>Chuck Magee</v>
      </c>
      <c r="W6540" s="3" t="str">
        <f>IFERROR(VLOOKUP(B6540, return[], 2,FALSE), "No")</f>
        <v>No</v>
      </c>
      <c r="X6540" s="3">
        <f>IF(order[[#This Row],[Returns]] = "No", 0, 1)</f>
        <v>0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VLOOKUP(M6541, ppl[], 2,FALSE)</f>
        <v>Chuck Magee</v>
      </c>
      <c r="W6541" s="3" t="str">
        <f>IFERROR(VLOOKUP(B6541, return[], 2,FALSE), "No")</f>
        <v>No</v>
      </c>
      <c r="X6541" s="3">
        <f>IF(order[[#This Row],[Returns]] = "No", 0, 1)</f>
        <v>0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VLOOKUP(M6542, ppl[], 2,FALSE)</f>
        <v>Anna Andreadi</v>
      </c>
      <c r="W6542" s="3" t="str">
        <f>IFERROR(VLOOKUP(B6542, return[], 2,FALSE), "No")</f>
        <v>Yes</v>
      </c>
      <c r="X6542" s="3">
        <f>IF(order[[#This Row],[Returns]] = "No", 0, 1)</f>
        <v>1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VLOOKUP(M6543, ppl[], 2,FALSE)</f>
        <v>Anna Andreadi</v>
      </c>
      <c r="W6543" s="3" t="str">
        <f>IFERROR(VLOOKUP(B6543, return[], 2,FALSE), "No")</f>
        <v>Yes</v>
      </c>
      <c r="X6543" s="3">
        <f>IF(order[[#This Row],[Returns]] = "No", 0, 1)</f>
        <v>1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VLOOKUP(M6544, ppl[], 2,FALSE)</f>
        <v>Anna Andreadi</v>
      </c>
      <c r="W6544" s="3" t="str">
        <f>IFERROR(VLOOKUP(B6544, return[], 2,FALSE), "No")</f>
        <v>Yes</v>
      </c>
      <c r="X6544" s="3">
        <f>IF(order[[#This Row],[Returns]] = "No", 0, 1)</f>
        <v>1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VLOOKUP(M6545, ppl[], 2,FALSE)</f>
        <v>Anna Andreadi</v>
      </c>
      <c r="W6545" s="3" t="str">
        <f>IFERROR(VLOOKUP(B6545, return[], 2,FALSE), "No")</f>
        <v>Yes</v>
      </c>
      <c r="X6545" s="3">
        <f>IF(order[[#This Row],[Returns]] = "No", 0, 1)</f>
        <v>1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VLOOKUP(M6546, ppl[], 2,FALSE)</f>
        <v>Chuck Magee</v>
      </c>
      <c r="W6546" s="3" t="str">
        <f>IFERROR(VLOOKUP(B6546, return[], 2,FALSE), "No")</f>
        <v>No</v>
      </c>
      <c r="X6546" s="3">
        <f>IF(order[[#This Row],[Returns]] = "No", 0, 1)</f>
        <v>0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VLOOKUP(M6547, ppl[], 2,FALSE)</f>
        <v>Chuck Magee</v>
      </c>
      <c r="W6547" s="3" t="str">
        <f>IFERROR(VLOOKUP(B6547, return[], 2,FALSE), "No")</f>
        <v>No</v>
      </c>
      <c r="X6547" s="3">
        <f>IF(order[[#This Row],[Returns]] = "No", 0, 1)</f>
        <v>0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VLOOKUP(M6548, ppl[], 2,FALSE)</f>
        <v>Chuck Magee</v>
      </c>
      <c r="W6548" s="3" t="str">
        <f>IFERROR(VLOOKUP(B6548, return[], 2,FALSE), "No")</f>
        <v>No</v>
      </c>
      <c r="X6548" s="3">
        <f>IF(order[[#This Row],[Returns]] = "No", 0, 1)</f>
        <v>0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VLOOKUP(M6549, ppl[], 2,FALSE)</f>
        <v>Kelly Williams</v>
      </c>
      <c r="W6549" s="3" t="str">
        <f>IFERROR(VLOOKUP(B6549, return[], 2,FALSE), "No")</f>
        <v>No</v>
      </c>
      <c r="X6549" s="3">
        <f>IF(order[[#This Row],[Returns]] = "No", 0, 1)</f>
        <v>0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VLOOKUP(M6550, ppl[], 2,FALSE)</f>
        <v>Kelly Williams</v>
      </c>
      <c r="W6550" s="3" t="str">
        <f>IFERROR(VLOOKUP(B6550, return[], 2,FALSE), "No")</f>
        <v>No</v>
      </c>
      <c r="X6550" s="3">
        <f>IF(order[[#This Row],[Returns]] = "No", 0, 1)</f>
        <v>0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VLOOKUP(M6551, ppl[], 2,FALSE)</f>
        <v>Kelly Williams</v>
      </c>
      <c r="W6551" s="3" t="str">
        <f>IFERROR(VLOOKUP(B6551, return[], 2,FALSE), "No")</f>
        <v>No</v>
      </c>
      <c r="X6551" s="3">
        <f>IF(order[[#This Row],[Returns]] = "No", 0, 1)</f>
        <v>0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VLOOKUP(M6552, ppl[], 2,FALSE)</f>
        <v>Chuck Magee</v>
      </c>
      <c r="W6552" s="3" t="str">
        <f>IFERROR(VLOOKUP(B6552, return[], 2,FALSE), "No")</f>
        <v>No</v>
      </c>
      <c r="X6552" s="3">
        <f>IF(order[[#This Row],[Returns]] = "No", 0, 1)</f>
        <v>0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VLOOKUP(M6553, ppl[], 2,FALSE)</f>
        <v>Anna Andreadi</v>
      </c>
      <c r="W6553" s="3" t="str">
        <f>IFERROR(VLOOKUP(B6553, return[], 2,FALSE), "No")</f>
        <v>No</v>
      </c>
      <c r="X6553" s="3">
        <f>IF(order[[#This Row],[Returns]] = "No", 0, 1)</f>
        <v>0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VLOOKUP(M6554, ppl[], 2,FALSE)</f>
        <v>Anna Andreadi</v>
      </c>
      <c r="W6554" s="3" t="str">
        <f>IFERROR(VLOOKUP(B6554, return[], 2,FALSE), "No")</f>
        <v>No</v>
      </c>
      <c r="X6554" s="3">
        <f>IF(order[[#This Row],[Returns]] = "No", 0, 1)</f>
        <v>0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VLOOKUP(M6555, ppl[], 2,FALSE)</f>
        <v>Kelly Williams</v>
      </c>
      <c r="W6555" s="3" t="str">
        <f>IFERROR(VLOOKUP(B6555, return[], 2,FALSE), "No")</f>
        <v>No</v>
      </c>
      <c r="X6555" s="3">
        <f>IF(order[[#This Row],[Returns]] = "No", 0, 1)</f>
        <v>0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VLOOKUP(M6556, ppl[], 2,FALSE)</f>
        <v>Kelly Williams</v>
      </c>
      <c r="W6556" s="3" t="str">
        <f>IFERROR(VLOOKUP(B6556, return[], 2,FALSE), "No")</f>
        <v>No</v>
      </c>
      <c r="X6556" s="3">
        <f>IF(order[[#This Row],[Returns]] = "No", 0, 1)</f>
        <v>0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VLOOKUP(M6557, ppl[], 2,FALSE)</f>
        <v>Kelly Williams</v>
      </c>
      <c r="W6557" s="3" t="str">
        <f>IFERROR(VLOOKUP(B6557, return[], 2,FALSE), "No")</f>
        <v>No</v>
      </c>
      <c r="X6557" s="3">
        <f>IF(order[[#This Row],[Returns]] = "No", 0, 1)</f>
        <v>0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VLOOKUP(M6558, ppl[], 2,FALSE)</f>
        <v>Kelly Williams</v>
      </c>
      <c r="W6558" s="3" t="str">
        <f>IFERROR(VLOOKUP(B6558, return[], 2,FALSE), "No")</f>
        <v>No</v>
      </c>
      <c r="X6558" s="3">
        <f>IF(order[[#This Row],[Returns]] = "No", 0, 1)</f>
        <v>0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VLOOKUP(M6559, ppl[], 2,FALSE)</f>
        <v>Kelly Williams</v>
      </c>
      <c r="W6559" s="3" t="str">
        <f>IFERROR(VLOOKUP(B6559, return[], 2,FALSE), "No")</f>
        <v>No</v>
      </c>
      <c r="X6559" s="3">
        <f>IF(order[[#This Row],[Returns]] = "No", 0, 1)</f>
        <v>0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VLOOKUP(M6560, ppl[], 2,FALSE)</f>
        <v>Chuck Magee</v>
      </c>
      <c r="W6560" s="3" t="str">
        <f>IFERROR(VLOOKUP(B6560, return[], 2,FALSE), "No")</f>
        <v>No</v>
      </c>
      <c r="X6560" s="3">
        <f>IF(order[[#This Row],[Returns]] = "No", 0, 1)</f>
        <v>0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VLOOKUP(M6561, ppl[], 2,FALSE)</f>
        <v>Anna Andreadi</v>
      </c>
      <c r="W6561" s="3" t="str">
        <f>IFERROR(VLOOKUP(B6561, return[], 2,FALSE), "No")</f>
        <v>No</v>
      </c>
      <c r="X6561" s="3">
        <f>IF(order[[#This Row],[Returns]] = "No", 0, 1)</f>
        <v>0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VLOOKUP(M6562, ppl[], 2,FALSE)</f>
        <v>Anna Andreadi</v>
      </c>
      <c r="W6562" s="3" t="str">
        <f>IFERROR(VLOOKUP(B6562, return[], 2,FALSE), "No")</f>
        <v>No</v>
      </c>
      <c r="X6562" s="3">
        <f>IF(order[[#This Row],[Returns]] = "No", 0, 1)</f>
        <v>0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VLOOKUP(M6563, ppl[], 2,FALSE)</f>
        <v>Kelly Williams</v>
      </c>
      <c r="W6563" s="3" t="str">
        <f>IFERROR(VLOOKUP(B6563, return[], 2,FALSE), "No")</f>
        <v>No</v>
      </c>
      <c r="X6563" s="3">
        <f>IF(order[[#This Row],[Returns]] = "No", 0, 1)</f>
        <v>0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VLOOKUP(M6564, ppl[], 2,FALSE)</f>
        <v>Chuck Magee</v>
      </c>
      <c r="W6564" s="3" t="str">
        <f>IFERROR(VLOOKUP(B6564, return[], 2,FALSE), "No")</f>
        <v>No</v>
      </c>
      <c r="X6564" s="3">
        <f>IF(order[[#This Row],[Returns]] = "No", 0, 1)</f>
        <v>0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VLOOKUP(M6565, ppl[], 2,FALSE)</f>
        <v>Chuck Magee</v>
      </c>
      <c r="W6565" s="3" t="str">
        <f>IFERROR(VLOOKUP(B6565, return[], 2,FALSE), "No")</f>
        <v>No</v>
      </c>
      <c r="X6565" s="3">
        <f>IF(order[[#This Row],[Returns]] = "No", 0, 1)</f>
        <v>0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VLOOKUP(M6566, ppl[], 2,FALSE)</f>
        <v>Chuck Magee</v>
      </c>
      <c r="W6566" s="3" t="str">
        <f>IFERROR(VLOOKUP(B6566, return[], 2,FALSE), "No")</f>
        <v>No</v>
      </c>
      <c r="X6566" s="3">
        <f>IF(order[[#This Row],[Returns]] = "No", 0, 1)</f>
        <v>0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VLOOKUP(M6567, ppl[], 2,FALSE)</f>
        <v>Chuck Magee</v>
      </c>
      <c r="W6567" s="3" t="str">
        <f>IFERROR(VLOOKUP(B6567, return[], 2,FALSE), "No")</f>
        <v>No</v>
      </c>
      <c r="X6567" s="3">
        <f>IF(order[[#This Row],[Returns]] = "No", 0, 1)</f>
        <v>0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VLOOKUP(M6568, ppl[], 2,FALSE)</f>
        <v>Kelly Williams</v>
      </c>
      <c r="W6568" s="3" t="str">
        <f>IFERROR(VLOOKUP(B6568, return[], 2,FALSE), "No")</f>
        <v>No</v>
      </c>
      <c r="X6568" s="3">
        <f>IF(order[[#This Row],[Returns]] = "No", 0, 1)</f>
        <v>0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VLOOKUP(M6569, ppl[], 2,FALSE)</f>
        <v>Kelly Williams</v>
      </c>
      <c r="W6569" s="3" t="str">
        <f>IFERROR(VLOOKUP(B6569, return[], 2,FALSE), "No")</f>
        <v>No</v>
      </c>
      <c r="X6569" s="3">
        <f>IF(order[[#This Row],[Returns]] = "No", 0, 1)</f>
        <v>0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VLOOKUP(M6570, ppl[], 2,FALSE)</f>
        <v>Kelly Williams</v>
      </c>
      <c r="W6570" s="3" t="str">
        <f>IFERROR(VLOOKUP(B6570, return[], 2,FALSE), "No")</f>
        <v>No</v>
      </c>
      <c r="X6570" s="3">
        <f>IF(order[[#This Row],[Returns]] = "No", 0, 1)</f>
        <v>0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VLOOKUP(M6571, ppl[], 2,FALSE)</f>
        <v>Kelly Williams</v>
      </c>
      <c r="W6571" s="3" t="str">
        <f>IFERROR(VLOOKUP(B6571, return[], 2,FALSE), "No")</f>
        <v>No</v>
      </c>
      <c r="X6571" s="3">
        <f>IF(order[[#This Row],[Returns]] = "No", 0, 1)</f>
        <v>0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VLOOKUP(M6572, ppl[], 2,FALSE)</f>
        <v>Kelly Williams</v>
      </c>
      <c r="W6572" s="3" t="str">
        <f>IFERROR(VLOOKUP(B6572, return[], 2,FALSE), "No")</f>
        <v>No</v>
      </c>
      <c r="X6572" s="3">
        <f>IF(order[[#This Row],[Returns]] = "No", 0, 1)</f>
        <v>0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VLOOKUP(M6573, ppl[], 2,FALSE)</f>
        <v>Kelly Williams</v>
      </c>
      <c r="W6573" s="3" t="str">
        <f>IFERROR(VLOOKUP(B6573, return[], 2,FALSE), "No")</f>
        <v>No</v>
      </c>
      <c r="X6573" s="3">
        <f>IF(order[[#This Row],[Returns]] = "No", 0, 1)</f>
        <v>0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VLOOKUP(M6574, ppl[], 2,FALSE)</f>
        <v>Anna Andreadi</v>
      </c>
      <c r="W6574" s="3" t="str">
        <f>IFERROR(VLOOKUP(B6574, return[], 2,FALSE), "No")</f>
        <v>No</v>
      </c>
      <c r="X6574" s="3">
        <f>IF(order[[#This Row],[Returns]] = "No", 0, 1)</f>
        <v>0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VLOOKUP(M6575, ppl[], 2,FALSE)</f>
        <v>Chuck Magee</v>
      </c>
      <c r="W6575" s="3" t="str">
        <f>IFERROR(VLOOKUP(B6575, return[], 2,FALSE), "No")</f>
        <v>No</v>
      </c>
      <c r="X6575" s="3">
        <f>IF(order[[#This Row],[Returns]] = "No", 0, 1)</f>
        <v>0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VLOOKUP(M6576, ppl[], 2,FALSE)</f>
        <v>Chuck Magee</v>
      </c>
      <c r="W6576" s="3" t="str">
        <f>IFERROR(VLOOKUP(B6576, return[], 2,FALSE), "No")</f>
        <v>No</v>
      </c>
      <c r="X6576" s="3">
        <f>IF(order[[#This Row],[Returns]] = "No", 0, 1)</f>
        <v>0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VLOOKUP(M6577, ppl[], 2,FALSE)</f>
        <v>Anna Andreadi</v>
      </c>
      <c r="W6577" s="3" t="str">
        <f>IFERROR(VLOOKUP(B6577, return[], 2,FALSE), "No")</f>
        <v>Yes</v>
      </c>
      <c r="X6577" s="3">
        <f>IF(order[[#This Row],[Returns]] = "No", 0, 1)</f>
        <v>1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VLOOKUP(M6578, ppl[], 2,FALSE)</f>
        <v>Anna Andreadi</v>
      </c>
      <c r="W6578" s="3" t="str">
        <f>IFERROR(VLOOKUP(B6578, return[], 2,FALSE), "No")</f>
        <v>Yes</v>
      </c>
      <c r="X6578" s="3">
        <f>IF(order[[#This Row],[Returns]] = "No", 0, 1)</f>
        <v>1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VLOOKUP(M6579, ppl[], 2,FALSE)</f>
        <v>Cassandra Brandow</v>
      </c>
      <c r="W6579" s="3" t="str">
        <f>IFERROR(VLOOKUP(B6579, return[], 2,FALSE), "No")</f>
        <v>No</v>
      </c>
      <c r="X6579" s="3">
        <f>IF(order[[#This Row],[Returns]] = "No", 0, 1)</f>
        <v>0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VLOOKUP(M6580, ppl[], 2,FALSE)</f>
        <v>Anna Andreadi</v>
      </c>
      <c r="W6580" s="3" t="str">
        <f>IFERROR(VLOOKUP(B6580, return[], 2,FALSE), "No")</f>
        <v>No</v>
      </c>
      <c r="X6580" s="3">
        <f>IF(order[[#This Row],[Returns]] = "No", 0, 1)</f>
        <v>0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VLOOKUP(M6581, ppl[], 2,FALSE)</f>
        <v>Anna Andreadi</v>
      </c>
      <c r="W6581" s="3" t="str">
        <f>IFERROR(VLOOKUP(B6581, return[], 2,FALSE), "No")</f>
        <v>No</v>
      </c>
      <c r="X6581" s="3">
        <f>IF(order[[#This Row],[Returns]] = "No", 0, 1)</f>
        <v>0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VLOOKUP(M6582, ppl[], 2,FALSE)</f>
        <v>Anna Andreadi</v>
      </c>
      <c r="W6582" s="3" t="str">
        <f>IFERROR(VLOOKUP(B6582, return[], 2,FALSE), "No")</f>
        <v>No</v>
      </c>
      <c r="X6582" s="3">
        <f>IF(order[[#This Row],[Returns]] = "No", 0, 1)</f>
        <v>0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VLOOKUP(M6583, ppl[], 2,FALSE)</f>
        <v>Anna Andreadi</v>
      </c>
      <c r="W6583" s="3" t="str">
        <f>IFERROR(VLOOKUP(B6583, return[], 2,FALSE), "No")</f>
        <v>No</v>
      </c>
      <c r="X6583" s="3">
        <f>IF(order[[#This Row],[Returns]] = "No", 0, 1)</f>
        <v>0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VLOOKUP(M6584, ppl[], 2,FALSE)</f>
        <v>Anna Andreadi</v>
      </c>
      <c r="W6584" s="3" t="str">
        <f>IFERROR(VLOOKUP(B6584, return[], 2,FALSE), "No")</f>
        <v>No</v>
      </c>
      <c r="X6584" s="3">
        <f>IF(order[[#This Row],[Returns]] = "No", 0, 1)</f>
        <v>0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VLOOKUP(M6585, ppl[], 2,FALSE)</f>
        <v>Cassandra Brandow</v>
      </c>
      <c r="W6585" s="3" t="str">
        <f>IFERROR(VLOOKUP(B6585, return[], 2,FALSE), "No")</f>
        <v>No</v>
      </c>
      <c r="X6585" s="3">
        <f>IF(order[[#This Row],[Returns]] = "No", 0, 1)</f>
        <v>0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VLOOKUP(M6586, ppl[], 2,FALSE)</f>
        <v>Cassandra Brandow</v>
      </c>
      <c r="W6586" s="3" t="str">
        <f>IFERROR(VLOOKUP(B6586, return[], 2,FALSE), "No")</f>
        <v>No</v>
      </c>
      <c r="X6586" s="3">
        <f>IF(order[[#This Row],[Returns]] = "No", 0, 1)</f>
        <v>0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VLOOKUP(M6587, ppl[], 2,FALSE)</f>
        <v>Cassandra Brandow</v>
      </c>
      <c r="W6587" s="3" t="str">
        <f>IFERROR(VLOOKUP(B6587, return[], 2,FALSE), "No")</f>
        <v>No</v>
      </c>
      <c r="X6587" s="3">
        <f>IF(order[[#This Row],[Returns]] = "No", 0, 1)</f>
        <v>0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VLOOKUP(M6588, ppl[], 2,FALSE)</f>
        <v>Cassandra Brandow</v>
      </c>
      <c r="W6588" s="3" t="str">
        <f>IFERROR(VLOOKUP(B6588, return[], 2,FALSE), "No")</f>
        <v>No</v>
      </c>
      <c r="X6588" s="3">
        <f>IF(order[[#This Row],[Returns]] = "No", 0, 1)</f>
        <v>0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VLOOKUP(M6589, ppl[], 2,FALSE)</f>
        <v>Cassandra Brandow</v>
      </c>
      <c r="W6589" s="3" t="str">
        <f>IFERROR(VLOOKUP(B6589, return[], 2,FALSE), "No")</f>
        <v>No</v>
      </c>
      <c r="X6589" s="3">
        <f>IF(order[[#This Row],[Returns]] = "No", 0, 1)</f>
        <v>0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VLOOKUP(M6590, ppl[], 2,FALSE)</f>
        <v>Cassandra Brandow</v>
      </c>
      <c r="W6590" s="3" t="str">
        <f>IFERROR(VLOOKUP(B6590, return[], 2,FALSE), "No")</f>
        <v>No</v>
      </c>
      <c r="X6590" s="3">
        <f>IF(order[[#This Row],[Returns]] = "No", 0, 1)</f>
        <v>0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VLOOKUP(M6591, ppl[], 2,FALSE)</f>
        <v>Cassandra Brandow</v>
      </c>
      <c r="W6591" s="3" t="str">
        <f>IFERROR(VLOOKUP(B6591, return[], 2,FALSE), "No")</f>
        <v>No</v>
      </c>
      <c r="X6591" s="3">
        <f>IF(order[[#This Row],[Returns]] = "No", 0, 1)</f>
        <v>0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VLOOKUP(M6592, ppl[], 2,FALSE)</f>
        <v>Cassandra Brandow</v>
      </c>
      <c r="W6592" s="3" t="str">
        <f>IFERROR(VLOOKUP(B6592, return[], 2,FALSE), "No")</f>
        <v>No</v>
      </c>
      <c r="X6592" s="3">
        <f>IF(order[[#This Row],[Returns]] = "No", 0, 1)</f>
        <v>0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VLOOKUP(M6593, ppl[], 2,FALSE)</f>
        <v>Anna Andreadi</v>
      </c>
      <c r="W6593" s="3" t="str">
        <f>IFERROR(VLOOKUP(B6593, return[], 2,FALSE), "No")</f>
        <v>Yes</v>
      </c>
      <c r="X6593" s="3">
        <f>IF(order[[#This Row],[Returns]] = "No", 0, 1)</f>
        <v>1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VLOOKUP(M6594, ppl[], 2,FALSE)</f>
        <v>Anna Andreadi</v>
      </c>
      <c r="W6594" s="3" t="str">
        <f>IFERROR(VLOOKUP(B6594, return[], 2,FALSE), "No")</f>
        <v>Yes</v>
      </c>
      <c r="X6594" s="3">
        <f>IF(order[[#This Row],[Returns]] = "No", 0, 1)</f>
        <v>1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VLOOKUP(M6595, ppl[], 2,FALSE)</f>
        <v>Chuck Magee</v>
      </c>
      <c r="W6595" s="3" t="str">
        <f>IFERROR(VLOOKUP(B6595, return[], 2,FALSE), "No")</f>
        <v>No</v>
      </c>
      <c r="X6595" s="3">
        <f>IF(order[[#This Row],[Returns]] = "No", 0, 1)</f>
        <v>0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VLOOKUP(M6596, ppl[], 2,FALSE)</f>
        <v>Kelly Williams</v>
      </c>
      <c r="W6596" s="3" t="str">
        <f>IFERROR(VLOOKUP(B6596, return[], 2,FALSE), "No")</f>
        <v>No</v>
      </c>
      <c r="X6596" s="3">
        <f>IF(order[[#This Row],[Returns]] = "No", 0, 1)</f>
        <v>0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VLOOKUP(M6597, ppl[], 2,FALSE)</f>
        <v>Chuck Magee</v>
      </c>
      <c r="W6597" s="3" t="str">
        <f>IFERROR(VLOOKUP(B6597, return[], 2,FALSE), "No")</f>
        <v>No</v>
      </c>
      <c r="X6597" s="3">
        <f>IF(order[[#This Row],[Returns]] = "No", 0, 1)</f>
        <v>0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VLOOKUP(M6598, ppl[], 2,FALSE)</f>
        <v>Chuck Magee</v>
      </c>
      <c r="W6598" s="3" t="str">
        <f>IFERROR(VLOOKUP(B6598, return[], 2,FALSE), "No")</f>
        <v>No</v>
      </c>
      <c r="X6598" s="3">
        <f>IF(order[[#This Row],[Returns]] = "No", 0, 1)</f>
        <v>0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VLOOKUP(M6599, ppl[], 2,FALSE)</f>
        <v>Cassandra Brandow</v>
      </c>
      <c r="W6599" s="3" t="str">
        <f>IFERROR(VLOOKUP(B6599, return[], 2,FALSE), "No")</f>
        <v>No</v>
      </c>
      <c r="X6599" s="3">
        <f>IF(order[[#This Row],[Returns]] = "No", 0, 1)</f>
        <v>0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VLOOKUP(M6600, ppl[], 2,FALSE)</f>
        <v>Cassandra Brandow</v>
      </c>
      <c r="W6600" s="3" t="str">
        <f>IFERROR(VLOOKUP(B6600, return[], 2,FALSE), "No")</f>
        <v>No</v>
      </c>
      <c r="X6600" s="3">
        <f>IF(order[[#This Row],[Returns]] = "No", 0, 1)</f>
        <v>0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VLOOKUP(M6601, ppl[], 2,FALSE)</f>
        <v>Chuck Magee</v>
      </c>
      <c r="W6601" s="3" t="str">
        <f>IFERROR(VLOOKUP(B6601, return[], 2,FALSE), "No")</f>
        <v>No</v>
      </c>
      <c r="X6601" s="3">
        <f>IF(order[[#This Row],[Returns]] = "No", 0, 1)</f>
        <v>0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VLOOKUP(M6602, ppl[], 2,FALSE)</f>
        <v>Chuck Magee</v>
      </c>
      <c r="W6602" s="3" t="str">
        <f>IFERROR(VLOOKUP(B6602, return[], 2,FALSE), "No")</f>
        <v>No</v>
      </c>
      <c r="X6602" s="3">
        <f>IF(order[[#This Row],[Returns]] = "No", 0, 1)</f>
        <v>0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VLOOKUP(M6603, ppl[], 2,FALSE)</f>
        <v>Chuck Magee</v>
      </c>
      <c r="W6603" s="3" t="str">
        <f>IFERROR(VLOOKUP(B6603, return[], 2,FALSE), "No")</f>
        <v>No</v>
      </c>
      <c r="X6603" s="3">
        <f>IF(order[[#This Row],[Returns]] = "No", 0, 1)</f>
        <v>0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VLOOKUP(M6604, ppl[], 2,FALSE)</f>
        <v>Chuck Magee</v>
      </c>
      <c r="W6604" s="3" t="str">
        <f>IFERROR(VLOOKUP(B6604, return[], 2,FALSE), "No")</f>
        <v>No</v>
      </c>
      <c r="X6604" s="3">
        <f>IF(order[[#This Row],[Returns]] = "No", 0, 1)</f>
        <v>0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VLOOKUP(M6605, ppl[], 2,FALSE)</f>
        <v>Anna Andreadi</v>
      </c>
      <c r="W6605" s="3" t="str">
        <f>IFERROR(VLOOKUP(B6605, return[], 2,FALSE), "No")</f>
        <v>No</v>
      </c>
      <c r="X6605" s="3">
        <f>IF(order[[#This Row],[Returns]] = "No", 0, 1)</f>
        <v>0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VLOOKUP(M6606, ppl[], 2,FALSE)</f>
        <v>Anna Andreadi</v>
      </c>
      <c r="W6606" s="3" t="str">
        <f>IFERROR(VLOOKUP(B6606, return[], 2,FALSE), "No")</f>
        <v>No</v>
      </c>
      <c r="X6606" s="3">
        <f>IF(order[[#This Row],[Returns]] = "No", 0, 1)</f>
        <v>0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VLOOKUP(M6607, ppl[], 2,FALSE)</f>
        <v>Anna Andreadi</v>
      </c>
      <c r="W6607" s="3" t="str">
        <f>IFERROR(VLOOKUP(B6607, return[], 2,FALSE), "No")</f>
        <v>No</v>
      </c>
      <c r="X6607" s="3">
        <f>IF(order[[#This Row],[Returns]] = "No", 0, 1)</f>
        <v>0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VLOOKUP(M6608, ppl[], 2,FALSE)</f>
        <v>Anna Andreadi</v>
      </c>
      <c r="W6608" s="3" t="str">
        <f>IFERROR(VLOOKUP(B6608, return[], 2,FALSE), "No")</f>
        <v>No</v>
      </c>
      <c r="X6608" s="3">
        <f>IF(order[[#This Row],[Returns]] = "No", 0, 1)</f>
        <v>0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VLOOKUP(M6609, ppl[], 2,FALSE)</f>
        <v>Anna Andreadi</v>
      </c>
      <c r="W6609" s="3" t="str">
        <f>IFERROR(VLOOKUP(B6609, return[], 2,FALSE), "No")</f>
        <v>No</v>
      </c>
      <c r="X6609" s="3">
        <f>IF(order[[#This Row],[Returns]] = "No", 0, 1)</f>
        <v>0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VLOOKUP(M6610, ppl[], 2,FALSE)</f>
        <v>Anna Andreadi</v>
      </c>
      <c r="W6610" s="3" t="str">
        <f>IFERROR(VLOOKUP(B6610, return[], 2,FALSE), "No")</f>
        <v>No</v>
      </c>
      <c r="X6610" s="3">
        <f>IF(order[[#This Row],[Returns]] = "No", 0, 1)</f>
        <v>0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VLOOKUP(M6611, ppl[], 2,FALSE)</f>
        <v>Chuck Magee</v>
      </c>
      <c r="W6611" s="3" t="str">
        <f>IFERROR(VLOOKUP(B6611, return[], 2,FALSE), "No")</f>
        <v>No</v>
      </c>
      <c r="X6611" s="3">
        <f>IF(order[[#This Row],[Returns]] = "No", 0, 1)</f>
        <v>0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VLOOKUP(M6612, ppl[], 2,FALSE)</f>
        <v>Anna Andreadi</v>
      </c>
      <c r="W6612" s="3" t="str">
        <f>IFERROR(VLOOKUP(B6612, return[], 2,FALSE), "No")</f>
        <v>Yes</v>
      </c>
      <c r="X6612" s="3">
        <f>IF(order[[#This Row],[Returns]] = "No", 0, 1)</f>
        <v>1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VLOOKUP(M6613, ppl[], 2,FALSE)</f>
        <v>Cassandra Brandow</v>
      </c>
      <c r="W6613" s="3" t="str">
        <f>IFERROR(VLOOKUP(B6613, return[], 2,FALSE), "No")</f>
        <v>Yes</v>
      </c>
      <c r="X6613" s="3">
        <f>IF(order[[#This Row],[Returns]] = "No", 0, 1)</f>
        <v>1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VLOOKUP(M6614, ppl[], 2,FALSE)</f>
        <v>Cassandra Brandow</v>
      </c>
      <c r="W6614" s="3" t="str">
        <f>IFERROR(VLOOKUP(B6614, return[], 2,FALSE), "No")</f>
        <v>Yes</v>
      </c>
      <c r="X6614" s="3">
        <f>IF(order[[#This Row],[Returns]] = "No", 0, 1)</f>
        <v>1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VLOOKUP(M6615, ppl[], 2,FALSE)</f>
        <v>Cassandra Brandow</v>
      </c>
      <c r="W6615" s="3" t="str">
        <f>IFERROR(VLOOKUP(B6615, return[], 2,FALSE), "No")</f>
        <v>Yes</v>
      </c>
      <c r="X6615" s="3">
        <f>IF(order[[#This Row],[Returns]] = "No", 0, 1)</f>
        <v>1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VLOOKUP(M6616, ppl[], 2,FALSE)</f>
        <v>Cassandra Brandow</v>
      </c>
      <c r="W6616" s="3" t="str">
        <f>IFERROR(VLOOKUP(B6616, return[], 2,FALSE), "No")</f>
        <v>Yes</v>
      </c>
      <c r="X6616" s="3">
        <f>IF(order[[#This Row],[Returns]] = "No", 0, 1)</f>
        <v>1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VLOOKUP(M6617, ppl[], 2,FALSE)</f>
        <v>Anna Andreadi</v>
      </c>
      <c r="W6617" s="3" t="str">
        <f>IFERROR(VLOOKUP(B6617, return[], 2,FALSE), "No")</f>
        <v>No</v>
      </c>
      <c r="X6617" s="3">
        <f>IF(order[[#This Row],[Returns]] = "No", 0, 1)</f>
        <v>0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VLOOKUP(M6618, ppl[], 2,FALSE)</f>
        <v>Anna Andreadi</v>
      </c>
      <c r="W6618" s="3" t="str">
        <f>IFERROR(VLOOKUP(B6618, return[], 2,FALSE), "No")</f>
        <v>No</v>
      </c>
      <c r="X6618" s="3">
        <f>IF(order[[#This Row],[Returns]] = "No", 0, 1)</f>
        <v>0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VLOOKUP(M6619, ppl[], 2,FALSE)</f>
        <v>Anna Andreadi</v>
      </c>
      <c r="W6619" s="3" t="str">
        <f>IFERROR(VLOOKUP(B6619, return[], 2,FALSE), "No")</f>
        <v>No</v>
      </c>
      <c r="X6619" s="3">
        <f>IF(order[[#This Row],[Returns]] = "No", 0, 1)</f>
        <v>0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VLOOKUP(M6620, ppl[], 2,FALSE)</f>
        <v>Kelly Williams</v>
      </c>
      <c r="W6620" s="3" t="str">
        <f>IFERROR(VLOOKUP(B6620, return[], 2,FALSE), "No")</f>
        <v>No</v>
      </c>
      <c r="X6620" s="3">
        <f>IF(order[[#This Row],[Returns]] = "No", 0, 1)</f>
        <v>0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VLOOKUP(M6621, ppl[], 2,FALSE)</f>
        <v>Kelly Williams</v>
      </c>
      <c r="W6621" s="3" t="str">
        <f>IFERROR(VLOOKUP(B6621, return[], 2,FALSE), "No")</f>
        <v>No</v>
      </c>
      <c r="X6621" s="3">
        <f>IF(order[[#This Row],[Returns]] = "No", 0, 1)</f>
        <v>0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VLOOKUP(M6622, ppl[], 2,FALSE)</f>
        <v>Kelly Williams</v>
      </c>
      <c r="W6622" s="3" t="str">
        <f>IFERROR(VLOOKUP(B6622, return[], 2,FALSE), "No")</f>
        <v>No</v>
      </c>
      <c r="X6622" s="3">
        <f>IF(order[[#This Row],[Returns]] = "No", 0, 1)</f>
        <v>0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VLOOKUP(M6623, ppl[], 2,FALSE)</f>
        <v>Kelly Williams</v>
      </c>
      <c r="W6623" s="3" t="str">
        <f>IFERROR(VLOOKUP(B6623, return[], 2,FALSE), "No")</f>
        <v>No</v>
      </c>
      <c r="X6623" s="3">
        <f>IF(order[[#This Row],[Returns]] = "No", 0, 1)</f>
        <v>0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VLOOKUP(M6624, ppl[], 2,FALSE)</f>
        <v>Anna Andreadi</v>
      </c>
      <c r="W6624" s="3" t="str">
        <f>IFERROR(VLOOKUP(B6624, return[], 2,FALSE), "No")</f>
        <v>No</v>
      </c>
      <c r="X6624" s="3">
        <f>IF(order[[#This Row],[Returns]] = "No", 0, 1)</f>
        <v>0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VLOOKUP(M6625, ppl[], 2,FALSE)</f>
        <v>Anna Andreadi</v>
      </c>
      <c r="W6625" s="3" t="str">
        <f>IFERROR(VLOOKUP(B6625, return[], 2,FALSE), "No")</f>
        <v>No</v>
      </c>
      <c r="X6625" s="3">
        <f>IF(order[[#This Row],[Returns]] = "No", 0, 1)</f>
        <v>0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VLOOKUP(M6626, ppl[], 2,FALSE)</f>
        <v>Kelly Williams</v>
      </c>
      <c r="W6626" s="3" t="str">
        <f>IFERROR(VLOOKUP(B6626, return[], 2,FALSE), "No")</f>
        <v>No</v>
      </c>
      <c r="X6626" s="3">
        <f>IF(order[[#This Row],[Returns]] = "No", 0, 1)</f>
        <v>0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VLOOKUP(M6627, ppl[], 2,FALSE)</f>
        <v>Kelly Williams</v>
      </c>
      <c r="W6627" s="3" t="str">
        <f>IFERROR(VLOOKUP(B6627, return[], 2,FALSE), "No")</f>
        <v>No</v>
      </c>
      <c r="X6627" s="3">
        <f>IF(order[[#This Row],[Returns]] = "No", 0, 1)</f>
        <v>0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VLOOKUP(M6628, ppl[], 2,FALSE)</f>
        <v>Chuck Magee</v>
      </c>
      <c r="W6628" s="3" t="str">
        <f>IFERROR(VLOOKUP(B6628, return[], 2,FALSE), "No")</f>
        <v>No</v>
      </c>
      <c r="X6628" s="3">
        <f>IF(order[[#This Row],[Returns]] = "No", 0, 1)</f>
        <v>0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VLOOKUP(M6629, ppl[], 2,FALSE)</f>
        <v>Anna Andreadi</v>
      </c>
      <c r="W6629" s="3" t="str">
        <f>IFERROR(VLOOKUP(B6629, return[], 2,FALSE), "No")</f>
        <v>No</v>
      </c>
      <c r="X6629" s="3">
        <f>IF(order[[#This Row],[Returns]] = "No", 0, 1)</f>
        <v>0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VLOOKUP(M6630, ppl[], 2,FALSE)</f>
        <v>Chuck Magee</v>
      </c>
      <c r="W6630" s="3" t="str">
        <f>IFERROR(VLOOKUP(B6630, return[], 2,FALSE), "No")</f>
        <v>No</v>
      </c>
      <c r="X6630" s="3">
        <f>IF(order[[#This Row],[Returns]] = "No", 0, 1)</f>
        <v>0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VLOOKUP(M6631, ppl[], 2,FALSE)</f>
        <v>Cassandra Brandow</v>
      </c>
      <c r="W6631" s="3" t="str">
        <f>IFERROR(VLOOKUP(B6631, return[], 2,FALSE), "No")</f>
        <v>No</v>
      </c>
      <c r="X6631" s="3">
        <f>IF(order[[#This Row],[Returns]] = "No", 0, 1)</f>
        <v>0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VLOOKUP(M6632, ppl[], 2,FALSE)</f>
        <v>Anna Andreadi</v>
      </c>
      <c r="W6632" s="3" t="str">
        <f>IFERROR(VLOOKUP(B6632, return[], 2,FALSE), "No")</f>
        <v>Yes</v>
      </c>
      <c r="X6632" s="3">
        <f>IF(order[[#This Row],[Returns]] = "No", 0, 1)</f>
        <v>1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VLOOKUP(M6633, ppl[], 2,FALSE)</f>
        <v>Anna Andreadi</v>
      </c>
      <c r="W6633" s="3" t="str">
        <f>IFERROR(VLOOKUP(B6633, return[], 2,FALSE), "No")</f>
        <v>Yes</v>
      </c>
      <c r="X6633" s="3">
        <f>IF(order[[#This Row],[Returns]] = "No", 0, 1)</f>
        <v>1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VLOOKUP(M6634, ppl[], 2,FALSE)</f>
        <v>Kelly Williams</v>
      </c>
      <c r="W6634" s="3" t="str">
        <f>IFERROR(VLOOKUP(B6634, return[], 2,FALSE), "No")</f>
        <v>No</v>
      </c>
      <c r="X6634" s="3">
        <f>IF(order[[#This Row],[Returns]] = "No", 0, 1)</f>
        <v>0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VLOOKUP(M6635, ppl[], 2,FALSE)</f>
        <v>Anna Andreadi</v>
      </c>
      <c r="W6635" s="3" t="str">
        <f>IFERROR(VLOOKUP(B6635, return[], 2,FALSE), "No")</f>
        <v>Yes</v>
      </c>
      <c r="X6635" s="3">
        <f>IF(order[[#This Row],[Returns]] = "No", 0, 1)</f>
        <v>1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VLOOKUP(M6636, ppl[], 2,FALSE)</f>
        <v>Cassandra Brandow</v>
      </c>
      <c r="W6636" s="3" t="str">
        <f>IFERROR(VLOOKUP(B6636, return[], 2,FALSE), "No")</f>
        <v>No</v>
      </c>
      <c r="X6636" s="3">
        <f>IF(order[[#This Row],[Returns]] = "No", 0, 1)</f>
        <v>0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VLOOKUP(M6637, ppl[], 2,FALSE)</f>
        <v>Cassandra Brandow</v>
      </c>
      <c r="W6637" s="3" t="str">
        <f>IFERROR(VLOOKUP(B6637, return[], 2,FALSE), "No")</f>
        <v>No</v>
      </c>
      <c r="X6637" s="3">
        <f>IF(order[[#This Row],[Returns]] = "No", 0, 1)</f>
        <v>0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VLOOKUP(M6638, ppl[], 2,FALSE)</f>
        <v>Cassandra Brandow</v>
      </c>
      <c r="W6638" s="3" t="str">
        <f>IFERROR(VLOOKUP(B6638, return[], 2,FALSE), "No")</f>
        <v>No</v>
      </c>
      <c r="X6638" s="3">
        <f>IF(order[[#This Row],[Returns]] = "No", 0, 1)</f>
        <v>0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VLOOKUP(M6639, ppl[], 2,FALSE)</f>
        <v>Chuck Magee</v>
      </c>
      <c r="W6639" s="3" t="str">
        <f>IFERROR(VLOOKUP(B6639, return[], 2,FALSE), "No")</f>
        <v>No</v>
      </c>
      <c r="X6639" s="3">
        <f>IF(order[[#This Row],[Returns]] = "No", 0, 1)</f>
        <v>0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VLOOKUP(M6640, ppl[], 2,FALSE)</f>
        <v>Chuck Magee</v>
      </c>
      <c r="W6640" s="3" t="str">
        <f>IFERROR(VLOOKUP(B6640, return[], 2,FALSE), "No")</f>
        <v>No</v>
      </c>
      <c r="X6640" s="3">
        <f>IF(order[[#This Row],[Returns]] = "No", 0, 1)</f>
        <v>0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VLOOKUP(M6641, ppl[], 2,FALSE)</f>
        <v>Chuck Magee</v>
      </c>
      <c r="W6641" s="3" t="str">
        <f>IFERROR(VLOOKUP(B6641, return[], 2,FALSE), "No")</f>
        <v>Yes</v>
      </c>
      <c r="X6641" s="3">
        <f>IF(order[[#This Row],[Returns]] = "No", 0, 1)</f>
        <v>1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VLOOKUP(M6642, ppl[], 2,FALSE)</f>
        <v>Kelly Williams</v>
      </c>
      <c r="W6642" s="3" t="str">
        <f>IFERROR(VLOOKUP(B6642, return[], 2,FALSE), "No")</f>
        <v>No</v>
      </c>
      <c r="X6642" s="3">
        <f>IF(order[[#This Row],[Returns]] = "No", 0, 1)</f>
        <v>0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VLOOKUP(M6643, ppl[], 2,FALSE)</f>
        <v>Kelly Williams</v>
      </c>
      <c r="W6643" s="3" t="str">
        <f>IFERROR(VLOOKUP(B6643, return[], 2,FALSE), "No")</f>
        <v>No</v>
      </c>
      <c r="X6643" s="3">
        <f>IF(order[[#This Row],[Returns]] = "No", 0, 1)</f>
        <v>0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VLOOKUP(M6644, ppl[], 2,FALSE)</f>
        <v>Kelly Williams</v>
      </c>
      <c r="W6644" s="3" t="str">
        <f>IFERROR(VLOOKUP(B6644, return[], 2,FALSE), "No")</f>
        <v>No</v>
      </c>
      <c r="X6644" s="3">
        <f>IF(order[[#This Row],[Returns]] = "No", 0, 1)</f>
        <v>0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VLOOKUP(M6645, ppl[], 2,FALSE)</f>
        <v>Anna Andreadi</v>
      </c>
      <c r="W6645" s="3" t="str">
        <f>IFERROR(VLOOKUP(B6645, return[], 2,FALSE), "No")</f>
        <v>No</v>
      </c>
      <c r="X6645" s="3">
        <f>IF(order[[#This Row],[Returns]] = "No", 0, 1)</f>
        <v>0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VLOOKUP(M6646, ppl[], 2,FALSE)</f>
        <v>Anna Andreadi</v>
      </c>
      <c r="W6646" s="3" t="str">
        <f>IFERROR(VLOOKUP(B6646, return[], 2,FALSE), "No")</f>
        <v>No</v>
      </c>
      <c r="X6646" s="3">
        <f>IF(order[[#This Row],[Returns]] = "No", 0, 1)</f>
        <v>0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VLOOKUP(M6647, ppl[], 2,FALSE)</f>
        <v>Anna Andreadi</v>
      </c>
      <c r="W6647" s="3" t="str">
        <f>IFERROR(VLOOKUP(B6647, return[], 2,FALSE), "No")</f>
        <v>No</v>
      </c>
      <c r="X6647" s="3">
        <f>IF(order[[#This Row],[Returns]] = "No", 0, 1)</f>
        <v>0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VLOOKUP(M6648, ppl[], 2,FALSE)</f>
        <v>Anna Andreadi</v>
      </c>
      <c r="W6648" s="3" t="str">
        <f>IFERROR(VLOOKUP(B6648, return[], 2,FALSE), "No")</f>
        <v>No</v>
      </c>
      <c r="X6648" s="3">
        <f>IF(order[[#This Row],[Returns]] = "No", 0, 1)</f>
        <v>0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VLOOKUP(M6649, ppl[], 2,FALSE)</f>
        <v>Anna Andreadi</v>
      </c>
      <c r="W6649" s="3" t="str">
        <f>IFERROR(VLOOKUP(B6649, return[], 2,FALSE), "No")</f>
        <v>No</v>
      </c>
      <c r="X6649" s="3">
        <f>IF(order[[#This Row],[Returns]] = "No", 0, 1)</f>
        <v>0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VLOOKUP(M6650, ppl[], 2,FALSE)</f>
        <v>Kelly Williams</v>
      </c>
      <c r="W6650" s="3" t="str">
        <f>IFERROR(VLOOKUP(B6650, return[], 2,FALSE), "No")</f>
        <v>No</v>
      </c>
      <c r="X6650" s="3">
        <f>IF(order[[#This Row],[Returns]] = "No", 0, 1)</f>
        <v>0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VLOOKUP(M6651, ppl[], 2,FALSE)</f>
        <v>Kelly Williams</v>
      </c>
      <c r="W6651" s="3" t="str">
        <f>IFERROR(VLOOKUP(B6651, return[], 2,FALSE), "No")</f>
        <v>No</v>
      </c>
      <c r="X6651" s="3">
        <f>IF(order[[#This Row],[Returns]] = "No", 0, 1)</f>
        <v>0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VLOOKUP(M6652, ppl[], 2,FALSE)</f>
        <v>Kelly Williams</v>
      </c>
      <c r="W6652" s="3" t="str">
        <f>IFERROR(VLOOKUP(B6652, return[], 2,FALSE), "No")</f>
        <v>No</v>
      </c>
      <c r="X6652" s="3">
        <f>IF(order[[#This Row],[Returns]] = "No", 0, 1)</f>
        <v>0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VLOOKUP(M6653, ppl[], 2,FALSE)</f>
        <v>Kelly Williams</v>
      </c>
      <c r="W6653" s="3" t="str">
        <f>IFERROR(VLOOKUP(B6653, return[], 2,FALSE), "No")</f>
        <v>No</v>
      </c>
      <c r="X6653" s="3">
        <f>IF(order[[#This Row],[Returns]] = "No", 0, 1)</f>
        <v>0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VLOOKUP(M6654, ppl[], 2,FALSE)</f>
        <v>Kelly Williams</v>
      </c>
      <c r="W6654" s="3" t="str">
        <f>IFERROR(VLOOKUP(B6654, return[], 2,FALSE), "No")</f>
        <v>No</v>
      </c>
      <c r="X6654" s="3">
        <f>IF(order[[#This Row],[Returns]] = "No", 0, 1)</f>
        <v>0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VLOOKUP(M6655, ppl[], 2,FALSE)</f>
        <v>Kelly Williams</v>
      </c>
      <c r="W6655" s="3" t="str">
        <f>IFERROR(VLOOKUP(B6655, return[], 2,FALSE), "No")</f>
        <v>No</v>
      </c>
      <c r="X6655" s="3">
        <f>IF(order[[#This Row],[Returns]] = "No", 0, 1)</f>
        <v>0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VLOOKUP(M6656, ppl[], 2,FALSE)</f>
        <v>Anna Andreadi</v>
      </c>
      <c r="W6656" s="3" t="str">
        <f>IFERROR(VLOOKUP(B6656, return[], 2,FALSE), "No")</f>
        <v>No</v>
      </c>
      <c r="X6656" s="3">
        <f>IF(order[[#This Row],[Returns]] = "No", 0, 1)</f>
        <v>0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VLOOKUP(M6657, ppl[], 2,FALSE)</f>
        <v>Anna Andreadi</v>
      </c>
      <c r="W6657" s="3" t="str">
        <f>IFERROR(VLOOKUP(B6657, return[], 2,FALSE), "No")</f>
        <v>No</v>
      </c>
      <c r="X6657" s="3">
        <f>IF(order[[#This Row],[Returns]] = "No", 0, 1)</f>
        <v>0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VLOOKUP(M6658, ppl[], 2,FALSE)</f>
        <v>Anna Andreadi</v>
      </c>
      <c r="W6658" s="3" t="str">
        <f>IFERROR(VLOOKUP(B6658, return[], 2,FALSE), "No")</f>
        <v>No</v>
      </c>
      <c r="X6658" s="3">
        <f>IF(order[[#This Row],[Returns]] = "No", 0, 1)</f>
        <v>0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VLOOKUP(M6659, ppl[], 2,FALSE)</f>
        <v>Anna Andreadi</v>
      </c>
      <c r="W6659" s="3" t="str">
        <f>IFERROR(VLOOKUP(B6659, return[], 2,FALSE), "No")</f>
        <v>No</v>
      </c>
      <c r="X6659" s="3">
        <f>IF(order[[#This Row],[Returns]] = "No", 0, 1)</f>
        <v>0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VLOOKUP(M6660, ppl[], 2,FALSE)</f>
        <v>Anna Andreadi</v>
      </c>
      <c r="W6660" s="3" t="str">
        <f>IFERROR(VLOOKUP(B6660, return[], 2,FALSE), "No")</f>
        <v>No</v>
      </c>
      <c r="X6660" s="3">
        <f>IF(order[[#This Row],[Returns]] = "No", 0, 1)</f>
        <v>0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VLOOKUP(M6661, ppl[], 2,FALSE)</f>
        <v>Anna Andreadi</v>
      </c>
      <c r="W6661" s="3" t="str">
        <f>IFERROR(VLOOKUP(B6661, return[], 2,FALSE), "No")</f>
        <v>No</v>
      </c>
      <c r="X6661" s="3">
        <f>IF(order[[#This Row],[Returns]] = "No", 0, 1)</f>
        <v>0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VLOOKUP(M6662, ppl[], 2,FALSE)</f>
        <v>Chuck Magee</v>
      </c>
      <c r="W6662" s="3" t="str">
        <f>IFERROR(VLOOKUP(B6662, return[], 2,FALSE), "No")</f>
        <v>No</v>
      </c>
      <c r="X6662" s="3">
        <f>IF(order[[#This Row],[Returns]] = "No", 0, 1)</f>
        <v>0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VLOOKUP(M6663, ppl[], 2,FALSE)</f>
        <v>Chuck Magee</v>
      </c>
      <c r="W6663" s="3" t="str">
        <f>IFERROR(VLOOKUP(B6663, return[], 2,FALSE), "No")</f>
        <v>No</v>
      </c>
      <c r="X6663" s="3">
        <f>IF(order[[#This Row],[Returns]] = "No", 0, 1)</f>
        <v>0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VLOOKUP(M6664, ppl[], 2,FALSE)</f>
        <v>Chuck Magee</v>
      </c>
      <c r="W6664" s="3" t="str">
        <f>IFERROR(VLOOKUP(B6664, return[], 2,FALSE), "No")</f>
        <v>No</v>
      </c>
      <c r="X6664" s="3">
        <f>IF(order[[#This Row],[Returns]] = "No", 0, 1)</f>
        <v>0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VLOOKUP(M6665, ppl[], 2,FALSE)</f>
        <v>Cassandra Brandow</v>
      </c>
      <c r="W6665" s="3" t="str">
        <f>IFERROR(VLOOKUP(B6665, return[], 2,FALSE), "No")</f>
        <v>No</v>
      </c>
      <c r="X6665" s="3">
        <f>IF(order[[#This Row],[Returns]] = "No", 0, 1)</f>
        <v>0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VLOOKUP(M6666, ppl[], 2,FALSE)</f>
        <v>Cassandra Brandow</v>
      </c>
      <c r="W6666" s="3" t="str">
        <f>IFERROR(VLOOKUP(B6666, return[], 2,FALSE), "No")</f>
        <v>No</v>
      </c>
      <c r="X6666" s="3">
        <f>IF(order[[#This Row],[Returns]] = "No", 0, 1)</f>
        <v>0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VLOOKUP(M6667, ppl[], 2,FALSE)</f>
        <v>Kelly Williams</v>
      </c>
      <c r="W6667" s="3" t="str">
        <f>IFERROR(VLOOKUP(B6667, return[], 2,FALSE), "No")</f>
        <v>No</v>
      </c>
      <c r="X6667" s="3">
        <f>IF(order[[#This Row],[Returns]] = "No", 0, 1)</f>
        <v>0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VLOOKUP(M6668, ppl[], 2,FALSE)</f>
        <v>Chuck Magee</v>
      </c>
      <c r="W6668" s="3" t="str">
        <f>IFERROR(VLOOKUP(B6668, return[], 2,FALSE), "No")</f>
        <v>No</v>
      </c>
      <c r="X6668" s="3">
        <f>IF(order[[#This Row],[Returns]] = "No", 0, 1)</f>
        <v>0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VLOOKUP(M6669, ppl[], 2,FALSE)</f>
        <v>Chuck Magee</v>
      </c>
      <c r="W6669" s="3" t="str">
        <f>IFERROR(VLOOKUP(B6669, return[], 2,FALSE), "No")</f>
        <v>No</v>
      </c>
      <c r="X6669" s="3">
        <f>IF(order[[#This Row],[Returns]] = "No", 0, 1)</f>
        <v>0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VLOOKUP(M6670, ppl[], 2,FALSE)</f>
        <v>Chuck Magee</v>
      </c>
      <c r="W6670" s="3" t="str">
        <f>IFERROR(VLOOKUP(B6670, return[], 2,FALSE), "No")</f>
        <v>No</v>
      </c>
      <c r="X6670" s="3">
        <f>IF(order[[#This Row],[Returns]] = "No", 0, 1)</f>
        <v>0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VLOOKUP(M6671, ppl[], 2,FALSE)</f>
        <v>Chuck Magee</v>
      </c>
      <c r="W6671" s="3" t="str">
        <f>IFERROR(VLOOKUP(B6671, return[], 2,FALSE), "No")</f>
        <v>No</v>
      </c>
      <c r="X6671" s="3">
        <f>IF(order[[#This Row],[Returns]] = "No", 0, 1)</f>
        <v>0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VLOOKUP(M6672, ppl[], 2,FALSE)</f>
        <v>Cassandra Brandow</v>
      </c>
      <c r="W6672" s="3" t="str">
        <f>IFERROR(VLOOKUP(B6672, return[], 2,FALSE), "No")</f>
        <v>No</v>
      </c>
      <c r="X6672" s="3">
        <f>IF(order[[#This Row],[Returns]] = "No", 0, 1)</f>
        <v>0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VLOOKUP(M6673, ppl[], 2,FALSE)</f>
        <v>Anna Andreadi</v>
      </c>
      <c r="W6673" s="3" t="str">
        <f>IFERROR(VLOOKUP(B6673, return[], 2,FALSE), "No")</f>
        <v>No</v>
      </c>
      <c r="X6673" s="3">
        <f>IF(order[[#This Row],[Returns]] = "No", 0, 1)</f>
        <v>0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VLOOKUP(M6674, ppl[], 2,FALSE)</f>
        <v>Anna Andreadi</v>
      </c>
      <c r="W6674" s="3" t="str">
        <f>IFERROR(VLOOKUP(B6674, return[], 2,FALSE), "No")</f>
        <v>No</v>
      </c>
      <c r="X6674" s="3">
        <f>IF(order[[#This Row],[Returns]] = "No", 0, 1)</f>
        <v>0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VLOOKUP(M6675, ppl[], 2,FALSE)</f>
        <v>Cassandra Brandow</v>
      </c>
      <c r="W6675" s="3" t="str">
        <f>IFERROR(VLOOKUP(B6675, return[], 2,FALSE), "No")</f>
        <v>No</v>
      </c>
      <c r="X6675" s="3">
        <f>IF(order[[#This Row],[Returns]] = "No", 0, 1)</f>
        <v>0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VLOOKUP(M6676, ppl[], 2,FALSE)</f>
        <v>Kelly Williams</v>
      </c>
      <c r="W6676" s="3" t="str">
        <f>IFERROR(VLOOKUP(B6676, return[], 2,FALSE), "No")</f>
        <v>No</v>
      </c>
      <c r="X6676" s="3">
        <f>IF(order[[#This Row],[Returns]] = "No", 0, 1)</f>
        <v>0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VLOOKUP(M6677, ppl[], 2,FALSE)</f>
        <v>Kelly Williams</v>
      </c>
      <c r="W6677" s="3" t="str">
        <f>IFERROR(VLOOKUP(B6677, return[], 2,FALSE), "No")</f>
        <v>No</v>
      </c>
      <c r="X6677" s="3">
        <f>IF(order[[#This Row],[Returns]] = "No", 0, 1)</f>
        <v>0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VLOOKUP(M6678, ppl[], 2,FALSE)</f>
        <v>Kelly Williams</v>
      </c>
      <c r="W6678" s="3" t="str">
        <f>IFERROR(VLOOKUP(B6678, return[], 2,FALSE), "No")</f>
        <v>No</v>
      </c>
      <c r="X6678" s="3">
        <f>IF(order[[#This Row],[Returns]] = "No", 0, 1)</f>
        <v>0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VLOOKUP(M6679, ppl[], 2,FALSE)</f>
        <v>Kelly Williams</v>
      </c>
      <c r="W6679" s="3" t="str">
        <f>IFERROR(VLOOKUP(B6679, return[], 2,FALSE), "No")</f>
        <v>No</v>
      </c>
      <c r="X6679" s="3">
        <f>IF(order[[#This Row],[Returns]] = "No", 0, 1)</f>
        <v>0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VLOOKUP(M6680, ppl[], 2,FALSE)</f>
        <v>Anna Andreadi</v>
      </c>
      <c r="W6680" s="3" t="str">
        <f>IFERROR(VLOOKUP(B6680, return[], 2,FALSE), "No")</f>
        <v>No</v>
      </c>
      <c r="X6680" s="3">
        <f>IF(order[[#This Row],[Returns]] = "No", 0, 1)</f>
        <v>0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VLOOKUP(M6681, ppl[], 2,FALSE)</f>
        <v>Chuck Magee</v>
      </c>
      <c r="W6681" s="3" t="str">
        <f>IFERROR(VLOOKUP(B6681, return[], 2,FALSE), "No")</f>
        <v>No</v>
      </c>
      <c r="X6681" s="3">
        <f>IF(order[[#This Row],[Returns]] = "No", 0, 1)</f>
        <v>0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VLOOKUP(M6682, ppl[], 2,FALSE)</f>
        <v>Chuck Magee</v>
      </c>
      <c r="W6682" s="3" t="str">
        <f>IFERROR(VLOOKUP(B6682, return[], 2,FALSE), "No")</f>
        <v>No</v>
      </c>
      <c r="X6682" s="3">
        <f>IF(order[[#This Row],[Returns]] = "No", 0, 1)</f>
        <v>0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VLOOKUP(M6683, ppl[], 2,FALSE)</f>
        <v>Chuck Magee</v>
      </c>
      <c r="W6683" s="3" t="str">
        <f>IFERROR(VLOOKUP(B6683, return[], 2,FALSE), "No")</f>
        <v>No</v>
      </c>
      <c r="X6683" s="3">
        <f>IF(order[[#This Row],[Returns]] = "No", 0, 1)</f>
        <v>0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VLOOKUP(M6684, ppl[], 2,FALSE)</f>
        <v>Kelly Williams</v>
      </c>
      <c r="W6684" s="3" t="str">
        <f>IFERROR(VLOOKUP(B6684, return[], 2,FALSE), "No")</f>
        <v>No</v>
      </c>
      <c r="X6684" s="3">
        <f>IF(order[[#This Row],[Returns]] = "No", 0, 1)</f>
        <v>0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VLOOKUP(M6685, ppl[], 2,FALSE)</f>
        <v>Anna Andreadi</v>
      </c>
      <c r="W6685" s="3" t="str">
        <f>IFERROR(VLOOKUP(B6685, return[], 2,FALSE), "No")</f>
        <v>No</v>
      </c>
      <c r="X6685" s="3">
        <f>IF(order[[#This Row],[Returns]] = "No", 0, 1)</f>
        <v>0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VLOOKUP(M6686, ppl[], 2,FALSE)</f>
        <v>Kelly Williams</v>
      </c>
      <c r="W6686" s="3" t="str">
        <f>IFERROR(VLOOKUP(B6686, return[], 2,FALSE), "No")</f>
        <v>No</v>
      </c>
      <c r="X6686" s="3">
        <f>IF(order[[#This Row],[Returns]] = "No", 0, 1)</f>
        <v>0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VLOOKUP(M6687, ppl[], 2,FALSE)</f>
        <v>Kelly Williams</v>
      </c>
      <c r="W6687" s="3" t="str">
        <f>IFERROR(VLOOKUP(B6687, return[], 2,FALSE), "No")</f>
        <v>No</v>
      </c>
      <c r="X6687" s="3">
        <f>IF(order[[#This Row],[Returns]] = "No", 0, 1)</f>
        <v>0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VLOOKUP(M6688, ppl[], 2,FALSE)</f>
        <v>Kelly Williams</v>
      </c>
      <c r="W6688" s="3" t="str">
        <f>IFERROR(VLOOKUP(B6688, return[], 2,FALSE), "No")</f>
        <v>No</v>
      </c>
      <c r="X6688" s="3">
        <f>IF(order[[#This Row],[Returns]] = "No", 0, 1)</f>
        <v>0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VLOOKUP(M6689, ppl[], 2,FALSE)</f>
        <v>Anna Andreadi</v>
      </c>
      <c r="W6689" s="3" t="str">
        <f>IFERROR(VLOOKUP(B6689, return[], 2,FALSE), "No")</f>
        <v>No</v>
      </c>
      <c r="X6689" s="3">
        <f>IF(order[[#This Row],[Returns]] = "No", 0, 1)</f>
        <v>0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VLOOKUP(M6690, ppl[], 2,FALSE)</f>
        <v>Anna Andreadi</v>
      </c>
      <c r="W6690" s="3" t="str">
        <f>IFERROR(VLOOKUP(B6690, return[], 2,FALSE), "No")</f>
        <v>No</v>
      </c>
      <c r="X6690" s="3">
        <f>IF(order[[#This Row],[Returns]] = "No", 0, 1)</f>
        <v>0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VLOOKUP(M6691, ppl[], 2,FALSE)</f>
        <v>Kelly Williams</v>
      </c>
      <c r="W6691" s="3" t="str">
        <f>IFERROR(VLOOKUP(B6691, return[], 2,FALSE), "No")</f>
        <v>No</v>
      </c>
      <c r="X6691" s="3">
        <f>IF(order[[#This Row],[Returns]] = "No", 0, 1)</f>
        <v>0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VLOOKUP(M6692, ppl[], 2,FALSE)</f>
        <v>Kelly Williams</v>
      </c>
      <c r="W6692" s="3" t="str">
        <f>IFERROR(VLOOKUP(B6692, return[], 2,FALSE), "No")</f>
        <v>No</v>
      </c>
      <c r="X6692" s="3">
        <f>IF(order[[#This Row],[Returns]] = "No", 0, 1)</f>
        <v>0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VLOOKUP(M6693, ppl[], 2,FALSE)</f>
        <v>Kelly Williams</v>
      </c>
      <c r="W6693" s="3" t="str">
        <f>IFERROR(VLOOKUP(B6693, return[], 2,FALSE), "No")</f>
        <v>No</v>
      </c>
      <c r="X6693" s="3">
        <f>IF(order[[#This Row],[Returns]] = "No", 0, 1)</f>
        <v>0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VLOOKUP(M6694, ppl[], 2,FALSE)</f>
        <v>Cassandra Brandow</v>
      </c>
      <c r="W6694" s="3" t="str">
        <f>IFERROR(VLOOKUP(B6694, return[], 2,FALSE), "No")</f>
        <v>No</v>
      </c>
      <c r="X6694" s="3">
        <f>IF(order[[#This Row],[Returns]] = "No", 0, 1)</f>
        <v>0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VLOOKUP(M6695, ppl[], 2,FALSE)</f>
        <v>Chuck Magee</v>
      </c>
      <c r="W6695" s="3" t="str">
        <f>IFERROR(VLOOKUP(B6695, return[], 2,FALSE), "No")</f>
        <v>No</v>
      </c>
      <c r="X6695" s="3">
        <f>IF(order[[#This Row],[Returns]] = "No", 0, 1)</f>
        <v>0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VLOOKUP(M6696, ppl[], 2,FALSE)</f>
        <v>Kelly Williams</v>
      </c>
      <c r="W6696" s="3" t="str">
        <f>IFERROR(VLOOKUP(B6696, return[], 2,FALSE), "No")</f>
        <v>No</v>
      </c>
      <c r="X6696" s="3">
        <f>IF(order[[#This Row],[Returns]] = "No", 0, 1)</f>
        <v>0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VLOOKUP(M6697, ppl[], 2,FALSE)</f>
        <v>Chuck Magee</v>
      </c>
      <c r="W6697" s="3" t="str">
        <f>IFERROR(VLOOKUP(B6697, return[], 2,FALSE), "No")</f>
        <v>No</v>
      </c>
      <c r="X6697" s="3">
        <f>IF(order[[#This Row],[Returns]] = "No", 0, 1)</f>
        <v>0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VLOOKUP(M6698, ppl[], 2,FALSE)</f>
        <v>Chuck Magee</v>
      </c>
      <c r="W6698" s="3" t="str">
        <f>IFERROR(VLOOKUP(B6698, return[], 2,FALSE), "No")</f>
        <v>No</v>
      </c>
      <c r="X6698" s="3">
        <f>IF(order[[#This Row],[Returns]] = "No", 0, 1)</f>
        <v>0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VLOOKUP(M6699, ppl[], 2,FALSE)</f>
        <v>Chuck Magee</v>
      </c>
      <c r="W6699" s="3" t="str">
        <f>IFERROR(VLOOKUP(B6699, return[], 2,FALSE), "No")</f>
        <v>No</v>
      </c>
      <c r="X6699" s="3">
        <f>IF(order[[#This Row],[Returns]] = "No", 0, 1)</f>
        <v>0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VLOOKUP(M6700, ppl[], 2,FALSE)</f>
        <v>Anna Andreadi</v>
      </c>
      <c r="W6700" s="3" t="str">
        <f>IFERROR(VLOOKUP(B6700, return[], 2,FALSE), "No")</f>
        <v>No</v>
      </c>
      <c r="X6700" s="3">
        <f>IF(order[[#This Row],[Returns]] = "No", 0, 1)</f>
        <v>0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VLOOKUP(M6701, ppl[], 2,FALSE)</f>
        <v>Anna Andreadi</v>
      </c>
      <c r="W6701" s="3" t="str">
        <f>IFERROR(VLOOKUP(B6701, return[], 2,FALSE), "No")</f>
        <v>No</v>
      </c>
      <c r="X6701" s="3">
        <f>IF(order[[#This Row],[Returns]] = "No", 0, 1)</f>
        <v>0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VLOOKUP(M6702, ppl[], 2,FALSE)</f>
        <v>Anna Andreadi</v>
      </c>
      <c r="W6702" s="3" t="str">
        <f>IFERROR(VLOOKUP(B6702, return[], 2,FALSE), "No")</f>
        <v>No</v>
      </c>
      <c r="X6702" s="3">
        <f>IF(order[[#This Row],[Returns]] = "No", 0, 1)</f>
        <v>0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VLOOKUP(M6703, ppl[], 2,FALSE)</f>
        <v>Cassandra Brandow</v>
      </c>
      <c r="W6703" s="3" t="str">
        <f>IFERROR(VLOOKUP(B6703, return[], 2,FALSE), "No")</f>
        <v>No</v>
      </c>
      <c r="X6703" s="3">
        <f>IF(order[[#This Row],[Returns]] = "No", 0, 1)</f>
        <v>0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VLOOKUP(M6704, ppl[], 2,FALSE)</f>
        <v>Cassandra Brandow</v>
      </c>
      <c r="W6704" s="3" t="str">
        <f>IFERROR(VLOOKUP(B6704, return[], 2,FALSE), "No")</f>
        <v>No</v>
      </c>
      <c r="X6704" s="3">
        <f>IF(order[[#This Row],[Returns]] = "No", 0, 1)</f>
        <v>0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VLOOKUP(M6705, ppl[], 2,FALSE)</f>
        <v>Anna Andreadi</v>
      </c>
      <c r="W6705" s="3" t="str">
        <f>IFERROR(VLOOKUP(B6705, return[], 2,FALSE), "No")</f>
        <v>No</v>
      </c>
      <c r="X6705" s="3">
        <f>IF(order[[#This Row],[Returns]] = "No", 0, 1)</f>
        <v>0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VLOOKUP(M6706, ppl[], 2,FALSE)</f>
        <v>Anna Andreadi</v>
      </c>
      <c r="W6706" s="3" t="str">
        <f>IFERROR(VLOOKUP(B6706, return[], 2,FALSE), "No")</f>
        <v>No</v>
      </c>
      <c r="X6706" s="3">
        <f>IF(order[[#This Row],[Returns]] = "No", 0, 1)</f>
        <v>0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VLOOKUP(M6707, ppl[], 2,FALSE)</f>
        <v>Anna Andreadi</v>
      </c>
      <c r="W6707" s="3" t="str">
        <f>IFERROR(VLOOKUP(B6707, return[], 2,FALSE), "No")</f>
        <v>No</v>
      </c>
      <c r="X6707" s="3">
        <f>IF(order[[#This Row],[Returns]] = "No", 0, 1)</f>
        <v>0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VLOOKUP(M6708, ppl[], 2,FALSE)</f>
        <v>Cassandra Brandow</v>
      </c>
      <c r="W6708" s="3" t="str">
        <f>IFERROR(VLOOKUP(B6708, return[], 2,FALSE), "No")</f>
        <v>No</v>
      </c>
      <c r="X6708" s="3">
        <f>IF(order[[#This Row],[Returns]] = "No", 0, 1)</f>
        <v>0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VLOOKUP(M6709, ppl[], 2,FALSE)</f>
        <v>Chuck Magee</v>
      </c>
      <c r="W6709" s="3" t="str">
        <f>IFERROR(VLOOKUP(B6709, return[], 2,FALSE), "No")</f>
        <v>No</v>
      </c>
      <c r="X6709" s="3">
        <f>IF(order[[#This Row],[Returns]] = "No", 0, 1)</f>
        <v>0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VLOOKUP(M6710, ppl[], 2,FALSE)</f>
        <v>Anna Andreadi</v>
      </c>
      <c r="W6710" s="3" t="str">
        <f>IFERROR(VLOOKUP(B6710, return[], 2,FALSE), "No")</f>
        <v>No</v>
      </c>
      <c r="X6710" s="3">
        <f>IF(order[[#This Row],[Returns]] = "No", 0, 1)</f>
        <v>0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VLOOKUP(M6711, ppl[], 2,FALSE)</f>
        <v>Anna Andreadi</v>
      </c>
      <c r="W6711" s="3" t="str">
        <f>IFERROR(VLOOKUP(B6711, return[], 2,FALSE), "No")</f>
        <v>No</v>
      </c>
      <c r="X6711" s="3">
        <f>IF(order[[#This Row],[Returns]] = "No", 0, 1)</f>
        <v>0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VLOOKUP(M6712, ppl[], 2,FALSE)</f>
        <v>Anna Andreadi</v>
      </c>
      <c r="W6712" s="3" t="str">
        <f>IFERROR(VLOOKUP(B6712, return[], 2,FALSE), "No")</f>
        <v>No</v>
      </c>
      <c r="X6712" s="3">
        <f>IF(order[[#This Row],[Returns]] = "No", 0, 1)</f>
        <v>0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VLOOKUP(M6713, ppl[], 2,FALSE)</f>
        <v>Chuck Magee</v>
      </c>
      <c r="W6713" s="3" t="str">
        <f>IFERROR(VLOOKUP(B6713, return[], 2,FALSE), "No")</f>
        <v>No</v>
      </c>
      <c r="X6713" s="3">
        <f>IF(order[[#This Row],[Returns]] = "No", 0, 1)</f>
        <v>0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VLOOKUP(M6714, ppl[], 2,FALSE)</f>
        <v>Kelly Williams</v>
      </c>
      <c r="W6714" s="3" t="str">
        <f>IFERROR(VLOOKUP(B6714, return[], 2,FALSE), "No")</f>
        <v>No</v>
      </c>
      <c r="X6714" s="3">
        <f>IF(order[[#This Row],[Returns]] = "No", 0, 1)</f>
        <v>0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VLOOKUP(M6715, ppl[], 2,FALSE)</f>
        <v>Kelly Williams</v>
      </c>
      <c r="W6715" s="3" t="str">
        <f>IFERROR(VLOOKUP(B6715, return[], 2,FALSE), "No")</f>
        <v>No</v>
      </c>
      <c r="X6715" s="3">
        <f>IF(order[[#This Row],[Returns]] = "No", 0, 1)</f>
        <v>0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VLOOKUP(M6716, ppl[], 2,FALSE)</f>
        <v>Kelly Williams</v>
      </c>
      <c r="W6716" s="3" t="str">
        <f>IFERROR(VLOOKUP(B6716, return[], 2,FALSE), "No")</f>
        <v>No</v>
      </c>
      <c r="X6716" s="3">
        <f>IF(order[[#This Row],[Returns]] = "No", 0, 1)</f>
        <v>0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VLOOKUP(M6717, ppl[], 2,FALSE)</f>
        <v>Kelly Williams</v>
      </c>
      <c r="W6717" s="3" t="str">
        <f>IFERROR(VLOOKUP(B6717, return[], 2,FALSE), "No")</f>
        <v>No</v>
      </c>
      <c r="X6717" s="3">
        <f>IF(order[[#This Row],[Returns]] = "No", 0, 1)</f>
        <v>0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VLOOKUP(M6718, ppl[], 2,FALSE)</f>
        <v>Cassandra Brandow</v>
      </c>
      <c r="W6718" s="3" t="str">
        <f>IFERROR(VLOOKUP(B6718, return[], 2,FALSE), "No")</f>
        <v>No</v>
      </c>
      <c r="X6718" s="3">
        <f>IF(order[[#This Row],[Returns]] = "No", 0, 1)</f>
        <v>0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VLOOKUP(M6719, ppl[], 2,FALSE)</f>
        <v>Cassandra Brandow</v>
      </c>
      <c r="W6719" s="3" t="str">
        <f>IFERROR(VLOOKUP(B6719, return[], 2,FALSE), "No")</f>
        <v>No</v>
      </c>
      <c r="X6719" s="3">
        <f>IF(order[[#This Row],[Returns]] = "No", 0, 1)</f>
        <v>0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VLOOKUP(M6720, ppl[], 2,FALSE)</f>
        <v>Cassandra Brandow</v>
      </c>
      <c r="W6720" s="3" t="str">
        <f>IFERROR(VLOOKUP(B6720, return[], 2,FALSE), "No")</f>
        <v>No</v>
      </c>
      <c r="X6720" s="3">
        <f>IF(order[[#This Row],[Returns]] = "No", 0, 1)</f>
        <v>0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VLOOKUP(M6721, ppl[], 2,FALSE)</f>
        <v>Cassandra Brandow</v>
      </c>
      <c r="W6721" s="3" t="str">
        <f>IFERROR(VLOOKUP(B6721, return[], 2,FALSE), "No")</f>
        <v>No</v>
      </c>
      <c r="X6721" s="3">
        <f>IF(order[[#This Row],[Returns]] = "No", 0, 1)</f>
        <v>0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VLOOKUP(M6722, ppl[], 2,FALSE)</f>
        <v>Anna Andreadi</v>
      </c>
      <c r="W6722" s="3" t="str">
        <f>IFERROR(VLOOKUP(B6722, return[], 2,FALSE), "No")</f>
        <v>No</v>
      </c>
      <c r="X6722" s="3">
        <f>IF(order[[#This Row],[Returns]] = "No", 0, 1)</f>
        <v>0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VLOOKUP(M6723, ppl[], 2,FALSE)</f>
        <v>Anna Andreadi</v>
      </c>
      <c r="W6723" s="3" t="str">
        <f>IFERROR(VLOOKUP(B6723, return[], 2,FALSE), "No")</f>
        <v>No</v>
      </c>
      <c r="X6723" s="3">
        <f>IF(order[[#This Row],[Returns]] = "No", 0, 1)</f>
        <v>0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VLOOKUP(M6724, ppl[], 2,FALSE)</f>
        <v>Anna Andreadi</v>
      </c>
      <c r="W6724" s="3" t="str">
        <f>IFERROR(VLOOKUP(B6724, return[], 2,FALSE), "No")</f>
        <v>No</v>
      </c>
      <c r="X6724" s="3">
        <f>IF(order[[#This Row],[Returns]] = "No", 0, 1)</f>
        <v>0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VLOOKUP(M6725, ppl[], 2,FALSE)</f>
        <v>Chuck Magee</v>
      </c>
      <c r="W6725" s="3" t="str">
        <f>IFERROR(VLOOKUP(B6725, return[], 2,FALSE), "No")</f>
        <v>No</v>
      </c>
      <c r="X6725" s="3">
        <f>IF(order[[#This Row],[Returns]] = "No", 0, 1)</f>
        <v>0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VLOOKUP(M6726, ppl[], 2,FALSE)</f>
        <v>Anna Andreadi</v>
      </c>
      <c r="W6726" s="3" t="str">
        <f>IFERROR(VLOOKUP(B6726, return[], 2,FALSE), "No")</f>
        <v>No</v>
      </c>
      <c r="X6726" s="3">
        <f>IF(order[[#This Row],[Returns]] = "No", 0, 1)</f>
        <v>0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VLOOKUP(M6727, ppl[], 2,FALSE)</f>
        <v>Anna Andreadi</v>
      </c>
      <c r="W6727" s="3" t="str">
        <f>IFERROR(VLOOKUP(B6727, return[], 2,FALSE), "No")</f>
        <v>No</v>
      </c>
      <c r="X6727" s="3">
        <f>IF(order[[#This Row],[Returns]] = "No", 0, 1)</f>
        <v>0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VLOOKUP(M6728, ppl[], 2,FALSE)</f>
        <v>Anna Andreadi</v>
      </c>
      <c r="W6728" s="3" t="str">
        <f>IFERROR(VLOOKUP(B6728, return[], 2,FALSE), "No")</f>
        <v>No</v>
      </c>
      <c r="X6728" s="3">
        <f>IF(order[[#This Row],[Returns]] = "No", 0, 1)</f>
        <v>0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VLOOKUP(M6729, ppl[], 2,FALSE)</f>
        <v>Kelly Williams</v>
      </c>
      <c r="W6729" s="3" t="str">
        <f>IFERROR(VLOOKUP(B6729, return[], 2,FALSE), "No")</f>
        <v>No</v>
      </c>
      <c r="X6729" s="3">
        <f>IF(order[[#This Row],[Returns]] = "No", 0, 1)</f>
        <v>0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VLOOKUP(M6730, ppl[], 2,FALSE)</f>
        <v>Cassandra Brandow</v>
      </c>
      <c r="W6730" s="3" t="str">
        <f>IFERROR(VLOOKUP(B6730, return[], 2,FALSE), "No")</f>
        <v>No</v>
      </c>
      <c r="X6730" s="3">
        <f>IF(order[[#This Row],[Returns]] = "No", 0, 1)</f>
        <v>0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VLOOKUP(M6731, ppl[], 2,FALSE)</f>
        <v>Cassandra Brandow</v>
      </c>
      <c r="W6731" s="3" t="str">
        <f>IFERROR(VLOOKUP(B6731, return[], 2,FALSE), "No")</f>
        <v>No</v>
      </c>
      <c r="X6731" s="3">
        <f>IF(order[[#This Row],[Returns]] = "No", 0, 1)</f>
        <v>0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VLOOKUP(M6732, ppl[], 2,FALSE)</f>
        <v>Cassandra Brandow</v>
      </c>
      <c r="W6732" s="3" t="str">
        <f>IFERROR(VLOOKUP(B6732, return[], 2,FALSE), "No")</f>
        <v>No</v>
      </c>
      <c r="X6732" s="3">
        <f>IF(order[[#This Row],[Returns]] = "No", 0, 1)</f>
        <v>0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VLOOKUP(M6733, ppl[], 2,FALSE)</f>
        <v>Cassandra Brandow</v>
      </c>
      <c r="W6733" s="3" t="str">
        <f>IFERROR(VLOOKUP(B6733, return[], 2,FALSE), "No")</f>
        <v>No</v>
      </c>
      <c r="X6733" s="3">
        <f>IF(order[[#This Row],[Returns]] = "No", 0, 1)</f>
        <v>0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VLOOKUP(M6734, ppl[], 2,FALSE)</f>
        <v>Anna Andreadi</v>
      </c>
      <c r="W6734" s="3" t="str">
        <f>IFERROR(VLOOKUP(B6734, return[], 2,FALSE), "No")</f>
        <v>No</v>
      </c>
      <c r="X6734" s="3">
        <f>IF(order[[#This Row],[Returns]] = "No", 0, 1)</f>
        <v>0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VLOOKUP(M6735, ppl[], 2,FALSE)</f>
        <v>Anna Andreadi</v>
      </c>
      <c r="W6735" s="3" t="str">
        <f>IFERROR(VLOOKUP(B6735, return[], 2,FALSE), "No")</f>
        <v>No</v>
      </c>
      <c r="X6735" s="3">
        <f>IF(order[[#This Row],[Returns]] = "No", 0, 1)</f>
        <v>0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VLOOKUP(M6736, ppl[], 2,FALSE)</f>
        <v>Cassandra Brandow</v>
      </c>
      <c r="W6736" s="3" t="str">
        <f>IFERROR(VLOOKUP(B6736, return[], 2,FALSE), "No")</f>
        <v>No</v>
      </c>
      <c r="X6736" s="3">
        <f>IF(order[[#This Row],[Returns]] = "No", 0, 1)</f>
        <v>0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VLOOKUP(M6737, ppl[], 2,FALSE)</f>
        <v>Anna Andreadi</v>
      </c>
      <c r="W6737" s="3" t="str">
        <f>IFERROR(VLOOKUP(B6737, return[], 2,FALSE), "No")</f>
        <v>No</v>
      </c>
      <c r="X6737" s="3">
        <f>IF(order[[#This Row],[Returns]] = "No", 0, 1)</f>
        <v>0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VLOOKUP(M6738, ppl[], 2,FALSE)</f>
        <v>Anna Andreadi</v>
      </c>
      <c r="W6738" s="3" t="str">
        <f>IFERROR(VLOOKUP(B6738, return[], 2,FALSE), "No")</f>
        <v>No</v>
      </c>
      <c r="X6738" s="3">
        <f>IF(order[[#This Row],[Returns]] = "No", 0, 1)</f>
        <v>0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VLOOKUP(M6739, ppl[], 2,FALSE)</f>
        <v>Anna Andreadi</v>
      </c>
      <c r="W6739" s="3" t="str">
        <f>IFERROR(VLOOKUP(B6739, return[], 2,FALSE), "No")</f>
        <v>No</v>
      </c>
      <c r="X6739" s="3">
        <f>IF(order[[#This Row],[Returns]] = "No", 0, 1)</f>
        <v>0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VLOOKUP(M6740, ppl[], 2,FALSE)</f>
        <v>Anna Andreadi</v>
      </c>
      <c r="W6740" s="3" t="str">
        <f>IFERROR(VLOOKUP(B6740, return[], 2,FALSE), "No")</f>
        <v>No</v>
      </c>
      <c r="X6740" s="3">
        <f>IF(order[[#This Row],[Returns]] = "No", 0, 1)</f>
        <v>0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VLOOKUP(M6741, ppl[], 2,FALSE)</f>
        <v>Kelly Williams</v>
      </c>
      <c r="W6741" s="3" t="str">
        <f>IFERROR(VLOOKUP(B6741, return[], 2,FALSE), "No")</f>
        <v>No</v>
      </c>
      <c r="X6741" s="3">
        <f>IF(order[[#This Row],[Returns]] = "No", 0, 1)</f>
        <v>0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VLOOKUP(M6742, ppl[], 2,FALSE)</f>
        <v>Kelly Williams</v>
      </c>
      <c r="W6742" s="3" t="str">
        <f>IFERROR(VLOOKUP(B6742, return[], 2,FALSE), "No")</f>
        <v>No</v>
      </c>
      <c r="X6742" s="3">
        <f>IF(order[[#This Row],[Returns]] = "No", 0, 1)</f>
        <v>0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VLOOKUP(M6743, ppl[], 2,FALSE)</f>
        <v>Kelly Williams</v>
      </c>
      <c r="W6743" s="3" t="str">
        <f>IFERROR(VLOOKUP(B6743, return[], 2,FALSE), "No")</f>
        <v>No</v>
      </c>
      <c r="X6743" s="3">
        <f>IF(order[[#This Row],[Returns]] = "No", 0, 1)</f>
        <v>0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VLOOKUP(M6744, ppl[], 2,FALSE)</f>
        <v>Anna Andreadi</v>
      </c>
      <c r="W6744" s="3" t="str">
        <f>IFERROR(VLOOKUP(B6744, return[], 2,FALSE), "No")</f>
        <v>No</v>
      </c>
      <c r="X6744" s="3">
        <f>IF(order[[#This Row],[Returns]] = "No", 0, 1)</f>
        <v>0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VLOOKUP(M6745, ppl[], 2,FALSE)</f>
        <v>Chuck Magee</v>
      </c>
      <c r="W6745" s="3" t="str">
        <f>IFERROR(VLOOKUP(B6745, return[], 2,FALSE), "No")</f>
        <v>No</v>
      </c>
      <c r="X6745" s="3">
        <f>IF(order[[#This Row],[Returns]] = "No", 0, 1)</f>
        <v>0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VLOOKUP(M6746, ppl[], 2,FALSE)</f>
        <v>Chuck Magee</v>
      </c>
      <c r="W6746" s="3" t="str">
        <f>IFERROR(VLOOKUP(B6746, return[], 2,FALSE), "No")</f>
        <v>No</v>
      </c>
      <c r="X6746" s="3">
        <f>IF(order[[#This Row],[Returns]] = "No", 0, 1)</f>
        <v>0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VLOOKUP(M6747, ppl[], 2,FALSE)</f>
        <v>Chuck Magee</v>
      </c>
      <c r="W6747" s="3" t="str">
        <f>IFERROR(VLOOKUP(B6747, return[], 2,FALSE), "No")</f>
        <v>No</v>
      </c>
      <c r="X6747" s="3">
        <f>IF(order[[#This Row],[Returns]] = "No", 0, 1)</f>
        <v>0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VLOOKUP(M6748, ppl[], 2,FALSE)</f>
        <v>Chuck Magee</v>
      </c>
      <c r="W6748" s="3" t="str">
        <f>IFERROR(VLOOKUP(B6748, return[], 2,FALSE), "No")</f>
        <v>No</v>
      </c>
      <c r="X6748" s="3">
        <f>IF(order[[#This Row],[Returns]] = "No", 0, 1)</f>
        <v>0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VLOOKUP(M6749, ppl[], 2,FALSE)</f>
        <v>Chuck Magee</v>
      </c>
      <c r="W6749" s="3" t="str">
        <f>IFERROR(VLOOKUP(B6749, return[], 2,FALSE), "No")</f>
        <v>No</v>
      </c>
      <c r="X6749" s="3">
        <f>IF(order[[#This Row],[Returns]] = "No", 0, 1)</f>
        <v>0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VLOOKUP(M6750, ppl[], 2,FALSE)</f>
        <v>Chuck Magee</v>
      </c>
      <c r="W6750" s="3" t="str">
        <f>IFERROR(VLOOKUP(B6750, return[], 2,FALSE), "No")</f>
        <v>No</v>
      </c>
      <c r="X6750" s="3">
        <f>IF(order[[#This Row],[Returns]] = "No", 0, 1)</f>
        <v>0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VLOOKUP(M6751, ppl[], 2,FALSE)</f>
        <v>Chuck Magee</v>
      </c>
      <c r="W6751" s="3" t="str">
        <f>IFERROR(VLOOKUP(B6751, return[], 2,FALSE), "No")</f>
        <v>No</v>
      </c>
      <c r="X6751" s="3">
        <f>IF(order[[#This Row],[Returns]] = "No", 0, 1)</f>
        <v>0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VLOOKUP(M6752, ppl[], 2,FALSE)</f>
        <v>Chuck Magee</v>
      </c>
      <c r="W6752" s="3" t="str">
        <f>IFERROR(VLOOKUP(B6752, return[], 2,FALSE), "No")</f>
        <v>No</v>
      </c>
      <c r="X6752" s="3">
        <f>IF(order[[#This Row],[Returns]] = "No", 0, 1)</f>
        <v>0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VLOOKUP(M6753, ppl[], 2,FALSE)</f>
        <v>Chuck Magee</v>
      </c>
      <c r="W6753" s="3" t="str">
        <f>IFERROR(VLOOKUP(B6753, return[], 2,FALSE), "No")</f>
        <v>No</v>
      </c>
      <c r="X6753" s="3">
        <f>IF(order[[#This Row],[Returns]] = "No", 0, 1)</f>
        <v>0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VLOOKUP(M6754, ppl[], 2,FALSE)</f>
        <v>Chuck Magee</v>
      </c>
      <c r="W6754" s="3" t="str">
        <f>IFERROR(VLOOKUP(B6754, return[], 2,FALSE), "No")</f>
        <v>No</v>
      </c>
      <c r="X6754" s="3">
        <f>IF(order[[#This Row],[Returns]] = "No", 0, 1)</f>
        <v>0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VLOOKUP(M6755, ppl[], 2,FALSE)</f>
        <v>Chuck Magee</v>
      </c>
      <c r="W6755" s="3" t="str">
        <f>IFERROR(VLOOKUP(B6755, return[], 2,FALSE), "No")</f>
        <v>No</v>
      </c>
      <c r="X6755" s="3">
        <f>IF(order[[#This Row],[Returns]] = "No", 0, 1)</f>
        <v>0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VLOOKUP(M6756, ppl[], 2,FALSE)</f>
        <v>Chuck Magee</v>
      </c>
      <c r="W6756" s="3" t="str">
        <f>IFERROR(VLOOKUP(B6756, return[], 2,FALSE), "No")</f>
        <v>No</v>
      </c>
      <c r="X6756" s="3">
        <f>IF(order[[#This Row],[Returns]] = "No", 0, 1)</f>
        <v>0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VLOOKUP(M6757, ppl[], 2,FALSE)</f>
        <v>Chuck Magee</v>
      </c>
      <c r="W6757" s="3" t="str">
        <f>IFERROR(VLOOKUP(B6757, return[], 2,FALSE), "No")</f>
        <v>No</v>
      </c>
      <c r="X6757" s="3">
        <f>IF(order[[#This Row],[Returns]] = "No", 0, 1)</f>
        <v>0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VLOOKUP(M6758, ppl[], 2,FALSE)</f>
        <v>Chuck Magee</v>
      </c>
      <c r="W6758" s="3" t="str">
        <f>IFERROR(VLOOKUP(B6758, return[], 2,FALSE), "No")</f>
        <v>No</v>
      </c>
      <c r="X6758" s="3">
        <f>IF(order[[#This Row],[Returns]] = "No", 0, 1)</f>
        <v>0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VLOOKUP(M6759, ppl[], 2,FALSE)</f>
        <v>Chuck Magee</v>
      </c>
      <c r="W6759" s="3" t="str">
        <f>IFERROR(VLOOKUP(B6759, return[], 2,FALSE), "No")</f>
        <v>No</v>
      </c>
      <c r="X6759" s="3">
        <f>IF(order[[#This Row],[Returns]] = "No", 0, 1)</f>
        <v>0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VLOOKUP(M6760, ppl[], 2,FALSE)</f>
        <v>Chuck Magee</v>
      </c>
      <c r="W6760" s="3" t="str">
        <f>IFERROR(VLOOKUP(B6760, return[], 2,FALSE), "No")</f>
        <v>No</v>
      </c>
      <c r="X6760" s="3">
        <f>IF(order[[#This Row],[Returns]] = "No", 0, 1)</f>
        <v>0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VLOOKUP(M6761, ppl[], 2,FALSE)</f>
        <v>Cassandra Brandow</v>
      </c>
      <c r="W6761" s="3" t="str">
        <f>IFERROR(VLOOKUP(B6761, return[], 2,FALSE), "No")</f>
        <v>No</v>
      </c>
      <c r="X6761" s="3">
        <f>IF(order[[#This Row],[Returns]] = "No", 0, 1)</f>
        <v>0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VLOOKUP(M6762, ppl[], 2,FALSE)</f>
        <v>Chuck Magee</v>
      </c>
      <c r="W6762" s="3" t="str">
        <f>IFERROR(VLOOKUP(B6762, return[], 2,FALSE), "No")</f>
        <v>No</v>
      </c>
      <c r="X6762" s="3">
        <f>IF(order[[#This Row],[Returns]] = "No", 0, 1)</f>
        <v>0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VLOOKUP(M6763, ppl[], 2,FALSE)</f>
        <v>Chuck Magee</v>
      </c>
      <c r="W6763" s="3" t="str">
        <f>IFERROR(VLOOKUP(B6763, return[], 2,FALSE), "No")</f>
        <v>No</v>
      </c>
      <c r="X6763" s="3">
        <f>IF(order[[#This Row],[Returns]] = "No", 0, 1)</f>
        <v>0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VLOOKUP(M6764, ppl[], 2,FALSE)</f>
        <v>Kelly Williams</v>
      </c>
      <c r="W6764" s="3" t="str">
        <f>IFERROR(VLOOKUP(B6764, return[], 2,FALSE), "No")</f>
        <v>No</v>
      </c>
      <c r="X6764" s="3">
        <f>IF(order[[#This Row],[Returns]] = "No", 0, 1)</f>
        <v>0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VLOOKUP(M6765, ppl[], 2,FALSE)</f>
        <v>Kelly Williams</v>
      </c>
      <c r="W6765" s="3" t="str">
        <f>IFERROR(VLOOKUP(B6765, return[], 2,FALSE), "No")</f>
        <v>No</v>
      </c>
      <c r="X6765" s="3">
        <f>IF(order[[#This Row],[Returns]] = "No", 0, 1)</f>
        <v>0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VLOOKUP(M6766, ppl[], 2,FALSE)</f>
        <v>Kelly Williams</v>
      </c>
      <c r="W6766" s="3" t="str">
        <f>IFERROR(VLOOKUP(B6766, return[], 2,FALSE), "No")</f>
        <v>No</v>
      </c>
      <c r="X6766" s="3">
        <f>IF(order[[#This Row],[Returns]] = "No", 0, 1)</f>
        <v>0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VLOOKUP(M6767, ppl[], 2,FALSE)</f>
        <v>Kelly Williams</v>
      </c>
      <c r="W6767" s="3" t="str">
        <f>IFERROR(VLOOKUP(B6767, return[], 2,FALSE), "No")</f>
        <v>No</v>
      </c>
      <c r="X6767" s="3">
        <f>IF(order[[#This Row],[Returns]] = "No", 0, 1)</f>
        <v>0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VLOOKUP(M6768, ppl[], 2,FALSE)</f>
        <v>Kelly Williams</v>
      </c>
      <c r="W6768" s="3" t="str">
        <f>IFERROR(VLOOKUP(B6768, return[], 2,FALSE), "No")</f>
        <v>No</v>
      </c>
      <c r="X6768" s="3">
        <f>IF(order[[#This Row],[Returns]] = "No", 0, 1)</f>
        <v>0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VLOOKUP(M6769, ppl[], 2,FALSE)</f>
        <v>Kelly Williams</v>
      </c>
      <c r="W6769" s="3" t="str">
        <f>IFERROR(VLOOKUP(B6769, return[], 2,FALSE), "No")</f>
        <v>No</v>
      </c>
      <c r="X6769" s="3">
        <f>IF(order[[#This Row],[Returns]] = "No", 0, 1)</f>
        <v>0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VLOOKUP(M6770, ppl[], 2,FALSE)</f>
        <v>Chuck Magee</v>
      </c>
      <c r="W6770" s="3" t="str">
        <f>IFERROR(VLOOKUP(B6770, return[], 2,FALSE), "No")</f>
        <v>No</v>
      </c>
      <c r="X6770" s="3">
        <f>IF(order[[#This Row],[Returns]] = "No", 0, 1)</f>
        <v>0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VLOOKUP(M6771, ppl[], 2,FALSE)</f>
        <v>Cassandra Brandow</v>
      </c>
      <c r="W6771" s="3" t="str">
        <f>IFERROR(VLOOKUP(B6771, return[], 2,FALSE), "No")</f>
        <v>No</v>
      </c>
      <c r="X6771" s="3">
        <f>IF(order[[#This Row],[Returns]] = "No", 0, 1)</f>
        <v>0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VLOOKUP(M6772, ppl[], 2,FALSE)</f>
        <v>Anna Andreadi</v>
      </c>
      <c r="W6772" s="3" t="str">
        <f>IFERROR(VLOOKUP(B6772, return[], 2,FALSE), "No")</f>
        <v>No</v>
      </c>
      <c r="X6772" s="3">
        <f>IF(order[[#This Row],[Returns]] = "No", 0, 1)</f>
        <v>0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VLOOKUP(M6773, ppl[], 2,FALSE)</f>
        <v>Anna Andreadi</v>
      </c>
      <c r="W6773" s="3" t="str">
        <f>IFERROR(VLOOKUP(B6773, return[], 2,FALSE), "No")</f>
        <v>No</v>
      </c>
      <c r="X6773" s="3">
        <f>IF(order[[#This Row],[Returns]] = "No", 0, 1)</f>
        <v>0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VLOOKUP(M6774, ppl[], 2,FALSE)</f>
        <v>Anna Andreadi</v>
      </c>
      <c r="W6774" s="3" t="str">
        <f>IFERROR(VLOOKUP(B6774, return[], 2,FALSE), "No")</f>
        <v>No</v>
      </c>
      <c r="X6774" s="3">
        <f>IF(order[[#This Row],[Returns]] = "No", 0, 1)</f>
        <v>0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VLOOKUP(M6775, ppl[], 2,FALSE)</f>
        <v>Anna Andreadi</v>
      </c>
      <c r="W6775" s="3" t="str">
        <f>IFERROR(VLOOKUP(B6775, return[], 2,FALSE), "No")</f>
        <v>No</v>
      </c>
      <c r="X6775" s="3">
        <f>IF(order[[#This Row],[Returns]] = "No", 0, 1)</f>
        <v>0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VLOOKUP(M6776, ppl[], 2,FALSE)</f>
        <v>Anna Andreadi</v>
      </c>
      <c r="W6776" s="3" t="str">
        <f>IFERROR(VLOOKUP(B6776, return[], 2,FALSE), "No")</f>
        <v>No</v>
      </c>
      <c r="X6776" s="3">
        <f>IF(order[[#This Row],[Returns]] = "No", 0, 1)</f>
        <v>0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VLOOKUP(M6777, ppl[], 2,FALSE)</f>
        <v>Chuck Magee</v>
      </c>
      <c r="W6777" s="3" t="str">
        <f>IFERROR(VLOOKUP(B6777, return[], 2,FALSE), "No")</f>
        <v>No</v>
      </c>
      <c r="X6777" s="3">
        <f>IF(order[[#This Row],[Returns]] = "No", 0, 1)</f>
        <v>0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VLOOKUP(M6778, ppl[], 2,FALSE)</f>
        <v>Kelly Williams</v>
      </c>
      <c r="W6778" s="3" t="str">
        <f>IFERROR(VLOOKUP(B6778, return[], 2,FALSE), "No")</f>
        <v>No</v>
      </c>
      <c r="X6778" s="3">
        <f>IF(order[[#This Row],[Returns]] = "No", 0, 1)</f>
        <v>0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VLOOKUP(M6779, ppl[], 2,FALSE)</f>
        <v>Chuck Magee</v>
      </c>
      <c r="W6779" s="3" t="str">
        <f>IFERROR(VLOOKUP(B6779, return[], 2,FALSE), "No")</f>
        <v>No</v>
      </c>
      <c r="X6779" s="3">
        <f>IF(order[[#This Row],[Returns]] = "No", 0, 1)</f>
        <v>0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VLOOKUP(M6780, ppl[], 2,FALSE)</f>
        <v>Chuck Magee</v>
      </c>
      <c r="W6780" s="3" t="str">
        <f>IFERROR(VLOOKUP(B6780, return[], 2,FALSE), "No")</f>
        <v>No</v>
      </c>
      <c r="X6780" s="3">
        <f>IF(order[[#This Row],[Returns]] = "No", 0, 1)</f>
        <v>0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VLOOKUP(M6781, ppl[], 2,FALSE)</f>
        <v>Chuck Magee</v>
      </c>
      <c r="W6781" s="3" t="str">
        <f>IFERROR(VLOOKUP(B6781, return[], 2,FALSE), "No")</f>
        <v>No</v>
      </c>
      <c r="X6781" s="3">
        <f>IF(order[[#This Row],[Returns]] = "No", 0, 1)</f>
        <v>0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VLOOKUP(M6782, ppl[], 2,FALSE)</f>
        <v>Chuck Magee</v>
      </c>
      <c r="W6782" s="3" t="str">
        <f>IFERROR(VLOOKUP(B6782, return[], 2,FALSE), "No")</f>
        <v>No</v>
      </c>
      <c r="X6782" s="3">
        <f>IF(order[[#This Row],[Returns]] = "No", 0, 1)</f>
        <v>0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VLOOKUP(M6783, ppl[], 2,FALSE)</f>
        <v>Chuck Magee</v>
      </c>
      <c r="W6783" s="3" t="str">
        <f>IFERROR(VLOOKUP(B6783, return[], 2,FALSE), "No")</f>
        <v>No</v>
      </c>
      <c r="X6783" s="3">
        <f>IF(order[[#This Row],[Returns]] = "No", 0, 1)</f>
        <v>0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VLOOKUP(M6784, ppl[], 2,FALSE)</f>
        <v>Chuck Magee</v>
      </c>
      <c r="W6784" s="3" t="str">
        <f>IFERROR(VLOOKUP(B6784, return[], 2,FALSE), "No")</f>
        <v>No</v>
      </c>
      <c r="X6784" s="3">
        <f>IF(order[[#This Row],[Returns]] = "No", 0, 1)</f>
        <v>0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VLOOKUP(M6785, ppl[], 2,FALSE)</f>
        <v>Chuck Magee</v>
      </c>
      <c r="W6785" s="3" t="str">
        <f>IFERROR(VLOOKUP(B6785, return[], 2,FALSE), "No")</f>
        <v>No</v>
      </c>
      <c r="X6785" s="3">
        <f>IF(order[[#This Row],[Returns]] = "No", 0, 1)</f>
        <v>0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VLOOKUP(M6786, ppl[], 2,FALSE)</f>
        <v>Chuck Magee</v>
      </c>
      <c r="W6786" s="3" t="str">
        <f>IFERROR(VLOOKUP(B6786, return[], 2,FALSE), "No")</f>
        <v>No</v>
      </c>
      <c r="X6786" s="3">
        <f>IF(order[[#This Row],[Returns]] = "No", 0, 1)</f>
        <v>0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VLOOKUP(M6787, ppl[], 2,FALSE)</f>
        <v>Chuck Magee</v>
      </c>
      <c r="W6787" s="3" t="str">
        <f>IFERROR(VLOOKUP(B6787, return[], 2,FALSE), "No")</f>
        <v>No</v>
      </c>
      <c r="X6787" s="3">
        <f>IF(order[[#This Row],[Returns]] = "No", 0, 1)</f>
        <v>0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VLOOKUP(M6788, ppl[], 2,FALSE)</f>
        <v>Chuck Magee</v>
      </c>
      <c r="W6788" s="3" t="str">
        <f>IFERROR(VLOOKUP(B6788, return[], 2,FALSE), "No")</f>
        <v>No</v>
      </c>
      <c r="X6788" s="3">
        <f>IF(order[[#This Row],[Returns]] = "No", 0, 1)</f>
        <v>0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VLOOKUP(M6789, ppl[], 2,FALSE)</f>
        <v>Cassandra Brandow</v>
      </c>
      <c r="W6789" s="3" t="str">
        <f>IFERROR(VLOOKUP(B6789, return[], 2,FALSE), "No")</f>
        <v>No</v>
      </c>
      <c r="X6789" s="3">
        <f>IF(order[[#This Row],[Returns]] = "No", 0, 1)</f>
        <v>0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VLOOKUP(M6790, ppl[], 2,FALSE)</f>
        <v>Cassandra Brandow</v>
      </c>
      <c r="W6790" s="3" t="str">
        <f>IFERROR(VLOOKUP(B6790, return[], 2,FALSE), "No")</f>
        <v>No</v>
      </c>
      <c r="X6790" s="3">
        <f>IF(order[[#This Row],[Returns]] = "No", 0, 1)</f>
        <v>0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VLOOKUP(M6791, ppl[], 2,FALSE)</f>
        <v>Cassandra Brandow</v>
      </c>
      <c r="W6791" s="3" t="str">
        <f>IFERROR(VLOOKUP(B6791, return[], 2,FALSE), "No")</f>
        <v>No</v>
      </c>
      <c r="X6791" s="3">
        <f>IF(order[[#This Row],[Returns]] = "No", 0, 1)</f>
        <v>0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VLOOKUP(M6792, ppl[], 2,FALSE)</f>
        <v>Anna Andreadi</v>
      </c>
      <c r="W6792" s="3" t="str">
        <f>IFERROR(VLOOKUP(B6792, return[], 2,FALSE), "No")</f>
        <v>Yes</v>
      </c>
      <c r="X6792" s="3">
        <f>IF(order[[#This Row],[Returns]] = "No", 0, 1)</f>
        <v>1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VLOOKUP(M6793, ppl[], 2,FALSE)</f>
        <v>Anna Andreadi</v>
      </c>
      <c r="W6793" s="3" t="str">
        <f>IFERROR(VLOOKUP(B6793, return[], 2,FALSE), "No")</f>
        <v>No</v>
      </c>
      <c r="X6793" s="3">
        <f>IF(order[[#This Row],[Returns]] = "No", 0, 1)</f>
        <v>0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VLOOKUP(M6794, ppl[], 2,FALSE)</f>
        <v>Chuck Magee</v>
      </c>
      <c r="W6794" s="3" t="str">
        <f>IFERROR(VLOOKUP(B6794, return[], 2,FALSE), "No")</f>
        <v>No</v>
      </c>
      <c r="X6794" s="3">
        <f>IF(order[[#This Row],[Returns]] = "No", 0, 1)</f>
        <v>0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VLOOKUP(M6795, ppl[], 2,FALSE)</f>
        <v>Kelly Williams</v>
      </c>
      <c r="W6795" s="3" t="str">
        <f>IFERROR(VLOOKUP(B6795, return[], 2,FALSE), "No")</f>
        <v>No</v>
      </c>
      <c r="X6795" s="3">
        <f>IF(order[[#This Row],[Returns]] = "No", 0, 1)</f>
        <v>0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VLOOKUP(M6796, ppl[], 2,FALSE)</f>
        <v>Kelly Williams</v>
      </c>
      <c r="W6796" s="3" t="str">
        <f>IFERROR(VLOOKUP(B6796, return[], 2,FALSE), "No")</f>
        <v>No</v>
      </c>
      <c r="X6796" s="3">
        <f>IF(order[[#This Row],[Returns]] = "No", 0, 1)</f>
        <v>0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VLOOKUP(M6797, ppl[], 2,FALSE)</f>
        <v>Kelly Williams</v>
      </c>
      <c r="W6797" s="3" t="str">
        <f>IFERROR(VLOOKUP(B6797, return[], 2,FALSE), "No")</f>
        <v>No</v>
      </c>
      <c r="X6797" s="3">
        <f>IF(order[[#This Row],[Returns]] = "No", 0, 1)</f>
        <v>0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VLOOKUP(M6798, ppl[], 2,FALSE)</f>
        <v>Kelly Williams</v>
      </c>
      <c r="W6798" s="3" t="str">
        <f>IFERROR(VLOOKUP(B6798, return[], 2,FALSE), "No")</f>
        <v>No</v>
      </c>
      <c r="X6798" s="3">
        <f>IF(order[[#This Row],[Returns]] = "No", 0, 1)</f>
        <v>0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VLOOKUP(M6799, ppl[], 2,FALSE)</f>
        <v>Kelly Williams</v>
      </c>
      <c r="W6799" s="3" t="str">
        <f>IFERROR(VLOOKUP(B6799, return[], 2,FALSE), "No")</f>
        <v>No</v>
      </c>
      <c r="X6799" s="3">
        <f>IF(order[[#This Row],[Returns]] = "No", 0, 1)</f>
        <v>0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VLOOKUP(M6800, ppl[], 2,FALSE)</f>
        <v>Kelly Williams</v>
      </c>
      <c r="W6800" s="3" t="str">
        <f>IFERROR(VLOOKUP(B6800, return[], 2,FALSE), "No")</f>
        <v>No</v>
      </c>
      <c r="X6800" s="3">
        <f>IF(order[[#This Row],[Returns]] = "No", 0, 1)</f>
        <v>0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VLOOKUP(M6801, ppl[], 2,FALSE)</f>
        <v>Anna Andreadi</v>
      </c>
      <c r="W6801" s="3" t="str">
        <f>IFERROR(VLOOKUP(B6801, return[], 2,FALSE), "No")</f>
        <v>No</v>
      </c>
      <c r="X6801" s="3">
        <f>IF(order[[#This Row],[Returns]] = "No", 0, 1)</f>
        <v>0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VLOOKUP(M6802, ppl[], 2,FALSE)</f>
        <v>Anna Andreadi</v>
      </c>
      <c r="W6802" s="3" t="str">
        <f>IFERROR(VLOOKUP(B6802, return[], 2,FALSE), "No")</f>
        <v>No</v>
      </c>
      <c r="X6802" s="3">
        <f>IF(order[[#This Row],[Returns]] = "No", 0, 1)</f>
        <v>0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VLOOKUP(M6803, ppl[], 2,FALSE)</f>
        <v>Anna Andreadi</v>
      </c>
      <c r="W6803" s="3" t="str">
        <f>IFERROR(VLOOKUP(B6803, return[], 2,FALSE), "No")</f>
        <v>No</v>
      </c>
      <c r="X6803" s="3">
        <f>IF(order[[#This Row],[Returns]] = "No", 0, 1)</f>
        <v>0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VLOOKUP(M6804, ppl[], 2,FALSE)</f>
        <v>Anna Andreadi</v>
      </c>
      <c r="W6804" s="3" t="str">
        <f>IFERROR(VLOOKUP(B6804, return[], 2,FALSE), "No")</f>
        <v>No</v>
      </c>
      <c r="X6804" s="3">
        <f>IF(order[[#This Row],[Returns]] = "No", 0, 1)</f>
        <v>0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VLOOKUP(M6805, ppl[], 2,FALSE)</f>
        <v>Anna Andreadi</v>
      </c>
      <c r="W6805" s="3" t="str">
        <f>IFERROR(VLOOKUP(B6805, return[], 2,FALSE), "No")</f>
        <v>No</v>
      </c>
      <c r="X6805" s="3">
        <f>IF(order[[#This Row],[Returns]] = "No", 0, 1)</f>
        <v>0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VLOOKUP(M6806, ppl[], 2,FALSE)</f>
        <v>Anna Andreadi</v>
      </c>
      <c r="W6806" s="3" t="str">
        <f>IFERROR(VLOOKUP(B6806, return[], 2,FALSE), "No")</f>
        <v>No</v>
      </c>
      <c r="X6806" s="3">
        <f>IF(order[[#This Row],[Returns]] = "No", 0, 1)</f>
        <v>0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VLOOKUP(M6807, ppl[], 2,FALSE)</f>
        <v>Cassandra Brandow</v>
      </c>
      <c r="W6807" s="3" t="str">
        <f>IFERROR(VLOOKUP(B6807, return[], 2,FALSE), "No")</f>
        <v>No</v>
      </c>
      <c r="X6807" s="3">
        <f>IF(order[[#This Row],[Returns]] = "No", 0, 1)</f>
        <v>0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VLOOKUP(M6808, ppl[], 2,FALSE)</f>
        <v>Anna Andreadi</v>
      </c>
      <c r="W6808" s="3" t="str">
        <f>IFERROR(VLOOKUP(B6808, return[], 2,FALSE), "No")</f>
        <v>No</v>
      </c>
      <c r="X6808" s="3">
        <f>IF(order[[#This Row],[Returns]] = "No", 0, 1)</f>
        <v>0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VLOOKUP(M6809, ppl[], 2,FALSE)</f>
        <v>Kelly Williams</v>
      </c>
      <c r="W6809" s="3" t="str">
        <f>IFERROR(VLOOKUP(B6809, return[], 2,FALSE), "No")</f>
        <v>No</v>
      </c>
      <c r="X6809" s="3">
        <f>IF(order[[#This Row],[Returns]] = "No", 0, 1)</f>
        <v>0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VLOOKUP(M6810, ppl[], 2,FALSE)</f>
        <v>Kelly Williams</v>
      </c>
      <c r="W6810" s="3" t="str">
        <f>IFERROR(VLOOKUP(B6810, return[], 2,FALSE), "No")</f>
        <v>No</v>
      </c>
      <c r="X6810" s="3">
        <f>IF(order[[#This Row],[Returns]] = "No", 0, 1)</f>
        <v>0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VLOOKUP(M6811, ppl[], 2,FALSE)</f>
        <v>Chuck Magee</v>
      </c>
      <c r="W6811" s="3" t="str">
        <f>IFERROR(VLOOKUP(B6811, return[], 2,FALSE), "No")</f>
        <v>No</v>
      </c>
      <c r="X6811" s="3">
        <f>IF(order[[#This Row],[Returns]] = "No", 0, 1)</f>
        <v>0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VLOOKUP(M6812, ppl[], 2,FALSE)</f>
        <v>Chuck Magee</v>
      </c>
      <c r="W6812" s="3" t="str">
        <f>IFERROR(VLOOKUP(B6812, return[], 2,FALSE), "No")</f>
        <v>No</v>
      </c>
      <c r="X6812" s="3">
        <f>IF(order[[#This Row],[Returns]] = "No", 0, 1)</f>
        <v>0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VLOOKUP(M6813, ppl[], 2,FALSE)</f>
        <v>Chuck Magee</v>
      </c>
      <c r="W6813" s="3" t="str">
        <f>IFERROR(VLOOKUP(B6813, return[], 2,FALSE), "No")</f>
        <v>No</v>
      </c>
      <c r="X6813" s="3">
        <f>IF(order[[#This Row],[Returns]] = "No", 0, 1)</f>
        <v>0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VLOOKUP(M6814, ppl[], 2,FALSE)</f>
        <v>Chuck Magee</v>
      </c>
      <c r="W6814" s="3" t="str">
        <f>IFERROR(VLOOKUP(B6814, return[], 2,FALSE), "No")</f>
        <v>No</v>
      </c>
      <c r="X6814" s="3">
        <f>IF(order[[#This Row],[Returns]] = "No", 0, 1)</f>
        <v>0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VLOOKUP(M6815, ppl[], 2,FALSE)</f>
        <v>Chuck Magee</v>
      </c>
      <c r="W6815" s="3" t="str">
        <f>IFERROR(VLOOKUP(B6815, return[], 2,FALSE), "No")</f>
        <v>No</v>
      </c>
      <c r="X6815" s="3">
        <f>IF(order[[#This Row],[Returns]] = "No", 0, 1)</f>
        <v>0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VLOOKUP(M6816, ppl[], 2,FALSE)</f>
        <v>Chuck Magee</v>
      </c>
      <c r="W6816" s="3" t="str">
        <f>IFERROR(VLOOKUP(B6816, return[], 2,FALSE), "No")</f>
        <v>No</v>
      </c>
      <c r="X6816" s="3">
        <f>IF(order[[#This Row],[Returns]] = "No", 0, 1)</f>
        <v>0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VLOOKUP(M6817, ppl[], 2,FALSE)</f>
        <v>Anna Andreadi</v>
      </c>
      <c r="W6817" s="3" t="str">
        <f>IFERROR(VLOOKUP(B6817, return[], 2,FALSE), "No")</f>
        <v>No</v>
      </c>
      <c r="X6817" s="3">
        <f>IF(order[[#This Row],[Returns]] = "No", 0, 1)</f>
        <v>0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VLOOKUP(M6818, ppl[], 2,FALSE)</f>
        <v>Anna Andreadi</v>
      </c>
      <c r="W6818" s="3" t="str">
        <f>IFERROR(VLOOKUP(B6818, return[], 2,FALSE), "No")</f>
        <v>No</v>
      </c>
      <c r="X6818" s="3">
        <f>IF(order[[#This Row],[Returns]] = "No", 0, 1)</f>
        <v>0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VLOOKUP(M6819, ppl[], 2,FALSE)</f>
        <v>Anna Andreadi</v>
      </c>
      <c r="W6819" s="3" t="str">
        <f>IFERROR(VLOOKUP(B6819, return[], 2,FALSE), "No")</f>
        <v>No</v>
      </c>
      <c r="X6819" s="3">
        <f>IF(order[[#This Row],[Returns]] = "No", 0, 1)</f>
        <v>0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VLOOKUP(M6820, ppl[], 2,FALSE)</f>
        <v>Kelly Williams</v>
      </c>
      <c r="W6820" s="3" t="str">
        <f>IFERROR(VLOOKUP(B6820, return[], 2,FALSE), "No")</f>
        <v>No</v>
      </c>
      <c r="X6820" s="3">
        <f>IF(order[[#This Row],[Returns]] = "No", 0, 1)</f>
        <v>0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VLOOKUP(M6821, ppl[], 2,FALSE)</f>
        <v>Kelly Williams</v>
      </c>
      <c r="W6821" s="3" t="str">
        <f>IFERROR(VLOOKUP(B6821, return[], 2,FALSE), "No")</f>
        <v>No</v>
      </c>
      <c r="X6821" s="3">
        <f>IF(order[[#This Row],[Returns]] = "No", 0, 1)</f>
        <v>0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VLOOKUP(M6822, ppl[], 2,FALSE)</f>
        <v>Kelly Williams</v>
      </c>
      <c r="W6822" s="3" t="str">
        <f>IFERROR(VLOOKUP(B6822, return[], 2,FALSE), "No")</f>
        <v>No</v>
      </c>
      <c r="X6822" s="3">
        <f>IF(order[[#This Row],[Returns]] = "No", 0, 1)</f>
        <v>0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VLOOKUP(M6823, ppl[], 2,FALSE)</f>
        <v>Kelly Williams</v>
      </c>
      <c r="W6823" s="3" t="str">
        <f>IFERROR(VLOOKUP(B6823, return[], 2,FALSE), "No")</f>
        <v>No</v>
      </c>
      <c r="X6823" s="3">
        <f>IF(order[[#This Row],[Returns]] = "No", 0, 1)</f>
        <v>0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VLOOKUP(M6824, ppl[], 2,FALSE)</f>
        <v>Anna Andreadi</v>
      </c>
      <c r="W6824" s="3" t="str">
        <f>IFERROR(VLOOKUP(B6824, return[], 2,FALSE), "No")</f>
        <v>No</v>
      </c>
      <c r="X6824" s="3">
        <f>IF(order[[#This Row],[Returns]] = "No", 0, 1)</f>
        <v>0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VLOOKUP(M6825, ppl[], 2,FALSE)</f>
        <v>Cassandra Brandow</v>
      </c>
      <c r="W6825" s="3" t="str">
        <f>IFERROR(VLOOKUP(B6825, return[], 2,FALSE), "No")</f>
        <v>No</v>
      </c>
      <c r="X6825" s="3">
        <f>IF(order[[#This Row],[Returns]] = "No", 0, 1)</f>
        <v>0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VLOOKUP(M6826, ppl[], 2,FALSE)</f>
        <v>Cassandra Brandow</v>
      </c>
      <c r="W6826" s="3" t="str">
        <f>IFERROR(VLOOKUP(B6826, return[], 2,FALSE), "No")</f>
        <v>No</v>
      </c>
      <c r="X6826" s="3">
        <f>IF(order[[#This Row],[Returns]] = "No", 0, 1)</f>
        <v>0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VLOOKUP(M6827, ppl[], 2,FALSE)</f>
        <v>Kelly Williams</v>
      </c>
      <c r="W6827" s="3" t="str">
        <f>IFERROR(VLOOKUP(B6827, return[], 2,FALSE), "No")</f>
        <v>No</v>
      </c>
      <c r="X6827" s="3">
        <f>IF(order[[#This Row],[Returns]] = "No", 0, 1)</f>
        <v>0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VLOOKUP(M6828, ppl[], 2,FALSE)</f>
        <v>Kelly Williams</v>
      </c>
      <c r="W6828" s="3" t="str">
        <f>IFERROR(VLOOKUP(B6828, return[], 2,FALSE), "No")</f>
        <v>No</v>
      </c>
      <c r="X6828" s="3">
        <f>IF(order[[#This Row],[Returns]] = "No", 0, 1)</f>
        <v>0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VLOOKUP(M6829, ppl[], 2,FALSE)</f>
        <v>Kelly Williams</v>
      </c>
      <c r="W6829" s="3" t="str">
        <f>IFERROR(VLOOKUP(B6829, return[], 2,FALSE), "No")</f>
        <v>No</v>
      </c>
      <c r="X6829" s="3">
        <f>IF(order[[#This Row],[Returns]] = "No", 0, 1)</f>
        <v>0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VLOOKUP(M6830, ppl[], 2,FALSE)</f>
        <v>Kelly Williams</v>
      </c>
      <c r="W6830" s="3" t="str">
        <f>IFERROR(VLOOKUP(B6830, return[], 2,FALSE), "No")</f>
        <v>No</v>
      </c>
      <c r="X6830" s="3">
        <f>IF(order[[#This Row],[Returns]] = "No", 0, 1)</f>
        <v>0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VLOOKUP(M6831, ppl[], 2,FALSE)</f>
        <v>Kelly Williams</v>
      </c>
      <c r="W6831" s="3" t="str">
        <f>IFERROR(VLOOKUP(B6831, return[], 2,FALSE), "No")</f>
        <v>No</v>
      </c>
      <c r="X6831" s="3">
        <f>IF(order[[#This Row],[Returns]] = "No", 0, 1)</f>
        <v>0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VLOOKUP(M6832, ppl[], 2,FALSE)</f>
        <v>Chuck Magee</v>
      </c>
      <c r="W6832" s="3" t="str">
        <f>IFERROR(VLOOKUP(B6832, return[], 2,FALSE), "No")</f>
        <v>No</v>
      </c>
      <c r="X6832" s="3">
        <f>IF(order[[#This Row],[Returns]] = "No", 0, 1)</f>
        <v>0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VLOOKUP(M6833, ppl[], 2,FALSE)</f>
        <v>Chuck Magee</v>
      </c>
      <c r="W6833" s="3" t="str">
        <f>IFERROR(VLOOKUP(B6833, return[], 2,FALSE), "No")</f>
        <v>No</v>
      </c>
      <c r="X6833" s="3">
        <f>IF(order[[#This Row],[Returns]] = "No", 0, 1)</f>
        <v>0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VLOOKUP(M6834, ppl[], 2,FALSE)</f>
        <v>Kelly Williams</v>
      </c>
      <c r="W6834" s="3" t="str">
        <f>IFERROR(VLOOKUP(B6834, return[], 2,FALSE), "No")</f>
        <v>No</v>
      </c>
      <c r="X6834" s="3">
        <f>IF(order[[#This Row],[Returns]] = "No", 0, 1)</f>
        <v>0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VLOOKUP(M6835, ppl[], 2,FALSE)</f>
        <v>Anna Andreadi</v>
      </c>
      <c r="W6835" s="3" t="str">
        <f>IFERROR(VLOOKUP(B6835, return[], 2,FALSE), "No")</f>
        <v>No</v>
      </c>
      <c r="X6835" s="3">
        <f>IF(order[[#This Row],[Returns]] = "No", 0, 1)</f>
        <v>0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VLOOKUP(M6836, ppl[], 2,FALSE)</f>
        <v>Anna Andreadi</v>
      </c>
      <c r="W6836" s="3" t="str">
        <f>IFERROR(VLOOKUP(B6836, return[], 2,FALSE), "No")</f>
        <v>No</v>
      </c>
      <c r="X6836" s="3">
        <f>IF(order[[#This Row],[Returns]] = "No", 0, 1)</f>
        <v>0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VLOOKUP(M6837, ppl[], 2,FALSE)</f>
        <v>Anna Andreadi</v>
      </c>
      <c r="W6837" s="3" t="str">
        <f>IFERROR(VLOOKUP(B6837, return[], 2,FALSE), "No")</f>
        <v>No</v>
      </c>
      <c r="X6837" s="3">
        <f>IF(order[[#This Row],[Returns]] = "No", 0, 1)</f>
        <v>0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VLOOKUP(M6838, ppl[], 2,FALSE)</f>
        <v>Anna Andreadi</v>
      </c>
      <c r="W6838" s="3" t="str">
        <f>IFERROR(VLOOKUP(B6838, return[], 2,FALSE), "No")</f>
        <v>No</v>
      </c>
      <c r="X6838" s="3">
        <f>IF(order[[#This Row],[Returns]] = "No", 0, 1)</f>
        <v>0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VLOOKUP(M6839, ppl[], 2,FALSE)</f>
        <v>Chuck Magee</v>
      </c>
      <c r="W6839" s="3" t="str">
        <f>IFERROR(VLOOKUP(B6839, return[], 2,FALSE), "No")</f>
        <v>No</v>
      </c>
      <c r="X6839" s="3">
        <f>IF(order[[#This Row],[Returns]] = "No", 0, 1)</f>
        <v>0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VLOOKUP(M6840, ppl[], 2,FALSE)</f>
        <v>Anna Andreadi</v>
      </c>
      <c r="W6840" s="3" t="str">
        <f>IFERROR(VLOOKUP(B6840, return[], 2,FALSE), "No")</f>
        <v>No</v>
      </c>
      <c r="X6840" s="3">
        <f>IF(order[[#This Row],[Returns]] = "No", 0, 1)</f>
        <v>0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VLOOKUP(M6841, ppl[], 2,FALSE)</f>
        <v>Anna Andreadi</v>
      </c>
      <c r="W6841" s="3" t="str">
        <f>IFERROR(VLOOKUP(B6841, return[], 2,FALSE), "No")</f>
        <v>No</v>
      </c>
      <c r="X6841" s="3">
        <f>IF(order[[#This Row],[Returns]] = "No", 0, 1)</f>
        <v>0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VLOOKUP(M6842, ppl[], 2,FALSE)</f>
        <v>Chuck Magee</v>
      </c>
      <c r="W6842" s="3" t="str">
        <f>IFERROR(VLOOKUP(B6842, return[], 2,FALSE), "No")</f>
        <v>No</v>
      </c>
      <c r="X6842" s="3">
        <f>IF(order[[#This Row],[Returns]] = "No", 0, 1)</f>
        <v>0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VLOOKUP(M6843, ppl[], 2,FALSE)</f>
        <v>Cassandra Brandow</v>
      </c>
      <c r="W6843" s="3" t="str">
        <f>IFERROR(VLOOKUP(B6843, return[], 2,FALSE), "No")</f>
        <v>No</v>
      </c>
      <c r="X6843" s="3">
        <f>IF(order[[#This Row],[Returns]] = "No", 0, 1)</f>
        <v>0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VLOOKUP(M6844, ppl[], 2,FALSE)</f>
        <v>Cassandra Brandow</v>
      </c>
      <c r="W6844" s="3" t="str">
        <f>IFERROR(VLOOKUP(B6844, return[], 2,FALSE), "No")</f>
        <v>No</v>
      </c>
      <c r="X6844" s="3">
        <f>IF(order[[#This Row],[Returns]] = "No", 0, 1)</f>
        <v>0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VLOOKUP(M6845, ppl[], 2,FALSE)</f>
        <v>Cassandra Brandow</v>
      </c>
      <c r="W6845" s="3" t="str">
        <f>IFERROR(VLOOKUP(B6845, return[], 2,FALSE), "No")</f>
        <v>No</v>
      </c>
      <c r="X6845" s="3">
        <f>IF(order[[#This Row],[Returns]] = "No", 0, 1)</f>
        <v>0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VLOOKUP(M6846, ppl[], 2,FALSE)</f>
        <v>Cassandra Brandow</v>
      </c>
      <c r="W6846" s="3" t="str">
        <f>IFERROR(VLOOKUP(B6846, return[], 2,FALSE), "No")</f>
        <v>No</v>
      </c>
      <c r="X6846" s="3">
        <f>IF(order[[#This Row],[Returns]] = "No", 0, 1)</f>
        <v>0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VLOOKUP(M6847, ppl[], 2,FALSE)</f>
        <v>Anna Andreadi</v>
      </c>
      <c r="W6847" s="3" t="str">
        <f>IFERROR(VLOOKUP(B6847, return[], 2,FALSE), "No")</f>
        <v>No</v>
      </c>
      <c r="X6847" s="3">
        <f>IF(order[[#This Row],[Returns]] = "No", 0, 1)</f>
        <v>0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VLOOKUP(M6848, ppl[], 2,FALSE)</f>
        <v>Anna Andreadi</v>
      </c>
      <c r="W6848" s="3" t="str">
        <f>IFERROR(VLOOKUP(B6848, return[], 2,FALSE), "No")</f>
        <v>No</v>
      </c>
      <c r="X6848" s="3">
        <f>IF(order[[#This Row],[Returns]] = "No", 0, 1)</f>
        <v>0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VLOOKUP(M6849, ppl[], 2,FALSE)</f>
        <v>Anna Andreadi</v>
      </c>
      <c r="W6849" s="3" t="str">
        <f>IFERROR(VLOOKUP(B6849, return[], 2,FALSE), "No")</f>
        <v>No</v>
      </c>
      <c r="X6849" s="3">
        <f>IF(order[[#This Row],[Returns]] = "No", 0, 1)</f>
        <v>0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VLOOKUP(M6850, ppl[], 2,FALSE)</f>
        <v>Kelly Williams</v>
      </c>
      <c r="W6850" s="3" t="str">
        <f>IFERROR(VLOOKUP(B6850, return[], 2,FALSE), "No")</f>
        <v>No</v>
      </c>
      <c r="X6850" s="3">
        <f>IF(order[[#This Row],[Returns]] = "No", 0, 1)</f>
        <v>0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VLOOKUP(M6851, ppl[], 2,FALSE)</f>
        <v>Anna Andreadi</v>
      </c>
      <c r="W6851" s="3" t="str">
        <f>IFERROR(VLOOKUP(B6851, return[], 2,FALSE), "No")</f>
        <v>No</v>
      </c>
      <c r="X6851" s="3">
        <f>IF(order[[#This Row],[Returns]] = "No", 0, 1)</f>
        <v>0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VLOOKUP(M6852, ppl[], 2,FALSE)</f>
        <v>Kelly Williams</v>
      </c>
      <c r="W6852" s="3" t="str">
        <f>IFERROR(VLOOKUP(B6852, return[], 2,FALSE), "No")</f>
        <v>No</v>
      </c>
      <c r="X6852" s="3">
        <f>IF(order[[#This Row],[Returns]] = "No", 0, 1)</f>
        <v>0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VLOOKUP(M6853, ppl[], 2,FALSE)</f>
        <v>Kelly Williams</v>
      </c>
      <c r="W6853" s="3" t="str">
        <f>IFERROR(VLOOKUP(B6853, return[], 2,FALSE), "No")</f>
        <v>No</v>
      </c>
      <c r="X6853" s="3">
        <f>IF(order[[#This Row],[Returns]] = "No", 0, 1)</f>
        <v>0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VLOOKUP(M6854, ppl[], 2,FALSE)</f>
        <v>Cassandra Brandow</v>
      </c>
      <c r="W6854" s="3" t="str">
        <f>IFERROR(VLOOKUP(B6854, return[], 2,FALSE), "No")</f>
        <v>No</v>
      </c>
      <c r="X6854" s="3">
        <f>IF(order[[#This Row],[Returns]] = "No", 0, 1)</f>
        <v>0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VLOOKUP(M6855, ppl[], 2,FALSE)</f>
        <v>Cassandra Brandow</v>
      </c>
      <c r="W6855" s="3" t="str">
        <f>IFERROR(VLOOKUP(B6855, return[], 2,FALSE), "No")</f>
        <v>No</v>
      </c>
      <c r="X6855" s="3">
        <f>IF(order[[#This Row],[Returns]] = "No", 0, 1)</f>
        <v>0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VLOOKUP(M6856, ppl[], 2,FALSE)</f>
        <v>Cassandra Brandow</v>
      </c>
      <c r="W6856" s="3" t="str">
        <f>IFERROR(VLOOKUP(B6856, return[], 2,FALSE), "No")</f>
        <v>No</v>
      </c>
      <c r="X6856" s="3">
        <f>IF(order[[#This Row],[Returns]] = "No", 0, 1)</f>
        <v>0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VLOOKUP(M6857, ppl[], 2,FALSE)</f>
        <v>Cassandra Brandow</v>
      </c>
      <c r="W6857" s="3" t="str">
        <f>IFERROR(VLOOKUP(B6857, return[], 2,FALSE), "No")</f>
        <v>No</v>
      </c>
      <c r="X6857" s="3">
        <f>IF(order[[#This Row],[Returns]] = "No", 0, 1)</f>
        <v>0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VLOOKUP(M6858, ppl[], 2,FALSE)</f>
        <v>Cassandra Brandow</v>
      </c>
      <c r="W6858" s="3" t="str">
        <f>IFERROR(VLOOKUP(B6858, return[], 2,FALSE), "No")</f>
        <v>No</v>
      </c>
      <c r="X6858" s="3">
        <f>IF(order[[#This Row],[Returns]] = "No", 0, 1)</f>
        <v>0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VLOOKUP(M6859, ppl[], 2,FALSE)</f>
        <v>Anna Andreadi</v>
      </c>
      <c r="W6859" s="3" t="str">
        <f>IFERROR(VLOOKUP(B6859, return[], 2,FALSE), "No")</f>
        <v>Yes</v>
      </c>
      <c r="X6859" s="3">
        <f>IF(order[[#This Row],[Returns]] = "No", 0, 1)</f>
        <v>1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VLOOKUP(M6860, ppl[], 2,FALSE)</f>
        <v>Anna Andreadi</v>
      </c>
      <c r="W6860" s="3" t="str">
        <f>IFERROR(VLOOKUP(B6860, return[], 2,FALSE), "No")</f>
        <v>Yes</v>
      </c>
      <c r="X6860" s="3">
        <f>IF(order[[#This Row],[Returns]] = "No", 0, 1)</f>
        <v>1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VLOOKUP(M6861, ppl[], 2,FALSE)</f>
        <v>Anna Andreadi</v>
      </c>
      <c r="W6861" s="3" t="str">
        <f>IFERROR(VLOOKUP(B6861, return[], 2,FALSE), "No")</f>
        <v>Yes</v>
      </c>
      <c r="X6861" s="3">
        <f>IF(order[[#This Row],[Returns]] = "No", 0, 1)</f>
        <v>1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VLOOKUP(M6862, ppl[], 2,FALSE)</f>
        <v>Anna Andreadi</v>
      </c>
      <c r="W6862" s="3" t="str">
        <f>IFERROR(VLOOKUP(B6862, return[], 2,FALSE), "No")</f>
        <v>Yes</v>
      </c>
      <c r="X6862" s="3">
        <f>IF(order[[#This Row],[Returns]] = "No", 0, 1)</f>
        <v>1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VLOOKUP(M6863, ppl[], 2,FALSE)</f>
        <v>Anna Andreadi</v>
      </c>
      <c r="W6863" s="3" t="str">
        <f>IFERROR(VLOOKUP(B6863, return[], 2,FALSE), "No")</f>
        <v>Yes</v>
      </c>
      <c r="X6863" s="3">
        <f>IF(order[[#This Row],[Returns]] = "No", 0, 1)</f>
        <v>1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VLOOKUP(M6864, ppl[], 2,FALSE)</f>
        <v>Anna Andreadi</v>
      </c>
      <c r="W6864" s="3" t="str">
        <f>IFERROR(VLOOKUP(B6864, return[], 2,FALSE), "No")</f>
        <v>Yes</v>
      </c>
      <c r="X6864" s="3">
        <f>IF(order[[#This Row],[Returns]] = "No", 0, 1)</f>
        <v>1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VLOOKUP(M6865, ppl[], 2,FALSE)</f>
        <v>Kelly Williams</v>
      </c>
      <c r="W6865" s="3" t="str">
        <f>IFERROR(VLOOKUP(B6865, return[], 2,FALSE), "No")</f>
        <v>No</v>
      </c>
      <c r="X6865" s="3">
        <f>IF(order[[#This Row],[Returns]] = "No", 0, 1)</f>
        <v>0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VLOOKUP(M6866, ppl[], 2,FALSE)</f>
        <v>Anna Andreadi</v>
      </c>
      <c r="W6866" s="3" t="str">
        <f>IFERROR(VLOOKUP(B6866, return[], 2,FALSE), "No")</f>
        <v>No</v>
      </c>
      <c r="X6866" s="3">
        <f>IF(order[[#This Row],[Returns]] = "No", 0, 1)</f>
        <v>0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VLOOKUP(M6867, ppl[], 2,FALSE)</f>
        <v>Anna Andreadi</v>
      </c>
      <c r="W6867" s="3" t="str">
        <f>IFERROR(VLOOKUP(B6867, return[], 2,FALSE), "No")</f>
        <v>No</v>
      </c>
      <c r="X6867" s="3">
        <f>IF(order[[#This Row],[Returns]] = "No", 0, 1)</f>
        <v>0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VLOOKUP(M6868, ppl[], 2,FALSE)</f>
        <v>Anna Andreadi</v>
      </c>
      <c r="W6868" s="3" t="str">
        <f>IFERROR(VLOOKUP(B6868, return[], 2,FALSE), "No")</f>
        <v>No</v>
      </c>
      <c r="X6868" s="3">
        <f>IF(order[[#This Row],[Returns]] = "No", 0, 1)</f>
        <v>0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VLOOKUP(M6869, ppl[], 2,FALSE)</f>
        <v>Anna Andreadi</v>
      </c>
      <c r="W6869" s="3" t="str">
        <f>IFERROR(VLOOKUP(B6869, return[], 2,FALSE), "No")</f>
        <v>No</v>
      </c>
      <c r="X6869" s="3">
        <f>IF(order[[#This Row],[Returns]] = "No", 0, 1)</f>
        <v>0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VLOOKUP(M6870, ppl[], 2,FALSE)</f>
        <v>Anna Andreadi</v>
      </c>
      <c r="W6870" s="3" t="str">
        <f>IFERROR(VLOOKUP(B6870, return[], 2,FALSE), "No")</f>
        <v>No</v>
      </c>
      <c r="X6870" s="3">
        <f>IF(order[[#This Row],[Returns]] = "No", 0, 1)</f>
        <v>0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VLOOKUP(M6871, ppl[], 2,FALSE)</f>
        <v>Anna Andreadi</v>
      </c>
      <c r="W6871" s="3" t="str">
        <f>IFERROR(VLOOKUP(B6871, return[], 2,FALSE), "No")</f>
        <v>No</v>
      </c>
      <c r="X6871" s="3">
        <f>IF(order[[#This Row],[Returns]] = "No", 0, 1)</f>
        <v>0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VLOOKUP(M6872, ppl[], 2,FALSE)</f>
        <v>Anna Andreadi</v>
      </c>
      <c r="W6872" s="3" t="str">
        <f>IFERROR(VLOOKUP(B6872, return[], 2,FALSE), "No")</f>
        <v>No</v>
      </c>
      <c r="X6872" s="3">
        <f>IF(order[[#This Row],[Returns]] = "No", 0, 1)</f>
        <v>0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VLOOKUP(M6873, ppl[], 2,FALSE)</f>
        <v>Kelly Williams</v>
      </c>
      <c r="W6873" s="3" t="str">
        <f>IFERROR(VLOOKUP(B6873, return[], 2,FALSE), "No")</f>
        <v>No</v>
      </c>
      <c r="X6873" s="3">
        <f>IF(order[[#This Row],[Returns]] = "No", 0, 1)</f>
        <v>0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VLOOKUP(M6874, ppl[], 2,FALSE)</f>
        <v>Anna Andreadi</v>
      </c>
      <c r="W6874" s="3" t="str">
        <f>IFERROR(VLOOKUP(B6874, return[], 2,FALSE), "No")</f>
        <v>No</v>
      </c>
      <c r="X6874" s="3">
        <f>IF(order[[#This Row],[Returns]] = "No", 0, 1)</f>
        <v>0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VLOOKUP(M6875, ppl[], 2,FALSE)</f>
        <v>Kelly Williams</v>
      </c>
      <c r="W6875" s="3" t="str">
        <f>IFERROR(VLOOKUP(B6875, return[], 2,FALSE), "No")</f>
        <v>No</v>
      </c>
      <c r="X6875" s="3">
        <f>IF(order[[#This Row],[Returns]] = "No", 0, 1)</f>
        <v>0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VLOOKUP(M6876, ppl[], 2,FALSE)</f>
        <v>Kelly Williams</v>
      </c>
      <c r="W6876" s="3" t="str">
        <f>IFERROR(VLOOKUP(B6876, return[], 2,FALSE), "No")</f>
        <v>No</v>
      </c>
      <c r="X6876" s="3">
        <f>IF(order[[#This Row],[Returns]] = "No", 0, 1)</f>
        <v>0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VLOOKUP(M6877, ppl[], 2,FALSE)</f>
        <v>Cassandra Brandow</v>
      </c>
      <c r="W6877" s="3" t="str">
        <f>IFERROR(VLOOKUP(B6877, return[], 2,FALSE), "No")</f>
        <v>No</v>
      </c>
      <c r="X6877" s="3">
        <f>IF(order[[#This Row],[Returns]] = "No", 0, 1)</f>
        <v>0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VLOOKUP(M6878, ppl[], 2,FALSE)</f>
        <v>Cassandra Brandow</v>
      </c>
      <c r="W6878" s="3" t="str">
        <f>IFERROR(VLOOKUP(B6878, return[], 2,FALSE), "No")</f>
        <v>No</v>
      </c>
      <c r="X6878" s="3">
        <f>IF(order[[#This Row],[Returns]] = "No", 0, 1)</f>
        <v>0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VLOOKUP(M6879, ppl[], 2,FALSE)</f>
        <v>Kelly Williams</v>
      </c>
      <c r="W6879" s="3" t="str">
        <f>IFERROR(VLOOKUP(B6879, return[], 2,FALSE), "No")</f>
        <v>No</v>
      </c>
      <c r="X6879" s="3">
        <f>IF(order[[#This Row],[Returns]] = "No", 0, 1)</f>
        <v>0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VLOOKUP(M6880, ppl[], 2,FALSE)</f>
        <v>Kelly Williams</v>
      </c>
      <c r="W6880" s="3" t="str">
        <f>IFERROR(VLOOKUP(B6880, return[], 2,FALSE), "No")</f>
        <v>No</v>
      </c>
      <c r="X6880" s="3">
        <f>IF(order[[#This Row],[Returns]] = "No", 0, 1)</f>
        <v>0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VLOOKUP(M6881, ppl[], 2,FALSE)</f>
        <v>Anna Andreadi</v>
      </c>
      <c r="W6881" s="3" t="str">
        <f>IFERROR(VLOOKUP(B6881, return[], 2,FALSE), "No")</f>
        <v>No</v>
      </c>
      <c r="X6881" s="3">
        <f>IF(order[[#This Row],[Returns]] = "No", 0, 1)</f>
        <v>0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VLOOKUP(M6882, ppl[], 2,FALSE)</f>
        <v>Anna Andreadi</v>
      </c>
      <c r="W6882" s="3" t="str">
        <f>IFERROR(VLOOKUP(B6882, return[], 2,FALSE), "No")</f>
        <v>No</v>
      </c>
      <c r="X6882" s="3">
        <f>IF(order[[#This Row],[Returns]] = "No", 0, 1)</f>
        <v>0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VLOOKUP(M6883, ppl[], 2,FALSE)</f>
        <v>Anna Andreadi</v>
      </c>
      <c r="W6883" s="3" t="str">
        <f>IFERROR(VLOOKUP(B6883, return[], 2,FALSE), "No")</f>
        <v>No</v>
      </c>
      <c r="X6883" s="3">
        <f>IF(order[[#This Row],[Returns]] = "No", 0, 1)</f>
        <v>0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VLOOKUP(M6884, ppl[], 2,FALSE)</f>
        <v>Anna Andreadi</v>
      </c>
      <c r="W6884" s="3" t="str">
        <f>IFERROR(VLOOKUP(B6884, return[], 2,FALSE), "No")</f>
        <v>No</v>
      </c>
      <c r="X6884" s="3">
        <f>IF(order[[#This Row],[Returns]] = "No", 0, 1)</f>
        <v>0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VLOOKUP(M6885, ppl[], 2,FALSE)</f>
        <v>Anna Andreadi</v>
      </c>
      <c r="W6885" s="3" t="str">
        <f>IFERROR(VLOOKUP(B6885, return[], 2,FALSE), "No")</f>
        <v>No</v>
      </c>
      <c r="X6885" s="3">
        <f>IF(order[[#This Row],[Returns]] = "No", 0, 1)</f>
        <v>0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VLOOKUP(M6886, ppl[], 2,FALSE)</f>
        <v>Kelly Williams</v>
      </c>
      <c r="W6886" s="3" t="str">
        <f>IFERROR(VLOOKUP(B6886, return[], 2,FALSE), "No")</f>
        <v>No</v>
      </c>
      <c r="X6886" s="3">
        <f>IF(order[[#This Row],[Returns]] = "No", 0, 1)</f>
        <v>0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VLOOKUP(M6887, ppl[], 2,FALSE)</f>
        <v>Chuck Magee</v>
      </c>
      <c r="W6887" s="3" t="str">
        <f>IFERROR(VLOOKUP(B6887, return[], 2,FALSE), "No")</f>
        <v>No</v>
      </c>
      <c r="X6887" s="3">
        <f>IF(order[[#This Row],[Returns]] = "No", 0, 1)</f>
        <v>0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VLOOKUP(M6888, ppl[], 2,FALSE)</f>
        <v>Chuck Magee</v>
      </c>
      <c r="W6888" s="3" t="str">
        <f>IFERROR(VLOOKUP(B6888, return[], 2,FALSE), "No")</f>
        <v>No</v>
      </c>
      <c r="X6888" s="3">
        <f>IF(order[[#This Row],[Returns]] = "No", 0, 1)</f>
        <v>0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VLOOKUP(M6889, ppl[], 2,FALSE)</f>
        <v>Anna Andreadi</v>
      </c>
      <c r="W6889" s="3" t="str">
        <f>IFERROR(VLOOKUP(B6889, return[], 2,FALSE), "No")</f>
        <v>No</v>
      </c>
      <c r="X6889" s="3">
        <f>IF(order[[#This Row],[Returns]] = "No", 0, 1)</f>
        <v>0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VLOOKUP(M6890, ppl[], 2,FALSE)</f>
        <v>Anna Andreadi</v>
      </c>
      <c r="W6890" s="3" t="str">
        <f>IFERROR(VLOOKUP(B6890, return[], 2,FALSE), "No")</f>
        <v>No</v>
      </c>
      <c r="X6890" s="3">
        <f>IF(order[[#This Row],[Returns]] = "No", 0, 1)</f>
        <v>0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VLOOKUP(M6891, ppl[], 2,FALSE)</f>
        <v>Cassandra Brandow</v>
      </c>
      <c r="W6891" s="3" t="str">
        <f>IFERROR(VLOOKUP(B6891, return[], 2,FALSE), "No")</f>
        <v>No</v>
      </c>
      <c r="X6891" s="3">
        <f>IF(order[[#This Row],[Returns]] = "No", 0, 1)</f>
        <v>0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VLOOKUP(M6892, ppl[], 2,FALSE)</f>
        <v>Cassandra Brandow</v>
      </c>
      <c r="W6892" s="3" t="str">
        <f>IFERROR(VLOOKUP(B6892, return[], 2,FALSE), "No")</f>
        <v>No</v>
      </c>
      <c r="X6892" s="3">
        <f>IF(order[[#This Row],[Returns]] = "No", 0, 1)</f>
        <v>0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VLOOKUP(M6893, ppl[], 2,FALSE)</f>
        <v>Cassandra Brandow</v>
      </c>
      <c r="W6893" s="3" t="str">
        <f>IFERROR(VLOOKUP(B6893, return[], 2,FALSE), "No")</f>
        <v>No</v>
      </c>
      <c r="X6893" s="3">
        <f>IF(order[[#This Row],[Returns]] = "No", 0, 1)</f>
        <v>0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VLOOKUP(M6894, ppl[], 2,FALSE)</f>
        <v>Cassandra Brandow</v>
      </c>
      <c r="W6894" s="3" t="str">
        <f>IFERROR(VLOOKUP(B6894, return[], 2,FALSE), "No")</f>
        <v>No</v>
      </c>
      <c r="X6894" s="3">
        <f>IF(order[[#This Row],[Returns]] = "No", 0, 1)</f>
        <v>0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VLOOKUP(M6895, ppl[], 2,FALSE)</f>
        <v>Cassandra Brandow</v>
      </c>
      <c r="W6895" s="3" t="str">
        <f>IFERROR(VLOOKUP(B6895, return[], 2,FALSE), "No")</f>
        <v>No</v>
      </c>
      <c r="X6895" s="3">
        <f>IF(order[[#This Row],[Returns]] = "No", 0, 1)</f>
        <v>0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VLOOKUP(M6896, ppl[], 2,FALSE)</f>
        <v>Cassandra Brandow</v>
      </c>
      <c r="W6896" s="3" t="str">
        <f>IFERROR(VLOOKUP(B6896, return[], 2,FALSE), "No")</f>
        <v>No</v>
      </c>
      <c r="X6896" s="3">
        <f>IF(order[[#This Row],[Returns]] = "No", 0, 1)</f>
        <v>0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VLOOKUP(M6897, ppl[], 2,FALSE)</f>
        <v>Cassandra Brandow</v>
      </c>
      <c r="W6897" s="3" t="str">
        <f>IFERROR(VLOOKUP(B6897, return[], 2,FALSE), "No")</f>
        <v>No</v>
      </c>
      <c r="X6897" s="3">
        <f>IF(order[[#This Row],[Returns]] = "No", 0, 1)</f>
        <v>0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VLOOKUP(M6898, ppl[], 2,FALSE)</f>
        <v>Cassandra Brandow</v>
      </c>
      <c r="W6898" s="3" t="str">
        <f>IFERROR(VLOOKUP(B6898, return[], 2,FALSE), "No")</f>
        <v>No</v>
      </c>
      <c r="X6898" s="3">
        <f>IF(order[[#This Row],[Returns]] = "No", 0, 1)</f>
        <v>0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VLOOKUP(M6899, ppl[], 2,FALSE)</f>
        <v>Chuck Magee</v>
      </c>
      <c r="W6899" s="3" t="str">
        <f>IFERROR(VLOOKUP(B6899, return[], 2,FALSE), "No")</f>
        <v>No</v>
      </c>
      <c r="X6899" s="3">
        <f>IF(order[[#This Row],[Returns]] = "No", 0, 1)</f>
        <v>0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VLOOKUP(M6900, ppl[], 2,FALSE)</f>
        <v>Kelly Williams</v>
      </c>
      <c r="W6900" s="3" t="str">
        <f>IFERROR(VLOOKUP(B6900, return[], 2,FALSE), "No")</f>
        <v>No</v>
      </c>
      <c r="X6900" s="3">
        <f>IF(order[[#This Row],[Returns]] = "No", 0, 1)</f>
        <v>0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VLOOKUP(M6901, ppl[], 2,FALSE)</f>
        <v>Kelly Williams</v>
      </c>
      <c r="W6901" s="3" t="str">
        <f>IFERROR(VLOOKUP(B6901, return[], 2,FALSE), "No")</f>
        <v>No</v>
      </c>
      <c r="X6901" s="3">
        <f>IF(order[[#This Row],[Returns]] = "No", 0, 1)</f>
        <v>0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VLOOKUP(M6902, ppl[], 2,FALSE)</f>
        <v>Chuck Magee</v>
      </c>
      <c r="W6902" s="3" t="str">
        <f>IFERROR(VLOOKUP(B6902, return[], 2,FALSE), "No")</f>
        <v>No</v>
      </c>
      <c r="X6902" s="3">
        <f>IF(order[[#This Row],[Returns]] = "No", 0, 1)</f>
        <v>0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VLOOKUP(M6903, ppl[], 2,FALSE)</f>
        <v>Anna Andreadi</v>
      </c>
      <c r="W6903" s="3" t="str">
        <f>IFERROR(VLOOKUP(B6903, return[], 2,FALSE), "No")</f>
        <v>No</v>
      </c>
      <c r="X6903" s="3">
        <f>IF(order[[#This Row],[Returns]] = "No", 0, 1)</f>
        <v>0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VLOOKUP(M6904, ppl[], 2,FALSE)</f>
        <v>Kelly Williams</v>
      </c>
      <c r="W6904" s="3" t="str">
        <f>IFERROR(VLOOKUP(B6904, return[], 2,FALSE), "No")</f>
        <v>No</v>
      </c>
      <c r="X6904" s="3">
        <f>IF(order[[#This Row],[Returns]] = "No", 0, 1)</f>
        <v>0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VLOOKUP(M6905, ppl[], 2,FALSE)</f>
        <v>Kelly Williams</v>
      </c>
      <c r="W6905" s="3" t="str">
        <f>IFERROR(VLOOKUP(B6905, return[], 2,FALSE), "No")</f>
        <v>No</v>
      </c>
      <c r="X6905" s="3">
        <f>IF(order[[#This Row],[Returns]] = "No", 0, 1)</f>
        <v>0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VLOOKUP(M6906, ppl[], 2,FALSE)</f>
        <v>Kelly Williams</v>
      </c>
      <c r="W6906" s="3" t="str">
        <f>IFERROR(VLOOKUP(B6906, return[], 2,FALSE), "No")</f>
        <v>No</v>
      </c>
      <c r="X6906" s="3">
        <f>IF(order[[#This Row],[Returns]] = "No", 0, 1)</f>
        <v>0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VLOOKUP(M6907, ppl[], 2,FALSE)</f>
        <v>Anna Andreadi</v>
      </c>
      <c r="W6907" s="3" t="str">
        <f>IFERROR(VLOOKUP(B6907, return[], 2,FALSE), "No")</f>
        <v>No</v>
      </c>
      <c r="X6907" s="3">
        <f>IF(order[[#This Row],[Returns]] = "No", 0, 1)</f>
        <v>0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VLOOKUP(M6908, ppl[], 2,FALSE)</f>
        <v>Kelly Williams</v>
      </c>
      <c r="W6908" s="3" t="str">
        <f>IFERROR(VLOOKUP(B6908, return[], 2,FALSE), "No")</f>
        <v>No</v>
      </c>
      <c r="X6908" s="3">
        <f>IF(order[[#This Row],[Returns]] = "No", 0, 1)</f>
        <v>0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VLOOKUP(M6909, ppl[], 2,FALSE)</f>
        <v>Anna Andreadi</v>
      </c>
      <c r="W6909" s="3" t="str">
        <f>IFERROR(VLOOKUP(B6909, return[], 2,FALSE), "No")</f>
        <v>No</v>
      </c>
      <c r="X6909" s="3">
        <f>IF(order[[#This Row],[Returns]] = "No", 0, 1)</f>
        <v>0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VLOOKUP(M6910, ppl[], 2,FALSE)</f>
        <v>Cassandra Brandow</v>
      </c>
      <c r="W6910" s="3" t="str">
        <f>IFERROR(VLOOKUP(B6910, return[], 2,FALSE), "No")</f>
        <v>No</v>
      </c>
      <c r="X6910" s="3">
        <f>IF(order[[#This Row],[Returns]] = "No", 0, 1)</f>
        <v>0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VLOOKUP(M6911, ppl[], 2,FALSE)</f>
        <v>Chuck Magee</v>
      </c>
      <c r="W6911" s="3" t="str">
        <f>IFERROR(VLOOKUP(B6911, return[], 2,FALSE), "No")</f>
        <v>No</v>
      </c>
      <c r="X6911" s="3">
        <f>IF(order[[#This Row],[Returns]] = "No", 0, 1)</f>
        <v>0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VLOOKUP(M6912, ppl[], 2,FALSE)</f>
        <v>Anna Andreadi</v>
      </c>
      <c r="W6912" s="3" t="str">
        <f>IFERROR(VLOOKUP(B6912, return[], 2,FALSE), "No")</f>
        <v>No</v>
      </c>
      <c r="X6912" s="3">
        <f>IF(order[[#This Row],[Returns]] = "No", 0, 1)</f>
        <v>0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VLOOKUP(M6913, ppl[], 2,FALSE)</f>
        <v>Anna Andreadi</v>
      </c>
      <c r="W6913" s="3" t="str">
        <f>IFERROR(VLOOKUP(B6913, return[], 2,FALSE), "No")</f>
        <v>No</v>
      </c>
      <c r="X6913" s="3">
        <f>IF(order[[#This Row],[Returns]] = "No", 0, 1)</f>
        <v>0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VLOOKUP(M6914, ppl[], 2,FALSE)</f>
        <v>Anna Andreadi</v>
      </c>
      <c r="W6914" s="3" t="str">
        <f>IFERROR(VLOOKUP(B6914, return[], 2,FALSE), "No")</f>
        <v>No</v>
      </c>
      <c r="X6914" s="3">
        <f>IF(order[[#This Row],[Returns]] = "No", 0, 1)</f>
        <v>0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VLOOKUP(M6915, ppl[], 2,FALSE)</f>
        <v>Cassandra Brandow</v>
      </c>
      <c r="W6915" s="3" t="str">
        <f>IFERROR(VLOOKUP(B6915, return[], 2,FALSE), "No")</f>
        <v>No</v>
      </c>
      <c r="X6915" s="3">
        <f>IF(order[[#This Row],[Returns]] = "No", 0, 1)</f>
        <v>0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VLOOKUP(M6916, ppl[], 2,FALSE)</f>
        <v>Kelly Williams</v>
      </c>
      <c r="W6916" s="3" t="str">
        <f>IFERROR(VLOOKUP(B6916, return[], 2,FALSE), "No")</f>
        <v>No</v>
      </c>
      <c r="X6916" s="3">
        <f>IF(order[[#This Row],[Returns]] = "No", 0, 1)</f>
        <v>0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VLOOKUP(M6917, ppl[], 2,FALSE)</f>
        <v>Kelly Williams</v>
      </c>
      <c r="W6917" s="3" t="str">
        <f>IFERROR(VLOOKUP(B6917, return[], 2,FALSE), "No")</f>
        <v>No</v>
      </c>
      <c r="X6917" s="3">
        <f>IF(order[[#This Row],[Returns]] = "No", 0, 1)</f>
        <v>0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VLOOKUP(M6918, ppl[], 2,FALSE)</f>
        <v>Kelly Williams</v>
      </c>
      <c r="W6918" s="3" t="str">
        <f>IFERROR(VLOOKUP(B6918, return[], 2,FALSE), "No")</f>
        <v>No</v>
      </c>
      <c r="X6918" s="3">
        <f>IF(order[[#This Row],[Returns]] = "No", 0, 1)</f>
        <v>0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VLOOKUP(M6919, ppl[], 2,FALSE)</f>
        <v>Anna Andreadi</v>
      </c>
      <c r="W6919" s="3" t="str">
        <f>IFERROR(VLOOKUP(B6919, return[], 2,FALSE), "No")</f>
        <v>No</v>
      </c>
      <c r="X6919" s="3">
        <f>IF(order[[#This Row],[Returns]] = "No", 0, 1)</f>
        <v>0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VLOOKUP(M6920, ppl[], 2,FALSE)</f>
        <v>Anna Andreadi</v>
      </c>
      <c r="W6920" s="3" t="str">
        <f>IFERROR(VLOOKUP(B6920, return[], 2,FALSE), "No")</f>
        <v>No</v>
      </c>
      <c r="X6920" s="3">
        <f>IF(order[[#This Row],[Returns]] = "No", 0, 1)</f>
        <v>0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VLOOKUP(M6921, ppl[], 2,FALSE)</f>
        <v>Chuck Magee</v>
      </c>
      <c r="W6921" s="3" t="str">
        <f>IFERROR(VLOOKUP(B6921, return[], 2,FALSE), "No")</f>
        <v>No</v>
      </c>
      <c r="X6921" s="3">
        <f>IF(order[[#This Row],[Returns]] = "No", 0, 1)</f>
        <v>0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VLOOKUP(M6922, ppl[], 2,FALSE)</f>
        <v>Anna Andreadi</v>
      </c>
      <c r="W6922" s="3" t="str">
        <f>IFERROR(VLOOKUP(B6922, return[], 2,FALSE), "No")</f>
        <v>No</v>
      </c>
      <c r="X6922" s="3">
        <f>IF(order[[#This Row],[Returns]] = "No", 0, 1)</f>
        <v>0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VLOOKUP(M6923, ppl[], 2,FALSE)</f>
        <v>Chuck Magee</v>
      </c>
      <c r="W6923" s="3" t="str">
        <f>IFERROR(VLOOKUP(B6923, return[], 2,FALSE), "No")</f>
        <v>No</v>
      </c>
      <c r="X6923" s="3">
        <f>IF(order[[#This Row],[Returns]] = "No", 0, 1)</f>
        <v>0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VLOOKUP(M6924, ppl[], 2,FALSE)</f>
        <v>Cassandra Brandow</v>
      </c>
      <c r="W6924" s="3" t="str">
        <f>IFERROR(VLOOKUP(B6924, return[], 2,FALSE), "No")</f>
        <v>No</v>
      </c>
      <c r="X6924" s="3">
        <f>IF(order[[#This Row],[Returns]] = "No", 0, 1)</f>
        <v>0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VLOOKUP(M6925, ppl[], 2,FALSE)</f>
        <v>Cassandra Brandow</v>
      </c>
      <c r="W6925" s="3" t="str">
        <f>IFERROR(VLOOKUP(B6925, return[], 2,FALSE), "No")</f>
        <v>No</v>
      </c>
      <c r="X6925" s="3">
        <f>IF(order[[#This Row],[Returns]] = "No", 0, 1)</f>
        <v>0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VLOOKUP(M6926, ppl[], 2,FALSE)</f>
        <v>Chuck Magee</v>
      </c>
      <c r="W6926" s="3" t="str">
        <f>IFERROR(VLOOKUP(B6926, return[], 2,FALSE), "No")</f>
        <v>No</v>
      </c>
      <c r="X6926" s="3">
        <f>IF(order[[#This Row],[Returns]] = "No", 0, 1)</f>
        <v>0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VLOOKUP(M6927, ppl[], 2,FALSE)</f>
        <v>Chuck Magee</v>
      </c>
      <c r="W6927" s="3" t="str">
        <f>IFERROR(VLOOKUP(B6927, return[], 2,FALSE), "No")</f>
        <v>No</v>
      </c>
      <c r="X6927" s="3">
        <f>IF(order[[#This Row],[Returns]] = "No", 0, 1)</f>
        <v>0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VLOOKUP(M6928, ppl[], 2,FALSE)</f>
        <v>Anna Andreadi</v>
      </c>
      <c r="W6928" s="3" t="str">
        <f>IFERROR(VLOOKUP(B6928, return[], 2,FALSE), "No")</f>
        <v>No</v>
      </c>
      <c r="X6928" s="3">
        <f>IF(order[[#This Row],[Returns]] = "No", 0, 1)</f>
        <v>0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VLOOKUP(M6929, ppl[], 2,FALSE)</f>
        <v>Anna Andreadi</v>
      </c>
      <c r="W6929" s="3" t="str">
        <f>IFERROR(VLOOKUP(B6929, return[], 2,FALSE), "No")</f>
        <v>No</v>
      </c>
      <c r="X6929" s="3">
        <f>IF(order[[#This Row],[Returns]] = "No", 0, 1)</f>
        <v>0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VLOOKUP(M6930, ppl[], 2,FALSE)</f>
        <v>Anna Andreadi</v>
      </c>
      <c r="W6930" s="3" t="str">
        <f>IFERROR(VLOOKUP(B6930, return[], 2,FALSE), "No")</f>
        <v>No</v>
      </c>
      <c r="X6930" s="3">
        <f>IF(order[[#This Row],[Returns]] = "No", 0, 1)</f>
        <v>0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VLOOKUP(M6931, ppl[], 2,FALSE)</f>
        <v>Anna Andreadi</v>
      </c>
      <c r="W6931" s="3" t="str">
        <f>IFERROR(VLOOKUP(B6931, return[], 2,FALSE), "No")</f>
        <v>No</v>
      </c>
      <c r="X6931" s="3">
        <f>IF(order[[#This Row],[Returns]] = "No", 0, 1)</f>
        <v>0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VLOOKUP(M6932, ppl[], 2,FALSE)</f>
        <v>Anna Andreadi</v>
      </c>
      <c r="W6932" s="3" t="str">
        <f>IFERROR(VLOOKUP(B6932, return[], 2,FALSE), "No")</f>
        <v>No</v>
      </c>
      <c r="X6932" s="3">
        <f>IF(order[[#This Row],[Returns]] = "No", 0, 1)</f>
        <v>0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VLOOKUP(M6933, ppl[], 2,FALSE)</f>
        <v>Chuck Magee</v>
      </c>
      <c r="W6933" s="3" t="str">
        <f>IFERROR(VLOOKUP(B6933, return[], 2,FALSE), "No")</f>
        <v>No</v>
      </c>
      <c r="X6933" s="3">
        <f>IF(order[[#This Row],[Returns]] = "No", 0, 1)</f>
        <v>0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VLOOKUP(M6934, ppl[], 2,FALSE)</f>
        <v>Chuck Magee</v>
      </c>
      <c r="W6934" s="3" t="str">
        <f>IFERROR(VLOOKUP(B6934, return[], 2,FALSE), "No")</f>
        <v>No</v>
      </c>
      <c r="X6934" s="3">
        <f>IF(order[[#This Row],[Returns]] = "No", 0, 1)</f>
        <v>0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VLOOKUP(M6935, ppl[], 2,FALSE)</f>
        <v>Chuck Magee</v>
      </c>
      <c r="W6935" s="3" t="str">
        <f>IFERROR(VLOOKUP(B6935, return[], 2,FALSE), "No")</f>
        <v>No</v>
      </c>
      <c r="X6935" s="3">
        <f>IF(order[[#This Row],[Returns]] = "No", 0, 1)</f>
        <v>0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VLOOKUP(M6936, ppl[], 2,FALSE)</f>
        <v>Chuck Magee</v>
      </c>
      <c r="W6936" s="3" t="str">
        <f>IFERROR(VLOOKUP(B6936, return[], 2,FALSE), "No")</f>
        <v>No</v>
      </c>
      <c r="X6936" s="3">
        <f>IF(order[[#This Row],[Returns]] = "No", 0, 1)</f>
        <v>0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VLOOKUP(M6937, ppl[], 2,FALSE)</f>
        <v>Kelly Williams</v>
      </c>
      <c r="W6937" s="3" t="str">
        <f>IFERROR(VLOOKUP(B6937, return[], 2,FALSE), "No")</f>
        <v>No</v>
      </c>
      <c r="X6937" s="3">
        <f>IF(order[[#This Row],[Returns]] = "No", 0, 1)</f>
        <v>0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VLOOKUP(M6938, ppl[], 2,FALSE)</f>
        <v>Kelly Williams</v>
      </c>
      <c r="W6938" s="3" t="str">
        <f>IFERROR(VLOOKUP(B6938, return[], 2,FALSE), "No")</f>
        <v>No</v>
      </c>
      <c r="X6938" s="3">
        <f>IF(order[[#This Row],[Returns]] = "No", 0, 1)</f>
        <v>0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VLOOKUP(M6939, ppl[], 2,FALSE)</f>
        <v>Kelly Williams</v>
      </c>
      <c r="W6939" s="3" t="str">
        <f>IFERROR(VLOOKUP(B6939, return[], 2,FALSE), "No")</f>
        <v>No</v>
      </c>
      <c r="X6939" s="3">
        <f>IF(order[[#This Row],[Returns]] = "No", 0, 1)</f>
        <v>0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VLOOKUP(M6940, ppl[], 2,FALSE)</f>
        <v>Anna Andreadi</v>
      </c>
      <c r="W6940" s="3" t="str">
        <f>IFERROR(VLOOKUP(B6940, return[], 2,FALSE), "No")</f>
        <v>No</v>
      </c>
      <c r="X6940" s="3">
        <f>IF(order[[#This Row],[Returns]] = "No", 0, 1)</f>
        <v>0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VLOOKUP(M6941, ppl[], 2,FALSE)</f>
        <v>Chuck Magee</v>
      </c>
      <c r="W6941" s="3" t="str">
        <f>IFERROR(VLOOKUP(B6941, return[], 2,FALSE), "No")</f>
        <v>No</v>
      </c>
      <c r="X6941" s="3">
        <f>IF(order[[#This Row],[Returns]] = "No", 0, 1)</f>
        <v>0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VLOOKUP(M6942, ppl[], 2,FALSE)</f>
        <v>Chuck Magee</v>
      </c>
      <c r="W6942" s="3" t="str">
        <f>IFERROR(VLOOKUP(B6942, return[], 2,FALSE), "No")</f>
        <v>No</v>
      </c>
      <c r="X6942" s="3">
        <f>IF(order[[#This Row],[Returns]] = "No", 0, 1)</f>
        <v>0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VLOOKUP(M6943, ppl[], 2,FALSE)</f>
        <v>Chuck Magee</v>
      </c>
      <c r="W6943" s="3" t="str">
        <f>IFERROR(VLOOKUP(B6943, return[], 2,FALSE), "No")</f>
        <v>No</v>
      </c>
      <c r="X6943" s="3">
        <f>IF(order[[#This Row],[Returns]] = "No", 0, 1)</f>
        <v>0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VLOOKUP(M6944, ppl[], 2,FALSE)</f>
        <v>Chuck Magee</v>
      </c>
      <c r="W6944" s="3" t="str">
        <f>IFERROR(VLOOKUP(B6944, return[], 2,FALSE), "No")</f>
        <v>No</v>
      </c>
      <c r="X6944" s="3">
        <f>IF(order[[#This Row],[Returns]] = "No", 0, 1)</f>
        <v>0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VLOOKUP(M6945, ppl[], 2,FALSE)</f>
        <v>Anna Andreadi</v>
      </c>
      <c r="W6945" s="3" t="str">
        <f>IFERROR(VLOOKUP(B6945, return[], 2,FALSE), "No")</f>
        <v>No</v>
      </c>
      <c r="X6945" s="3">
        <f>IF(order[[#This Row],[Returns]] = "No", 0, 1)</f>
        <v>0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VLOOKUP(M6946, ppl[], 2,FALSE)</f>
        <v>Chuck Magee</v>
      </c>
      <c r="W6946" s="3" t="str">
        <f>IFERROR(VLOOKUP(B6946, return[], 2,FALSE), "No")</f>
        <v>No</v>
      </c>
      <c r="X6946" s="3">
        <f>IF(order[[#This Row],[Returns]] = "No", 0, 1)</f>
        <v>0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VLOOKUP(M6947, ppl[], 2,FALSE)</f>
        <v>Chuck Magee</v>
      </c>
      <c r="W6947" s="3" t="str">
        <f>IFERROR(VLOOKUP(B6947, return[], 2,FALSE), "No")</f>
        <v>No</v>
      </c>
      <c r="X6947" s="3">
        <f>IF(order[[#This Row],[Returns]] = "No", 0, 1)</f>
        <v>0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VLOOKUP(M6948, ppl[], 2,FALSE)</f>
        <v>Anna Andreadi</v>
      </c>
      <c r="W6948" s="3" t="str">
        <f>IFERROR(VLOOKUP(B6948, return[], 2,FALSE), "No")</f>
        <v>No</v>
      </c>
      <c r="X6948" s="3">
        <f>IF(order[[#This Row],[Returns]] = "No", 0, 1)</f>
        <v>0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VLOOKUP(M6949, ppl[], 2,FALSE)</f>
        <v>Kelly Williams</v>
      </c>
      <c r="W6949" s="3" t="str">
        <f>IFERROR(VLOOKUP(B6949, return[], 2,FALSE), "No")</f>
        <v>No</v>
      </c>
      <c r="X6949" s="3">
        <f>IF(order[[#This Row],[Returns]] = "No", 0, 1)</f>
        <v>0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VLOOKUP(M6950, ppl[], 2,FALSE)</f>
        <v>Kelly Williams</v>
      </c>
      <c r="W6950" s="3" t="str">
        <f>IFERROR(VLOOKUP(B6950, return[], 2,FALSE), "No")</f>
        <v>No</v>
      </c>
      <c r="X6950" s="3">
        <f>IF(order[[#This Row],[Returns]] = "No", 0, 1)</f>
        <v>0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VLOOKUP(M6951, ppl[], 2,FALSE)</f>
        <v>Chuck Magee</v>
      </c>
      <c r="W6951" s="3" t="str">
        <f>IFERROR(VLOOKUP(B6951, return[], 2,FALSE), "No")</f>
        <v>No</v>
      </c>
      <c r="X6951" s="3">
        <f>IF(order[[#This Row],[Returns]] = "No", 0, 1)</f>
        <v>0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VLOOKUP(M6952, ppl[], 2,FALSE)</f>
        <v>Chuck Magee</v>
      </c>
      <c r="W6952" s="3" t="str">
        <f>IFERROR(VLOOKUP(B6952, return[], 2,FALSE), "No")</f>
        <v>No</v>
      </c>
      <c r="X6952" s="3">
        <f>IF(order[[#This Row],[Returns]] = "No", 0, 1)</f>
        <v>0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VLOOKUP(M6953, ppl[], 2,FALSE)</f>
        <v>Kelly Williams</v>
      </c>
      <c r="W6953" s="3" t="str">
        <f>IFERROR(VLOOKUP(B6953, return[], 2,FALSE), "No")</f>
        <v>No</v>
      </c>
      <c r="X6953" s="3">
        <f>IF(order[[#This Row],[Returns]] = "No", 0, 1)</f>
        <v>0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VLOOKUP(M6954, ppl[], 2,FALSE)</f>
        <v>Anna Andreadi</v>
      </c>
      <c r="W6954" s="3" t="str">
        <f>IFERROR(VLOOKUP(B6954, return[], 2,FALSE), "No")</f>
        <v>No</v>
      </c>
      <c r="X6954" s="3">
        <f>IF(order[[#This Row],[Returns]] = "No", 0, 1)</f>
        <v>0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VLOOKUP(M6955, ppl[], 2,FALSE)</f>
        <v>Anna Andreadi</v>
      </c>
      <c r="W6955" s="3" t="str">
        <f>IFERROR(VLOOKUP(B6955, return[], 2,FALSE), "No")</f>
        <v>No</v>
      </c>
      <c r="X6955" s="3">
        <f>IF(order[[#This Row],[Returns]] = "No", 0, 1)</f>
        <v>0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VLOOKUP(M6956, ppl[], 2,FALSE)</f>
        <v>Anna Andreadi</v>
      </c>
      <c r="W6956" s="3" t="str">
        <f>IFERROR(VLOOKUP(B6956, return[], 2,FALSE), "No")</f>
        <v>No</v>
      </c>
      <c r="X6956" s="3">
        <f>IF(order[[#This Row],[Returns]] = "No", 0, 1)</f>
        <v>0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VLOOKUP(M6957, ppl[], 2,FALSE)</f>
        <v>Anna Andreadi</v>
      </c>
      <c r="W6957" s="3" t="str">
        <f>IFERROR(VLOOKUP(B6957, return[], 2,FALSE), "No")</f>
        <v>No</v>
      </c>
      <c r="X6957" s="3">
        <f>IF(order[[#This Row],[Returns]] = "No", 0, 1)</f>
        <v>0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VLOOKUP(M6958, ppl[], 2,FALSE)</f>
        <v>Cassandra Brandow</v>
      </c>
      <c r="W6958" s="3" t="str">
        <f>IFERROR(VLOOKUP(B6958, return[], 2,FALSE), "No")</f>
        <v>No</v>
      </c>
      <c r="X6958" s="3">
        <f>IF(order[[#This Row],[Returns]] = "No", 0, 1)</f>
        <v>0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VLOOKUP(M6959, ppl[], 2,FALSE)</f>
        <v>Cassandra Brandow</v>
      </c>
      <c r="W6959" s="3" t="str">
        <f>IFERROR(VLOOKUP(B6959, return[], 2,FALSE), "No")</f>
        <v>No</v>
      </c>
      <c r="X6959" s="3">
        <f>IF(order[[#This Row],[Returns]] = "No", 0, 1)</f>
        <v>0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VLOOKUP(M6960, ppl[], 2,FALSE)</f>
        <v>Anna Andreadi</v>
      </c>
      <c r="W6960" s="3" t="str">
        <f>IFERROR(VLOOKUP(B6960, return[], 2,FALSE), "No")</f>
        <v>No</v>
      </c>
      <c r="X6960" s="3">
        <f>IF(order[[#This Row],[Returns]] = "No", 0, 1)</f>
        <v>0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VLOOKUP(M6961, ppl[], 2,FALSE)</f>
        <v>Anna Andreadi</v>
      </c>
      <c r="W6961" s="3" t="str">
        <f>IFERROR(VLOOKUP(B6961, return[], 2,FALSE), "No")</f>
        <v>No</v>
      </c>
      <c r="X6961" s="3">
        <f>IF(order[[#This Row],[Returns]] = "No", 0, 1)</f>
        <v>0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VLOOKUP(M6962, ppl[], 2,FALSE)</f>
        <v>Anna Andreadi</v>
      </c>
      <c r="W6962" s="3" t="str">
        <f>IFERROR(VLOOKUP(B6962, return[], 2,FALSE), "No")</f>
        <v>No</v>
      </c>
      <c r="X6962" s="3">
        <f>IF(order[[#This Row],[Returns]] = "No", 0, 1)</f>
        <v>0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VLOOKUP(M6963, ppl[], 2,FALSE)</f>
        <v>Anna Andreadi</v>
      </c>
      <c r="W6963" s="3" t="str">
        <f>IFERROR(VLOOKUP(B6963, return[], 2,FALSE), "No")</f>
        <v>No</v>
      </c>
      <c r="X6963" s="3">
        <f>IF(order[[#This Row],[Returns]] = "No", 0, 1)</f>
        <v>0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VLOOKUP(M6964, ppl[], 2,FALSE)</f>
        <v>Cassandra Brandow</v>
      </c>
      <c r="W6964" s="3" t="str">
        <f>IFERROR(VLOOKUP(B6964, return[], 2,FALSE), "No")</f>
        <v>No</v>
      </c>
      <c r="X6964" s="3">
        <f>IF(order[[#This Row],[Returns]] = "No", 0, 1)</f>
        <v>0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VLOOKUP(M6965, ppl[], 2,FALSE)</f>
        <v>Cassandra Brandow</v>
      </c>
      <c r="W6965" s="3" t="str">
        <f>IFERROR(VLOOKUP(B6965, return[], 2,FALSE), "No")</f>
        <v>No</v>
      </c>
      <c r="X6965" s="3">
        <f>IF(order[[#This Row],[Returns]] = "No", 0, 1)</f>
        <v>0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VLOOKUP(M6966, ppl[], 2,FALSE)</f>
        <v>Cassandra Brandow</v>
      </c>
      <c r="W6966" s="3" t="str">
        <f>IFERROR(VLOOKUP(B6966, return[], 2,FALSE), "No")</f>
        <v>No</v>
      </c>
      <c r="X6966" s="3">
        <f>IF(order[[#This Row],[Returns]] = "No", 0, 1)</f>
        <v>0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VLOOKUP(M6967, ppl[], 2,FALSE)</f>
        <v>Cassandra Brandow</v>
      </c>
      <c r="W6967" s="3" t="str">
        <f>IFERROR(VLOOKUP(B6967, return[], 2,FALSE), "No")</f>
        <v>No</v>
      </c>
      <c r="X6967" s="3">
        <f>IF(order[[#This Row],[Returns]] = "No", 0, 1)</f>
        <v>0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VLOOKUP(M6968, ppl[], 2,FALSE)</f>
        <v>Cassandra Brandow</v>
      </c>
      <c r="W6968" s="3" t="str">
        <f>IFERROR(VLOOKUP(B6968, return[], 2,FALSE), "No")</f>
        <v>No</v>
      </c>
      <c r="X6968" s="3">
        <f>IF(order[[#This Row],[Returns]] = "No", 0, 1)</f>
        <v>0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VLOOKUP(M6969, ppl[], 2,FALSE)</f>
        <v>Cassandra Brandow</v>
      </c>
      <c r="W6969" s="3" t="str">
        <f>IFERROR(VLOOKUP(B6969, return[], 2,FALSE), "No")</f>
        <v>No</v>
      </c>
      <c r="X6969" s="3">
        <f>IF(order[[#This Row],[Returns]] = "No", 0, 1)</f>
        <v>0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VLOOKUP(M6970, ppl[], 2,FALSE)</f>
        <v>Chuck Magee</v>
      </c>
      <c r="W6970" s="3" t="str">
        <f>IFERROR(VLOOKUP(B6970, return[], 2,FALSE), "No")</f>
        <v>No</v>
      </c>
      <c r="X6970" s="3">
        <f>IF(order[[#This Row],[Returns]] = "No", 0, 1)</f>
        <v>0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VLOOKUP(M6971, ppl[], 2,FALSE)</f>
        <v>Anna Andreadi</v>
      </c>
      <c r="W6971" s="3" t="str">
        <f>IFERROR(VLOOKUP(B6971, return[], 2,FALSE), "No")</f>
        <v>No</v>
      </c>
      <c r="X6971" s="3">
        <f>IF(order[[#This Row],[Returns]] = "No", 0, 1)</f>
        <v>0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VLOOKUP(M6972, ppl[], 2,FALSE)</f>
        <v>Anna Andreadi</v>
      </c>
      <c r="W6972" s="3" t="str">
        <f>IFERROR(VLOOKUP(B6972, return[], 2,FALSE), "No")</f>
        <v>Yes</v>
      </c>
      <c r="X6972" s="3">
        <f>IF(order[[#This Row],[Returns]] = "No", 0, 1)</f>
        <v>1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VLOOKUP(M6973, ppl[], 2,FALSE)</f>
        <v>Anna Andreadi</v>
      </c>
      <c r="W6973" s="3" t="str">
        <f>IFERROR(VLOOKUP(B6973, return[], 2,FALSE), "No")</f>
        <v>Yes</v>
      </c>
      <c r="X6973" s="3">
        <f>IF(order[[#This Row],[Returns]] = "No", 0, 1)</f>
        <v>1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VLOOKUP(M6974, ppl[], 2,FALSE)</f>
        <v>Anna Andreadi</v>
      </c>
      <c r="W6974" s="3" t="str">
        <f>IFERROR(VLOOKUP(B6974, return[], 2,FALSE), "No")</f>
        <v>Yes</v>
      </c>
      <c r="X6974" s="3">
        <f>IF(order[[#This Row],[Returns]] = "No", 0, 1)</f>
        <v>1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VLOOKUP(M6975, ppl[], 2,FALSE)</f>
        <v>Anna Andreadi</v>
      </c>
      <c r="W6975" s="3" t="str">
        <f>IFERROR(VLOOKUP(B6975, return[], 2,FALSE), "No")</f>
        <v>Yes</v>
      </c>
      <c r="X6975" s="3">
        <f>IF(order[[#This Row],[Returns]] = "No", 0, 1)</f>
        <v>1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VLOOKUP(M6976, ppl[], 2,FALSE)</f>
        <v>Kelly Williams</v>
      </c>
      <c r="W6976" s="3" t="str">
        <f>IFERROR(VLOOKUP(B6976, return[], 2,FALSE), "No")</f>
        <v>No</v>
      </c>
      <c r="X6976" s="3">
        <f>IF(order[[#This Row],[Returns]] = "No", 0, 1)</f>
        <v>0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VLOOKUP(M6977, ppl[], 2,FALSE)</f>
        <v>Anna Andreadi</v>
      </c>
      <c r="W6977" s="3" t="str">
        <f>IFERROR(VLOOKUP(B6977, return[], 2,FALSE), "No")</f>
        <v>Yes</v>
      </c>
      <c r="X6977" s="3">
        <f>IF(order[[#This Row],[Returns]] = "No", 0, 1)</f>
        <v>1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VLOOKUP(M6978, ppl[], 2,FALSE)</f>
        <v>Anna Andreadi</v>
      </c>
      <c r="W6978" s="3" t="str">
        <f>IFERROR(VLOOKUP(B6978, return[], 2,FALSE), "No")</f>
        <v>Yes</v>
      </c>
      <c r="X6978" s="3">
        <f>IF(order[[#This Row],[Returns]] = "No", 0, 1)</f>
        <v>1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VLOOKUP(M6979, ppl[], 2,FALSE)</f>
        <v>Cassandra Brandow</v>
      </c>
      <c r="W6979" s="3" t="str">
        <f>IFERROR(VLOOKUP(B6979, return[], 2,FALSE), "No")</f>
        <v>No</v>
      </c>
      <c r="X6979" s="3">
        <f>IF(order[[#This Row],[Returns]] = "No", 0, 1)</f>
        <v>0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VLOOKUP(M6980, ppl[], 2,FALSE)</f>
        <v>Cassandra Brandow</v>
      </c>
      <c r="W6980" s="3" t="str">
        <f>IFERROR(VLOOKUP(B6980, return[], 2,FALSE), "No")</f>
        <v>No</v>
      </c>
      <c r="X6980" s="3">
        <f>IF(order[[#This Row],[Returns]] = "No", 0, 1)</f>
        <v>0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VLOOKUP(M6981, ppl[], 2,FALSE)</f>
        <v>Anna Andreadi</v>
      </c>
      <c r="W6981" s="3" t="str">
        <f>IFERROR(VLOOKUP(B6981, return[], 2,FALSE), "No")</f>
        <v>No</v>
      </c>
      <c r="X6981" s="3">
        <f>IF(order[[#This Row],[Returns]] = "No", 0, 1)</f>
        <v>0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VLOOKUP(M6982, ppl[], 2,FALSE)</f>
        <v>Chuck Magee</v>
      </c>
      <c r="W6982" s="3" t="str">
        <f>IFERROR(VLOOKUP(B6982, return[], 2,FALSE), "No")</f>
        <v>No</v>
      </c>
      <c r="X6982" s="3">
        <f>IF(order[[#This Row],[Returns]] = "No", 0, 1)</f>
        <v>0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VLOOKUP(M6983, ppl[], 2,FALSE)</f>
        <v>Chuck Magee</v>
      </c>
      <c r="W6983" s="3" t="str">
        <f>IFERROR(VLOOKUP(B6983, return[], 2,FALSE), "No")</f>
        <v>No</v>
      </c>
      <c r="X6983" s="3">
        <f>IF(order[[#This Row],[Returns]] = "No", 0, 1)</f>
        <v>0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VLOOKUP(M6984, ppl[], 2,FALSE)</f>
        <v>Kelly Williams</v>
      </c>
      <c r="W6984" s="3" t="str">
        <f>IFERROR(VLOOKUP(B6984, return[], 2,FALSE), "No")</f>
        <v>No</v>
      </c>
      <c r="X6984" s="3">
        <f>IF(order[[#This Row],[Returns]] = "No", 0, 1)</f>
        <v>0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VLOOKUP(M6985, ppl[], 2,FALSE)</f>
        <v>Kelly Williams</v>
      </c>
      <c r="W6985" s="3" t="str">
        <f>IFERROR(VLOOKUP(B6985, return[], 2,FALSE), "No")</f>
        <v>No</v>
      </c>
      <c r="X6985" s="3">
        <f>IF(order[[#This Row],[Returns]] = "No", 0, 1)</f>
        <v>0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VLOOKUP(M6986, ppl[], 2,FALSE)</f>
        <v>Kelly Williams</v>
      </c>
      <c r="W6986" s="3" t="str">
        <f>IFERROR(VLOOKUP(B6986, return[], 2,FALSE), "No")</f>
        <v>No</v>
      </c>
      <c r="X6986" s="3">
        <f>IF(order[[#This Row],[Returns]] = "No", 0, 1)</f>
        <v>0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VLOOKUP(M6987, ppl[], 2,FALSE)</f>
        <v>Kelly Williams</v>
      </c>
      <c r="W6987" s="3" t="str">
        <f>IFERROR(VLOOKUP(B6987, return[], 2,FALSE), "No")</f>
        <v>No</v>
      </c>
      <c r="X6987" s="3">
        <f>IF(order[[#This Row],[Returns]] = "No", 0, 1)</f>
        <v>0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VLOOKUP(M6988, ppl[], 2,FALSE)</f>
        <v>Kelly Williams</v>
      </c>
      <c r="W6988" s="3" t="str">
        <f>IFERROR(VLOOKUP(B6988, return[], 2,FALSE), "No")</f>
        <v>No</v>
      </c>
      <c r="X6988" s="3">
        <f>IF(order[[#This Row],[Returns]] = "No", 0, 1)</f>
        <v>0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VLOOKUP(M6989, ppl[], 2,FALSE)</f>
        <v>Kelly Williams</v>
      </c>
      <c r="W6989" s="3" t="str">
        <f>IFERROR(VLOOKUP(B6989, return[], 2,FALSE), "No")</f>
        <v>No</v>
      </c>
      <c r="X6989" s="3">
        <f>IF(order[[#This Row],[Returns]] = "No", 0, 1)</f>
        <v>0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VLOOKUP(M6990, ppl[], 2,FALSE)</f>
        <v>Cassandra Brandow</v>
      </c>
      <c r="W6990" s="3" t="str">
        <f>IFERROR(VLOOKUP(B6990, return[], 2,FALSE), "No")</f>
        <v>No</v>
      </c>
      <c r="X6990" s="3">
        <f>IF(order[[#This Row],[Returns]] = "No", 0, 1)</f>
        <v>0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VLOOKUP(M6991, ppl[], 2,FALSE)</f>
        <v>Kelly Williams</v>
      </c>
      <c r="W6991" s="3" t="str">
        <f>IFERROR(VLOOKUP(B6991, return[], 2,FALSE), "No")</f>
        <v>No</v>
      </c>
      <c r="X6991" s="3">
        <f>IF(order[[#This Row],[Returns]] = "No", 0, 1)</f>
        <v>0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VLOOKUP(M6992, ppl[], 2,FALSE)</f>
        <v>Cassandra Brandow</v>
      </c>
      <c r="W6992" s="3" t="str">
        <f>IFERROR(VLOOKUP(B6992, return[], 2,FALSE), "No")</f>
        <v>No</v>
      </c>
      <c r="X6992" s="3">
        <f>IF(order[[#This Row],[Returns]] = "No", 0, 1)</f>
        <v>0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VLOOKUP(M6993, ppl[], 2,FALSE)</f>
        <v>Cassandra Brandow</v>
      </c>
      <c r="W6993" s="3" t="str">
        <f>IFERROR(VLOOKUP(B6993, return[], 2,FALSE), "No")</f>
        <v>No</v>
      </c>
      <c r="X6993" s="3">
        <f>IF(order[[#This Row],[Returns]] = "No", 0, 1)</f>
        <v>0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VLOOKUP(M6994, ppl[], 2,FALSE)</f>
        <v>Cassandra Brandow</v>
      </c>
      <c r="W6994" s="3" t="str">
        <f>IFERROR(VLOOKUP(B6994, return[], 2,FALSE), "No")</f>
        <v>No</v>
      </c>
      <c r="X6994" s="3">
        <f>IF(order[[#This Row],[Returns]] = "No", 0, 1)</f>
        <v>0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VLOOKUP(M6995, ppl[], 2,FALSE)</f>
        <v>Cassandra Brandow</v>
      </c>
      <c r="W6995" s="3" t="str">
        <f>IFERROR(VLOOKUP(B6995, return[], 2,FALSE), "No")</f>
        <v>No</v>
      </c>
      <c r="X6995" s="3">
        <f>IF(order[[#This Row],[Returns]] = "No", 0, 1)</f>
        <v>0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VLOOKUP(M6996, ppl[], 2,FALSE)</f>
        <v>Cassandra Brandow</v>
      </c>
      <c r="W6996" s="3" t="str">
        <f>IFERROR(VLOOKUP(B6996, return[], 2,FALSE), "No")</f>
        <v>No</v>
      </c>
      <c r="X6996" s="3">
        <f>IF(order[[#This Row],[Returns]] = "No", 0, 1)</f>
        <v>0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VLOOKUP(M6997, ppl[], 2,FALSE)</f>
        <v>Anna Andreadi</v>
      </c>
      <c r="W6997" s="3" t="str">
        <f>IFERROR(VLOOKUP(B6997, return[], 2,FALSE), "No")</f>
        <v>No</v>
      </c>
      <c r="X6997" s="3">
        <f>IF(order[[#This Row],[Returns]] = "No", 0, 1)</f>
        <v>0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VLOOKUP(M6998, ppl[], 2,FALSE)</f>
        <v>Kelly Williams</v>
      </c>
      <c r="W6998" s="3" t="str">
        <f>IFERROR(VLOOKUP(B6998, return[], 2,FALSE), "No")</f>
        <v>No</v>
      </c>
      <c r="X6998" s="3">
        <f>IF(order[[#This Row],[Returns]] = "No", 0, 1)</f>
        <v>0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VLOOKUP(M6999, ppl[], 2,FALSE)</f>
        <v>Kelly Williams</v>
      </c>
      <c r="W6999" s="3" t="str">
        <f>IFERROR(VLOOKUP(B6999, return[], 2,FALSE), "No")</f>
        <v>No</v>
      </c>
      <c r="X6999" s="3">
        <f>IF(order[[#This Row],[Returns]] = "No", 0, 1)</f>
        <v>0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VLOOKUP(M7000, ppl[], 2,FALSE)</f>
        <v>Anna Andreadi</v>
      </c>
      <c r="W7000" s="3" t="str">
        <f>IFERROR(VLOOKUP(B7000, return[], 2,FALSE), "No")</f>
        <v>No</v>
      </c>
      <c r="X7000" s="3">
        <f>IF(order[[#This Row],[Returns]] = "No", 0, 1)</f>
        <v>0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VLOOKUP(M7001, ppl[], 2,FALSE)</f>
        <v>Cassandra Brandow</v>
      </c>
      <c r="W7001" s="3" t="str">
        <f>IFERROR(VLOOKUP(B7001, return[], 2,FALSE), "No")</f>
        <v>No</v>
      </c>
      <c r="X7001" s="3">
        <f>IF(order[[#This Row],[Returns]] = "No", 0, 1)</f>
        <v>0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VLOOKUP(M7002, ppl[], 2,FALSE)</f>
        <v>Cassandra Brandow</v>
      </c>
      <c r="W7002" s="3" t="str">
        <f>IFERROR(VLOOKUP(B7002, return[], 2,FALSE), "No")</f>
        <v>No</v>
      </c>
      <c r="X7002" s="3">
        <f>IF(order[[#This Row],[Returns]] = "No", 0, 1)</f>
        <v>0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VLOOKUP(M7003, ppl[], 2,FALSE)</f>
        <v>Kelly Williams</v>
      </c>
      <c r="W7003" s="3" t="str">
        <f>IFERROR(VLOOKUP(B7003, return[], 2,FALSE), "No")</f>
        <v>No</v>
      </c>
      <c r="X7003" s="3">
        <f>IF(order[[#This Row],[Returns]] = "No", 0, 1)</f>
        <v>0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VLOOKUP(M7004, ppl[], 2,FALSE)</f>
        <v>Anna Andreadi</v>
      </c>
      <c r="W7004" s="3" t="str">
        <f>IFERROR(VLOOKUP(B7004, return[], 2,FALSE), "No")</f>
        <v>No</v>
      </c>
      <c r="X7004" s="3">
        <f>IF(order[[#This Row],[Returns]] = "No", 0, 1)</f>
        <v>0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VLOOKUP(M7005, ppl[], 2,FALSE)</f>
        <v>Anna Andreadi</v>
      </c>
      <c r="W7005" s="3" t="str">
        <f>IFERROR(VLOOKUP(B7005, return[], 2,FALSE), "No")</f>
        <v>No</v>
      </c>
      <c r="X7005" s="3">
        <f>IF(order[[#This Row],[Returns]] = "No", 0, 1)</f>
        <v>0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VLOOKUP(M7006, ppl[], 2,FALSE)</f>
        <v>Kelly Williams</v>
      </c>
      <c r="W7006" s="3" t="str">
        <f>IFERROR(VLOOKUP(B7006, return[], 2,FALSE), "No")</f>
        <v>No</v>
      </c>
      <c r="X7006" s="3">
        <f>IF(order[[#This Row],[Returns]] = "No", 0, 1)</f>
        <v>0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VLOOKUP(M7007, ppl[], 2,FALSE)</f>
        <v>Chuck Magee</v>
      </c>
      <c r="W7007" s="3" t="str">
        <f>IFERROR(VLOOKUP(B7007, return[], 2,FALSE), "No")</f>
        <v>No</v>
      </c>
      <c r="X7007" s="3">
        <f>IF(order[[#This Row],[Returns]] = "No", 0, 1)</f>
        <v>0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VLOOKUP(M7008, ppl[], 2,FALSE)</f>
        <v>Kelly Williams</v>
      </c>
      <c r="W7008" s="3" t="str">
        <f>IFERROR(VLOOKUP(B7008, return[], 2,FALSE), "No")</f>
        <v>No</v>
      </c>
      <c r="X7008" s="3">
        <f>IF(order[[#This Row],[Returns]] = "No", 0, 1)</f>
        <v>0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VLOOKUP(M7009, ppl[], 2,FALSE)</f>
        <v>Chuck Magee</v>
      </c>
      <c r="W7009" s="3" t="str">
        <f>IFERROR(VLOOKUP(B7009, return[], 2,FALSE), "No")</f>
        <v>No</v>
      </c>
      <c r="X7009" s="3">
        <f>IF(order[[#This Row],[Returns]] = "No", 0, 1)</f>
        <v>0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VLOOKUP(M7010, ppl[], 2,FALSE)</f>
        <v>Chuck Magee</v>
      </c>
      <c r="W7010" s="3" t="str">
        <f>IFERROR(VLOOKUP(B7010, return[], 2,FALSE), "No")</f>
        <v>No</v>
      </c>
      <c r="X7010" s="3">
        <f>IF(order[[#This Row],[Returns]] = "No", 0, 1)</f>
        <v>0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VLOOKUP(M7011, ppl[], 2,FALSE)</f>
        <v>Chuck Magee</v>
      </c>
      <c r="W7011" s="3" t="str">
        <f>IFERROR(VLOOKUP(B7011, return[], 2,FALSE), "No")</f>
        <v>No</v>
      </c>
      <c r="X7011" s="3">
        <f>IF(order[[#This Row],[Returns]] = "No", 0, 1)</f>
        <v>0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VLOOKUP(M7012, ppl[], 2,FALSE)</f>
        <v>Chuck Magee</v>
      </c>
      <c r="W7012" s="3" t="str">
        <f>IFERROR(VLOOKUP(B7012, return[], 2,FALSE), "No")</f>
        <v>No</v>
      </c>
      <c r="X7012" s="3">
        <f>IF(order[[#This Row],[Returns]] = "No", 0, 1)</f>
        <v>0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VLOOKUP(M7013, ppl[], 2,FALSE)</f>
        <v>Chuck Magee</v>
      </c>
      <c r="W7013" s="3" t="str">
        <f>IFERROR(VLOOKUP(B7013, return[], 2,FALSE), "No")</f>
        <v>No</v>
      </c>
      <c r="X7013" s="3">
        <f>IF(order[[#This Row],[Returns]] = "No", 0, 1)</f>
        <v>0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VLOOKUP(M7014, ppl[], 2,FALSE)</f>
        <v>Chuck Magee</v>
      </c>
      <c r="W7014" s="3" t="str">
        <f>IFERROR(VLOOKUP(B7014, return[], 2,FALSE), "No")</f>
        <v>No</v>
      </c>
      <c r="X7014" s="3">
        <f>IF(order[[#This Row],[Returns]] = "No", 0, 1)</f>
        <v>0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VLOOKUP(M7015, ppl[], 2,FALSE)</f>
        <v>Anna Andreadi</v>
      </c>
      <c r="W7015" s="3" t="str">
        <f>IFERROR(VLOOKUP(B7015, return[], 2,FALSE), "No")</f>
        <v>No</v>
      </c>
      <c r="X7015" s="3">
        <f>IF(order[[#This Row],[Returns]] = "No", 0, 1)</f>
        <v>0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VLOOKUP(M7016, ppl[], 2,FALSE)</f>
        <v>Cassandra Brandow</v>
      </c>
      <c r="W7016" s="3" t="str">
        <f>IFERROR(VLOOKUP(B7016, return[], 2,FALSE), "No")</f>
        <v>No</v>
      </c>
      <c r="X7016" s="3">
        <f>IF(order[[#This Row],[Returns]] = "No", 0, 1)</f>
        <v>0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VLOOKUP(M7017, ppl[], 2,FALSE)</f>
        <v>Cassandra Brandow</v>
      </c>
      <c r="W7017" s="3" t="str">
        <f>IFERROR(VLOOKUP(B7017, return[], 2,FALSE), "No")</f>
        <v>No</v>
      </c>
      <c r="X7017" s="3">
        <f>IF(order[[#This Row],[Returns]] = "No", 0, 1)</f>
        <v>0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VLOOKUP(M7018, ppl[], 2,FALSE)</f>
        <v>Cassandra Brandow</v>
      </c>
      <c r="W7018" s="3" t="str">
        <f>IFERROR(VLOOKUP(B7018, return[], 2,FALSE), "No")</f>
        <v>No</v>
      </c>
      <c r="X7018" s="3">
        <f>IF(order[[#This Row],[Returns]] = "No", 0, 1)</f>
        <v>0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VLOOKUP(M7019, ppl[], 2,FALSE)</f>
        <v>Cassandra Brandow</v>
      </c>
      <c r="W7019" s="3" t="str">
        <f>IFERROR(VLOOKUP(B7019, return[], 2,FALSE), "No")</f>
        <v>No</v>
      </c>
      <c r="X7019" s="3">
        <f>IF(order[[#This Row],[Returns]] = "No", 0, 1)</f>
        <v>0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VLOOKUP(M7020, ppl[], 2,FALSE)</f>
        <v>Chuck Magee</v>
      </c>
      <c r="W7020" s="3" t="str">
        <f>IFERROR(VLOOKUP(B7020, return[], 2,FALSE), "No")</f>
        <v>No</v>
      </c>
      <c r="X7020" s="3">
        <f>IF(order[[#This Row],[Returns]] = "No", 0, 1)</f>
        <v>0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VLOOKUP(M7021, ppl[], 2,FALSE)</f>
        <v>Anna Andreadi</v>
      </c>
      <c r="W7021" s="3" t="str">
        <f>IFERROR(VLOOKUP(B7021, return[], 2,FALSE), "No")</f>
        <v>No</v>
      </c>
      <c r="X7021" s="3">
        <f>IF(order[[#This Row],[Returns]] = "No", 0, 1)</f>
        <v>0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VLOOKUP(M7022, ppl[], 2,FALSE)</f>
        <v>Anna Andreadi</v>
      </c>
      <c r="W7022" s="3" t="str">
        <f>IFERROR(VLOOKUP(B7022, return[], 2,FALSE), "No")</f>
        <v>No</v>
      </c>
      <c r="X7022" s="3">
        <f>IF(order[[#This Row],[Returns]] = "No", 0, 1)</f>
        <v>0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VLOOKUP(M7023, ppl[], 2,FALSE)</f>
        <v>Anna Andreadi</v>
      </c>
      <c r="W7023" s="3" t="str">
        <f>IFERROR(VLOOKUP(B7023, return[], 2,FALSE), "No")</f>
        <v>No</v>
      </c>
      <c r="X7023" s="3">
        <f>IF(order[[#This Row],[Returns]] = "No", 0, 1)</f>
        <v>0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VLOOKUP(M7024, ppl[], 2,FALSE)</f>
        <v>Anna Andreadi</v>
      </c>
      <c r="W7024" s="3" t="str">
        <f>IFERROR(VLOOKUP(B7024, return[], 2,FALSE), "No")</f>
        <v>No</v>
      </c>
      <c r="X7024" s="3">
        <f>IF(order[[#This Row],[Returns]] = "No", 0, 1)</f>
        <v>0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VLOOKUP(M7025, ppl[], 2,FALSE)</f>
        <v>Anna Andreadi</v>
      </c>
      <c r="W7025" s="3" t="str">
        <f>IFERROR(VLOOKUP(B7025, return[], 2,FALSE), "No")</f>
        <v>No</v>
      </c>
      <c r="X7025" s="3">
        <f>IF(order[[#This Row],[Returns]] = "No", 0, 1)</f>
        <v>0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VLOOKUP(M7026, ppl[], 2,FALSE)</f>
        <v>Anna Andreadi</v>
      </c>
      <c r="W7026" s="3" t="str">
        <f>IFERROR(VLOOKUP(B7026, return[], 2,FALSE), "No")</f>
        <v>No</v>
      </c>
      <c r="X7026" s="3">
        <f>IF(order[[#This Row],[Returns]] = "No", 0, 1)</f>
        <v>0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VLOOKUP(M7027, ppl[], 2,FALSE)</f>
        <v>Chuck Magee</v>
      </c>
      <c r="W7027" s="3" t="str">
        <f>IFERROR(VLOOKUP(B7027, return[], 2,FALSE), "No")</f>
        <v>No</v>
      </c>
      <c r="X7027" s="3">
        <f>IF(order[[#This Row],[Returns]] = "No", 0, 1)</f>
        <v>0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VLOOKUP(M7028, ppl[], 2,FALSE)</f>
        <v>Chuck Magee</v>
      </c>
      <c r="W7028" s="3" t="str">
        <f>IFERROR(VLOOKUP(B7028, return[], 2,FALSE), "No")</f>
        <v>No</v>
      </c>
      <c r="X7028" s="3">
        <f>IF(order[[#This Row],[Returns]] = "No", 0, 1)</f>
        <v>0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VLOOKUP(M7029, ppl[], 2,FALSE)</f>
        <v>Chuck Magee</v>
      </c>
      <c r="W7029" s="3" t="str">
        <f>IFERROR(VLOOKUP(B7029, return[], 2,FALSE), "No")</f>
        <v>No</v>
      </c>
      <c r="X7029" s="3">
        <f>IF(order[[#This Row],[Returns]] = "No", 0, 1)</f>
        <v>0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VLOOKUP(M7030, ppl[], 2,FALSE)</f>
        <v>Kelly Williams</v>
      </c>
      <c r="W7030" s="3" t="str">
        <f>IFERROR(VLOOKUP(B7030, return[], 2,FALSE), "No")</f>
        <v>No</v>
      </c>
      <c r="X7030" s="3">
        <f>IF(order[[#This Row],[Returns]] = "No", 0, 1)</f>
        <v>0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VLOOKUP(M7031, ppl[], 2,FALSE)</f>
        <v>Chuck Magee</v>
      </c>
      <c r="W7031" s="3" t="str">
        <f>IFERROR(VLOOKUP(B7031, return[], 2,FALSE), "No")</f>
        <v>No</v>
      </c>
      <c r="X7031" s="3">
        <f>IF(order[[#This Row],[Returns]] = "No", 0, 1)</f>
        <v>0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VLOOKUP(M7032, ppl[], 2,FALSE)</f>
        <v>Chuck Magee</v>
      </c>
      <c r="W7032" s="3" t="str">
        <f>IFERROR(VLOOKUP(B7032, return[], 2,FALSE), "No")</f>
        <v>No</v>
      </c>
      <c r="X7032" s="3">
        <f>IF(order[[#This Row],[Returns]] = "No", 0, 1)</f>
        <v>0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VLOOKUP(M7033, ppl[], 2,FALSE)</f>
        <v>Chuck Magee</v>
      </c>
      <c r="W7033" s="3" t="str">
        <f>IFERROR(VLOOKUP(B7033, return[], 2,FALSE), "No")</f>
        <v>No</v>
      </c>
      <c r="X7033" s="3">
        <f>IF(order[[#This Row],[Returns]] = "No", 0, 1)</f>
        <v>0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VLOOKUP(M7034, ppl[], 2,FALSE)</f>
        <v>Chuck Magee</v>
      </c>
      <c r="W7034" s="3" t="str">
        <f>IFERROR(VLOOKUP(B7034, return[], 2,FALSE), "No")</f>
        <v>No</v>
      </c>
      <c r="X7034" s="3">
        <f>IF(order[[#This Row],[Returns]] = "No", 0, 1)</f>
        <v>0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VLOOKUP(M7035, ppl[], 2,FALSE)</f>
        <v>Chuck Magee</v>
      </c>
      <c r="W7035" s="3" t="str">
        <f>IFERROR(VLOOKUP(B7035, return[], 2,FALSE), "No")</f>
        <v>No</v>
      </c>
      <c r="X7035" s="3">
        <f>IF(order[[#This Row],[Returns]] = "No", 0, 1)</f>
        <v>0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VLOOKUP(M7036, ppl[], 2,FALSE)</f>
        <v>Chuck Magee</v>
      </c>
      <c r="W7036" s="3" t="str">
        <f>IFERROR(VLOOKUP(B7036, return[], 2,FALSE), "No")</f>
        <v>No</v>
      </c>
      <c r="X7036" s="3">
        <f>IF(order[[#This Row],[Returns]] = "No", 0, 1)</f>
        <v>0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VLOOKUP(M7037, ppl[], 2,FALSE)</f>
        <v>Anna Andreadi</v>
      </c>
      <c r="W7037" s="3" t="str">
        <f>IFERROR(VLOOKUP(B7037, return[], 2,FALSE), "No")</f>
        <v>No</v>
      </c>
      <c r="X7037" s="3">
        <f>IF(order[[#This Row],[Returns]] = "No", 0, 1)</f>
        <v>0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VLOOKUP(M7038, ppl[], 2,FALSE)</f>
        <v>Cassandra Brandow</v>
      </c>
      <c r="W7038" s="3" t="str">
        <f>IFERROR(VLOOKUP(B7038, return[], 2,FALSE), "No")</f>
        <v>No</v>
      </c>
      <c r="X7038" s="3">
        <f>IF(order[[#This Row],[Returns]] = "No", 0, 1)</f>
        <v>0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VLOOKUP(M7039, ppl[], 2,FALSE)</f>
        <v>Cassandra Brandow</v>
      </c>
      <c r="W7039" s="3" t="str">
        <f>IFERROR(VLOOKUP(B7039, return[], 2,FALSE), "No")</f>
        <v>No</v>
      </c>
      <c r="X7039" s="3">
        <f>IF(order[[#This Row],[Returns]] = "No", 0, 1)</f>
        <v>0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VLOOKUP(M7040, ppl[], 2,FALSE)</f>
        <v>Cassandra Brandow</v>
      </c>
      <c r="W7040" s="3" t="str">
        <f>IFERROR(VLOOKUP(B7040, return[], 2,FALSE), "No")</f>
        <v>No</v>
      </c>
      <c r="X7040" s="3">
        <f>IF(order[[#This Row],[Returns]] = "No", 0, 1)</f>
        <v>0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VLOOKUP(M7041, ppl[], 2,FALSE)</f>
        <v>Chuck Magee</v>
      </c>
      <c r="W7041" s="3" t="str">
        <f>IFERROR(VLOOKUP(B7041, return[], 2,FALSE), "No")</f>
        <v>No</v>
      </c>
      <c r="X7041" s="3">
        <f>IF(order[[#This Row],[Returns]] = "No", 0, 1)</f>
        <v>0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VLOOKUP(M7042, ppl[], 2,FALSE)</f>
        <v>Chuck Magee</v>
      </c>
      <c r="W7042" s="3" t="str">
        <f>IFERROR(VLOOKUP(B7042, return[], 2,FALSE), "No")</f>
        <v>No</v>
      </c>
      <c r="X7042" s="3">
        <f>IF(order[[#This Row],[Returns]] = "No", 0, 1)</f>
        <v>0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VLOOKUP(M7043, ppl[], 2,FALSE)</f>
        <v>Chuck Magee</v>
      </c>
      <c r="W7043" s="3" t="str">
        <f>IFERROR(VLOOKUP(B7043, return[], 2,FALSE), "No")</f>
        <v>No</v>
      </c>
      <c r="X7043" s="3">
        <f>IF(order[[#This Row],[Returns]] = "No", 0, 1)</f>
        <v>0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VLOOKUP(M7044, ppl[], 2,FALSE)</f>
        <v>Chuck Magee</v>
      </c>
      <c r="W7044" s="3" t="str">
        <f>IFERROR(VLOOKUP(B7044, return[], 2,FALSE), "No")</f>
        <v>No</v>
      </c>
      <c r="X7044" s="3">
        <f>IF(order[[#This Row],[Returns]] = "No", 0, 1)</f>
        <v>0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VLOOKUP(M7045, ppl[], 2,FALSE)</f>
        <v>Chuck Magee</v>
      </c>
      <c r="W7045" s="3" t="str">
        <f>IFERROR(VLOOKUP(B7045, return[], 2,FALSE), "No")</f>
        <v>No</v>
      </c>
      <c r="X7045" s="3">
        <f>IF(order[[#This Row],[Returns]] = "No", 0, 1)</f>
        <v>0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VLOOKUP(M7046, ppl[], 2,FALSE)</f>
        <v>Chuck Magee</v>
      </c>
      <c r="W7046" s="3" t="str">
        <f>IFERROR(VLOOKUP(B7046, return[], 2,FALSE), "No")</f>
        <v>No</v>
      </c>
      <c r="X7046" s="3">
        <f>IF(order[[#This Row],[Returns]] = "No", 0, 1)</f>
        <v>0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VLOOKUP(M7047, ppl[], 2,FALSE)</f>
        <v>Kelly Williams</v>
      </c>
      <c r="W7047" s="3" t="str">
        <f>IFERROR(VLOOKUP(B7047, return[], 2,FALSE), "No")</f>
        <v>No</v>
      </c>
      <c r="X7047" s="3">
        <f>IF(order[[#This Row],[Returns]] = "No", 0, 1)</f>
        <v>0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VLOOKUP(M7048, ppl[], 2,FALSE)</f>
        <v>Anna Andreadi</v>
      </c>
      <c r="W7048" s="3" t="str">
        <f>IFERROR(VLOOKUP(B7048, return[], 2,FALSE), "No")</f>
        <v>No</v>
      </c>
      <c r="X7048" s="3">
        <f>IF(order[[#This Row],[Returns]] = "No", 0, 1)</f>
        <v>0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VLOOKUP(M7049, ppl[], 2,FALSE)</f>
        <v>Anna Andreadi</v>
      </c>
      <c r="W7049" s="3" t="str">
        <f>IFERROR(VLOOKUP(B7049, return[], 2,FALSE), "No")</f>
        <v>No</v>
      </c>
      <c r="X7049" s="3">
        <f>IF(order[[#This Row],[Returns]] = "No", 0, 1)</f>
        <v>0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VLOOKUP(M7050, ppl[], 2,FALSE)</f>
        <v>Cassandra Brandow</v>
      </c>
      <c r="W7050" s="3" t="str">
        <f>IFERROR(VLOOKUP(B7050, return[], 2,FALSE), "No")</f>
        <v>No</v>
      </c>
      <c r="X7050" s="3">
        <f>IF(order[[#This Row],[Returns]] = "No", 0, 1)</f>
        <v>0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VLOOKUP(M7051, ppl[], 2,FALSE)</f>
        <v>Anna Andreadi</v>
      </c>
      <c r="W7051" s="3" t="str">
        <f>IFERROR(VLOOKUP(B7051, return[], 2,FALSE), "No")</f>
        <v>No</v>
      </c>
      <c r="X7051" s="3">
        <f>IF(order[[#This Row],[Returns]] = "No", 0, 1)</f>
        <v>0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VLOOKUP(M7052, ppl[], 2,FALSE)</f>
        <v>Anna Andreadi</v>
      </c>
      <c r="W7052" s="3" t="str">
        <f>IFERROR(VLOOKUP(B7052, return[], 2,FALSE), "No")</f>
        <v>Yes</v>
      </c>
      <c r="X7052" s="3">
        <f>IF(order[[#This Row],[Returns]] = "No", 0, 1)</f>
        <v>1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VLOOKUP(M7053, ppl[], 2,FALSE)</f>
        <v>Anna Andreadi</v>
      </c>
      <c r="W7053" s="3" t="str">
        <f>IFERROR(VLOOKUP(B7053, return[], 2,FALSE), "No")</f>
        <v>Yes</v>
      </c>
      <c r="X7053" s="3">
        <f>IF(order[[#This Row],[Returns]] = "No", 0, 1)</f>
        <v>1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VLOOKUP(M7054, ppl[], 2,FALSE)</f>
        <v>Anna Andreadi</v>
      </c>
      <c r="W7054" s="3" t="str">
        <f>IFERROR(VLOOKUP(B7054, return[], 2,FALSE), "No")</f>
        <v>Yes</v>
      </c>
      <c r="X7054" s="3">
        <f>IF(order[[#This Row],[Returns]] = "No", 0, 1)</f>
        <v>1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VLOOKUP(M7055, ppl[], 2,FALSE)</f>
        <v>Anna Andreadi</v>
      </c>
      <c r="W7055" s="3" t="str">
        <f>IFERROR(VLOOKUP(B7055, return[], 2,FALSE), "No")</f>
        <v>Yes</v>
      </c>
      <c r="X7055" s="3">
        <f>IF(order[[#This Row],[Returns]] = "No", 0, 1)</f>
        <v>1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VLOOKUP(M7056, ppl[], 2,FALSE)</f>
        <v>Anna Andreadi</v>
      </c>
      <c r="W7056" s="3" t="str">
        <f>IFERROR(VLOOKUP(B7056, return[], 2,FALSE), "No")</f>
        <v>Yes</v>
      </c>
      <c r="X7056" s="3">
        <f>IF(order[[#This Row],[Returns]] = "No", 0, 1)</f>
        <v>1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VLOOKUP(M7057, ppl[], 2,FALSE)</f>
        <v>Anna Andreadi</v>
      </c>
      <c r="W7057" s="3" t="str">
        <f>IFERROR(VLOOKUP(B7057, return[], 2,FALSE), "No")</f>
        <v>Yes</v>
      </c>
      <c r="X7057" s="3">
        <f>IF(order[[#This Row],[Returns]] = "No", 0, 1)</f>
        <v>1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VLOOKUP(M7058, ppl[], 2,FALSE)</f>
        <v>Anna Andreadi</v>
      </c>
      <c r="W7058" s="3" t="str">
        <f>IFERROR(VLOOKUP(B7058, return[], 2,FALSE), "No")</f>
        <v>Yes</v>
      </c>
      <c r="X7058" s="3">
        <f>IF(order[[#This Row],[Returns]] = "No", 0, 1)</f>
        <v>1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VLOOKUP(M7059, ppl[], 2,FALSE)</f>
        <v>Anna Andreadi</v>
      </c>
      <c r="W7059" s="3" t="str">
        <f>IFERROR(VLOOKUP(B7059, return[], 2,FALSE), "No")</f>
        <v>Yes</v>
      </c>
      <c r="X7059" s="3">
        <f>IF(order[[#This Row],[Returns]] = "No", 0, 1)</f>
        <v>1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VLOOKUP(M7060, ppl[], 2,FALSE)</f>
        <v>Anna Andreadi</v>
      </c>
      <c r="W7060" s="3" t="str">
        <f>IFERROR(VLOOKUP(B7060, return[], 2,FALSE), "No")</f>
        <v>Yes</v>
      </c>
      <c r="X7060" s="3">
        <f>IF(order[[#This Row],[Returns]] = "No", 0, 1)</f>
        <v>1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VLOOKUP(M7061, ppl[], 2,FALSE)</f>
        <v>Anna Andreadi</v>
      </c>
      <c r="W7061" s="3" t="str">
        <f>IFERROR(VLOOKUP(B7061, return[], 2,FALSE), "No")</f>
        <v>Yes</v>
      </c>
      <c r="X7061" s="3">
        <f>IF(order[[#This Row],[Returns]] = "No", 0, 1)</f>
        <v>1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VLOOKUP(M7062, ppl[], 2,FALSE)</f>
        <v>Anna Andreadi</v>
      </c>
      <c r="W7062" s="3" t="str">
        <f>IFERROR(VLOOKUP(B7062, return[], 2,FALSE), "No")</f>
        <v>Yes</v>
      </c>
      <c r="X7062" s="3">
        <f>IF(order[[#This Row],[Returns]] = "No", 0, 1)</f>
        <v>1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VLOOKUP(M7063, ppl[], 2,FALSE)</f>
        <v>Anna Andreadi</v>
      </c>
      <c r="W7063" s="3" t="str">
        <f>IFERROR(VLOOKUP(B7063, return[], 2,FALSE), "No")</f>
        <v>No</v>
      </c>
      <c r="X7063" s="3">
        <f>IF(order[[#This Row],[Returns]] = "No", 0, 1)</f>
        <v>0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VLOOKUP(M7064, ppl[], 2,FALSE)</f>
        <v>Anna Andreadi</v>
      </c>
      <c r="W7064" s="3" t="str">
        <f>IFERROR(VLOOKUP(B7064, return[], 2,FALSE), "No")</f>
        <v>No</v>
      </c>
      <c r="X7064" s="3">
        <f>IF(order[[#This Row],[Returns]] = "No", 0, 1)</f>
        <v>0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VLOOKUP(M7065, ppl[], 2,FALSE)</f>
        <v>Anna Andreadi</v>
      </c>
      <c r="W7065" s="3" t="str">
        <f>IFERROR(VLOOKUP(B7065, return[], 2,FALSE), "No")</f>
        <v>No</v>
      </c>
      <c r="X7065" s="3">
        <f>IF(order[[#This Row],[Returns]] = "No", 0, 1)</f>
        <v>0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VLOOKUP(M7066, ppl[], 2,FALSE)</f>
        <v>Chuck Magee</v>
      </c>
      <c r="W7066" s="3" t="str">
        <f>IFERROR(VLOOKUP(B7066, return[], 2,FALSE), "No")</f>
        <v>No</v>
      </c>
      <c r="X7066" s="3">
        <f>IF(order[[#This Row],[Returns]] = "No", 0, 1)</f>
        <v>0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VLOOKUP(M7067, ppl[], 2,FALSE)</f>
        <v>Anna Andreadi</v>
      </c>
      <c r="W7067" s="3" t="str">
        <f>IFERROR(VLOOKUP(B7067, return[], 2,FALSE), "No")</f>
        <v>No</v>
      </c>
      <c r="X7067" s="3">
        <f>IF(order[[#This Row],[Returns]] = "No", 0, 1)</f>
        <v>0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VLOOKUP(M7068, ppl[], 2,FALSE)</f>
        <v>Anna Andreadi</v>
      </c>
      <c r="W7068" s="3" t="str">
        <f>IFERROR(VLOOKUP(B7068, return[], 2,FALSE), "No")</f>
        <v>No</v>
      </c>
      <c r="X7068" s="3">
        <f>IF(order[[#This Row],[Returns]] = "No", 0, 1)</f>
        <v>0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VLOOKUP(M7069, ppl[], 2,FALSE)</f>
        <v>Kelly Williams</v>
      </c>
      <c r="W7069" s="3" t="str">
        <f>IFERROR(VLOOKUP(B7069, return[], 2,FALSE), "No")</f>
        <v>No</v>
      </c>
      <c r="X7069" s="3">
        <f>IF(order[[#This Row],[Returns]] = "No", 0, 1)</f>
        <v>0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VLOOKUP(M7070, ppl[], 2,FALSE)</f>
        <v>Kelly Williams</v>
      </c>
      <c r="W7070" s="3" t="str">
        <f>IFERROR(VLOOKUP(B7070, return[], 2,FALSE), "No")</f>
        <v>No</v>
      </c>
      <c r="X7070" s="3">
        <f>IF(order[[#This Row],[Returns]] = "No", 0, 1)</f>
        <v>0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VLOOKUP(M7071, ppl[], 2,FALSE)</f>
        <v>Anna Andreadi</v>
      </c>
      <c r="W7071" s="3" t="str">
        <f>IFERROR(VLOOKUP(B7071, return[], 2,FALSE), "No")</f>
        <v>No</v>
      </c>
      <c r="X7071" s="3">
        <f>IF(order[[#This Row],[Returns]] = "No", 0, 1)</f>
        <v>0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VLOOKUP(M7072, ppl[], 2,FALSE)</f>
        <v>Kelly Williams</v>
      </c>
      <c r="W7072" s="3" t="str">
        <f>IFERROR(VLOOKUP(B7072, return[], 2,FALSE), "No")</f>
        <v>No</v>
      </c>
      <c r="X7072" s="3">
        <f>IF(order[[#This Row],[Returns]] = "No", 0, 1)</f>
        <v>0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VLOOKUP(M7073, ppl[], 2,FALSE)</f>
        <v>Kelly Williams</v>
      </c>
      <c r="W7073" s="3" t="str">
        <f>IFERROR(VLOOKUP(B7073, return[], 2,FALSE), "No")</f>
        <v>No</v>
      </c>
      <c r="X7073" s="3">
        <f>IF(order[[#This Row],[Returns]] = "No", 0, 1)</f>
        <v>0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VLOOKUP(M7074, ppl[], 2,FALSE)</f>
        <v>Kelly Williams</v>
      </c>
      <c r="W7074" s="3" t="str">
        <f>IFERROR(VLOOKUP(B7074, return[], 2,FALSE), "No")</f>
        <v>No</v>
      </c>
      <c r="X7074" s="3">
        <f>IF(order[[#This Row],[Returns]] = "No", 0, 1)</f>
        <v>0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VLOOKUP(M7075, ppl[], 2,FALSE)</f>
        <v>Kelly Williams</v>
      </c>
      <c r="W7075" s="3" t="str">
        <f>IFERROR(VLOOKUP(B7075, return[], 2,FALSE), "No")</f>
        <v>No</v>
      </c>
      <c r="X7075" s="3">
        <f>IF(order[[#This Row],[Returns]] = "No", 0, 1)</f>
        <v>0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VLOOKUP(M7076, ppl[], 2,FALSE)</f>
        <v>Kelly Williams</v>
      </c>
      <c r="W7076" s="3" t="str">
        <f>IFERROR(VLOOKUP(B7076, return[], 2,FALSE), "No")</f>
        <v>No</v>
      </c>
      <c r="X7076" s="3">
        <f>IF(order[[#This Row],[Returns]] = "No", 0, 1)</f>
        <v>0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VLOOKUP(M7077, ppl[], 2,FALSE)</f>
        <v>Kelly Williams</v>
      </c>
      <c r="W7077" s="3" t="str">
        <f>IFERROR(VLOOKUP(B7077, return[], 2,FALSE), "No")</f>
        <v>No</v>
      </c>
      <c r="X7077" s="3">
        <f>IF(order[[#This Row],[Returns]] = "No", 0, 1)</f>
        <v>0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VLOOKUP(M7078, ppl[], 2,FALSE)</f>
        <v>Anna Andreadi</v>
      </c>
      <c r="W7078" s="3" t="str">
        <f>IFERROR(VLOOKUP(B7078, return[], 2,FALSE), "No")</f>
        <v>No</v>
      </c>
      <c r="X7078" s="3">
        <f>IF(order[[#This Row],[Returns]] = "No", 0, 1)</f>
        <v>0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VLOOKUP(M7079, ppl[], 2,FALSE)</f>
        <v>Cassandra Brandow</v>
      </c>
      <c r="W7079" s="3" t="str">
        <f>IFERROR(VLOOKUP(B7079, return[], 2,FALSE), "No")</f>
        <v>Yes</v>
      </c>
      <c r="X7079" s="3">
        <f>IF(order[[#This Row],[Returns]] = "No", 0, 1)</f>
        <v>1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VLOOKUP(M7080, ppl[], 2,FALSE)</f>
        <v>Cassandra Brandow</v>
      </c>
      <c r="W7080" s="3" t="str">
        <f>IFERROR(VLOOKUP(B7080, return[], 2,FALSE), "No")</f>
        <v>Yes</v>
      </c>
      <c r="X7080" s="3">
        <f>IF(order[[#This Row],[Returns]] = "No", 0, 1)</f>
        <v>1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VLOOKUP(M7081, ppl[], 2,FALSE)</f>
        <v>Cassandra Brandow</v>
      </c>
      <c r="W7081" s="3" t="str">
        <f>IFERROR(VLOOKUP(B7081, return[], 2,FALSE), "No")</f>
        <v>Yes</v>
      </c>
      <c r="X7081" s="3">
        <f>IF(order[[#This Row],[Returns]] = "No", 0, 1)</f>
        <v>1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VLOOKUP(M7082, ppl[], 2,FALSE)</f>
        <v>Cassandra Brandow</v>
      </c>
      <c r="W7082" s="3" t="str">
        <f>IFERROR(VLOOKUP(B7082, return[], 2,FALSE), "No")</f>
        <v>Yes</v>
      </c>
      <c r="X7082" s="3">
        <f>IF(order[[#This Row],[Returns]] = "No", 0, 1)</f>
        <v>1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VLOOKUP(M7083, ppl[], 2,FALSE)</f>
        <v>Cassandra Brandow</v>
      </c>
      <c r="W7083" s="3" t="str">
        <f>IFERROR(VLOOKUP(B7083, return[], 2,FALSE), "No")</f>
        <v>Yes</v>
      </c>
      <c r="X7083" s="3">
        <f>IF(order[[#This Row],[Returns]] = "No", 0, 1)</f>
        <v>1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VLOOKUP(M7084, ppl[], 2,FALSE)</f>
        <v>Cassandra Brandow</v>
      </c>
      <c r="W7084" s="3" t="str">
        <f>IFERROR(VLOOKUP(B7084, return[], 2,FALSE), "No")</f>
        <v>Yes</v>
      </c>
      <c r="X7084" s="3">
        <f>IF(order[[#This Row],[Returns]] = "No", 0, 1)</f>
        <v>1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VLOOKUP(M7085, ppl[], 2,FALSE)</f>
        <v>Anna Andreadi</v>
      </c>
      <c r="W7085" s="3" t="str">
        <f>IFERROR(VLOOKUP(B7085, return[], 2,FALSE), "No")</f>
        <v>No</v>
      </c>
      <c r="X7085" s="3">
        <f>IF(order[[#This Row],[Returns]] = "No", 0, 1)</f>
        <v>0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VLOOKUP(M7086, ppl[], 2,FALSE)</f>
        <v>Anna Andreadi</v>
      </c>
      <c r="W7086" s="3" t="str">
        <f>IFERROR(VLOOKUP(B7086, return[], 2,FALSE), "No")</f>
        <v>No</v>
      </c>
      <c r="X7086" s="3">
        <f>IF(order[[#This Row],[Returns]] = "No", 0, 1)</f>
        <v>0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VLOOKUP(M7087, ppl[], 2,FALSE)</f>
        <v>Chuck Magee</v>
      </c>
      <c r="W7087" s="3" t="str">
        <f>IFERROR(VLOOKUP(B7087, return[], 2,FALSE), "No")</f>
        <v>No</v>
      </c>
      <c r="X7087" s="3">
        <f>IF(order[[#This Row],[Returns]] = "No", 0, 1)</f>
        <v>0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VLOOKUP(M7088, ppl[], 2,FALSE)</f>
        <v>Chuck Magee</v>
      </c>
      <c r="W7088" s="3" t="str">
        <f>IFERROR(VLOOKUP(B7088, return[], 2,FALSE), "No")</f>
        <v>No</v>
      </c>
      <c r="X7088" s="3">
        <f>IF(order[[#This Row],[Returns]] = "No", 0, 1)</f>
        <v>0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VLOOKUP(M7089, ppl[], 2,FALSE)</f>
        <v>Anna Andreadi</v>
      </c>
      <c r="W7089" s="3" t="str">
        <f>IFERROR(VLOOKUP(B7089, return[], 2,FALSE), "No")</f>
        <v>No</v>
      </c>
      <c r="X7089" s="3">
        <f>IF(order[[#This Row],[Returns]] = "No", 0, 1)</f>
        <v>0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VLOOKUP(M7090, ppl[], 2,FALSE)</f>
        <v>Anna Andreadi</v>
      </c>
      <c r="W7090" s="3" t="str">
        <f>IFERROR(VLOOKUP(B7090, return[], 2,FALSE), "No")</f>
        <v>No</v>
      </c>
      <c r="X7090" s="3">
        <f>IF(order[[#This Row],[Returns]] = "No", 0, 1)</f>
        <v>0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VLOOKUP(M7091, ppl[], 2,FALSE)</f>
        <v>Anna Andreadi</v>
      </c>
      <c r="W7091" s="3" t="str">
        <f>IFERROR(VLOOKUP(B7091, return[], 2,FALSE), "No")</f>
        <v>No</v>
      </c>
      <c r="X7091" s="3">
        <f>IF(order[[#This Row],[Returns]] = "No", 0, 1)</f>
        <v>0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VLOOKUP(M7092, ppl[], 2,FALSE)</f>
        <v>Cassandra Brandow</v>
      </c>
      <c r="W7092" s="3" t="str">
        <f>IFERROR(VLOOKUP(B7092, return[], 2,FALSE), "No")</f>
        <v>No</v>
      </c>
      <c r="X7092" s="3">
        <f>IF(order[[#This Row],[Returns]] = "No", 0, 1)</f>
        <v>0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VLOOKUP(M7093, ppl[], 2,FALSE)</f>
        <v>Cassandra Brandow</v>
      </c>
      <c r="W7093" s="3" t="str">
        <f>IFERROR(VLOOKUP(B7093, return[], 2,FALSE), "No")</f>
        <v>No</v>
      </c>
      <c r="X7093" s="3">
        <f>IF(order[[#This Row],[Returns]] = "No", 0, 1)</f>
        <v>0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VLOOKUP(M7094, ppl[], 2,FALSE)</f>
        <v>Cassandra Brandow</v>
      </c>
      <c r="W7094" s="3" t="str">
        <f>IFERROR(VLOOKUP(B7094, return[], 2,FALSE), "No")</f>
        <v>No</v>
      </c>
      <c r="X7094" s="3">
        <f>IF(order[[#This Row],[Returns]] = "No", 0, 1)</f>
        <v>0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VLOOKUP(M7095, ppl[], 2,FALSE)</f>
        <v>Cassandra Brandow</v>
      </c>
      <c r="W7095" s="3" t="str">
        <f>IFERROR(VLOOKUP(B7095, return[], 2,FALSE), "No")</f>
        <v>No</v>
      </c>
      <c r="X7095" s="3">
        <f>IF(order[[#This Row],[Returns]] = "No", 0, 1)</f>
        <v>0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VLOOKUP(M7096, ppl[], 2,FALSE)</f>
        <v>Kelly Williams</v>
      </c>
      <c r="W7096" s="3" t="str">
        <f>IFERROR(VLOOKUP(B7096, return[], 2,FALSE), "No")</f>
        <v>No</v>
      </c>
      <c r="X7096" s="3">
        <f>IF(order[[#This Row],[Returns]] = "No", 0, 1)</f>
        <v>0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VLOOKUP(M7097, ppl[], 2,FALSE)</f>
        <v>Chuck Magee</v>
      </c>
      <c r="W7097" s="3" t="str">
        <f>IFERROR(VLOOKUP(B7097, return[], 2,FALSE), "No")</f>
        <v>No</v>
      </c>
      <c r="X7097" s="3">
        <f>IF(order[[#This Row],[Returns]] = "No", 0, 1)</f>
        <v>0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VLOOKUP(M7098, ppl[], 2,FALSE)</f>
        <v>Chuck Magee</v>
      </c>
      <c r="W7098" s="3" t="str">
        <f>IFERROR(VLOOKUP(B7098, return[], 2,FALSE), "No")</f>
        <v>No</v>
      </c>
      <c r="X7098" s="3">
        <f>IF(order[[#This Row],[Returns]] = "No", 0, 1)</f>
        <v>0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VLOOKUP(M7099, ppl[], 2,FALSE)</f>
        <v>Chuck Magee</v>
      </c>
      <c r="W7099" s="3" t="str">
        <f>IFERROR(VLOOKUP(B7099, return[], 2,FALSE), "No")</f>
        <v>No</v>
      </c>
      <c r="X7099" s="3">
        <f>IF(order[[#This Row],[Returns]] = "No", 0, 1)</f>
        <v>0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VLOOKUP(M7100, ppl[], 2,FALSE)</f>
        <v>Chuck Magee</v>
      </c>
      <c r="W7100" s="3" t="str">
        <f>IFERROR(VLOOKUP(B7100, return[], 2,FALSE), "No")</f>
        <v>No</v>
      </c>
      <c r="X7100" s="3">
        <f>IF(order[[#This Row],[Returns]] = "No", 0, 1)</f>
        <v>0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VLOOKUP(M7101, ppl[], 2,FALSE)</f>
        <v>Chuck Magee</v>
      </c>
      <c r="W7101" s="3" t="str">
        <f>IFERROR(VLOOKUP(B7101, return[], 2,FALSE), "No")</f>
        <v>No</v>
      </c>
      <c r="X7101" s="3">
        <f>IF(order[[#This Row],[Returns]] = "No", 0, 1)</f>
        <v>0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VLOOKUP(M7102, ppl[], 2,FALSE)</f>
        <v>Anna Andreadi</v>
      </c>
      <c r="W7102" s="3" t="str">
        <f>IFERROR(VLOOKUP(B7102, return[], 2,FALSE), "No")</f>
        <v>No</v>
      </c>
      <c r="X7102" s="3">
        <f>IF(order[[#This Row],[Returns]] = "No", 0, 1)</f>
        <v>0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VLOOKUP(M7103, ppl[], 2,FALSE)</f>
        <v>Kelly Williams</v>
      </c>
      <c r="W7103" s="3" t="str">
        <f>IFERROR(VLOOKUP(B7103, return[], 2,FALSE), "No")</f>
        <v>No</v>
      </c>
      <c r="X7103" s="3">
        <f>IF(order[[#This Row],[Returns]] = "No", 0, 1)</f>
        <v>0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VLOOKUP(M7104, ppl[], 2,FALSE)</f>
        <v>Chuck Magee</v>
      </c>
      <c r="W7104" s="3" t="str">
        <f>IFERROR(VLOOKUP(B7104, return[], 2,FALSE), "No")</f>
        <v>No</v>
      </c>
      <c r="X7104" s="3">
        <f>IF(order[[#This Row],[Returns]] = "No", 0, 1)</f>
        <v>0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VLOOKUP(M7105, ppl[], 2,FALSE)</f>
        <v>Anna Andreadi</v>
      </c>
      <c r="W7105" s="3" t="str">
        <f>IFERROR(VLOOKUP(B7105, return[], 2,FALSE), "No")</f>
        <v>No</v>
      </c>
      <c r="X7105" s="3">
        <f>IF(order[[#This Row],[Returns]] = "No", 0, 1)</f>
        <v>0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VLOOKUP(M7106, ppl[], 2,FALSE)</f>
        <v>Chuck Magee</v>
      </c>
      <c r="W7106" s="3" t="str">
        <f>IFERROR(VLOOKUP(B7106, return[], 2,FALSE), "No")</f>
        <v>No</v>
      </c>
      <c r="X7106" s="3">
        <f>IF(order[[#This Row],[Returns]] = "No", 0, 1)</f>
        <v>0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VLOOKUP(M7107, ppl[], 2,FALSE)</f>
        <v>Chuck Magee</v>
      </c>
      <c r="W7107" s="3" t="str">
        <f>IFERROR(VLOOKUP(B7107, return[], 2,FALSE), "No")</f>
        <v>No</v>
      </c>
      <c r="X7107" s="3">
        <f>IF(order[[#This Row],[Returns]] = "No", 0, 1)</f>
        <v>0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VLOOKUP(M7108, ppl[], 2,FALSE)</f>
        <v>Chuck Magee</v>
      </c>
      <c r="W7108" s="3" t="str">
        <f>IFERROR(VLOOKUP(B7108, return[], 2,FALSE), "No")</f>
        <v>No</v>
      </c>
      <c r="X7108" s="3">
        <f>IF(order[[#This Row],[Returns]] = "No", 0, 1)</f>
        <v>0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VLOOKUP(M7109, ppl[], 2,FALSE)</f>
        <v>Chuck Magee</v>
      </c>
      <c r="W7109" s="3" t="str">
        <f>IFERROR(VLOOKUP(B7109, return[], 2,FALSE), "No")</f>
        <v>No</v>
      </c>
      <c r="X7109" s="3">
        <f>IF(order[[#This Row],[Returns]] = "No", 0, 1)</f>
        <v>0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VLOOKUP(M7110, ppl[], 2,FALSE)</f>
        <v>Chuck Magee</v>
      </c>
      <c r="W7110" s="3" t="str">
        <f>IFERROR(VLOOKUP(B7110, return[], 2,FALSE), "No")</f>
        <v>No</v>
      </c>
      <c r="X7110" s="3">
        <f>IF(order[[#This Row],[Returns]] = "No", 0, 1)</f>
        <v>0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VLOOKUP(M7111, ppl[], 2,FALSE)</f>
        <v>Chuck Magee</v>
      </c>
      <c r="W7111" s="3" t="str">
        <f>IFERROR(VLOOKUP(B7111, return[], 2,FALSE), "No")</f>
        <v>No</v>
      </c>
      <c r="X7111" s="3">
        <f>IF(order[[#This Row],[Returns]] = "No", 0, 1)</f>
        <v>0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VLOOKUP(M7112, ppl[], 2,FALSE)</f>
        <v>Chuck Magee</v>
      </c>
      <c r="W7112" s="3" t="str">
        <f>IFERROR(VLOOKUP(B7112, return[], 2,FALSE), "No")</f>
        <v>No</v>
      </c>
      <c r="X7112" s="3">
        <f>IF(order[[#This Row],[Returns]] = "No", 0, 1)</f>
        <v>0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VLOOKUP(M7113, ppl[], 2,FALSE)</f>
        <v>Chuck Magee</v>
      </c>
      <c r="W7113" s="3" t="str">
        <f>IFERROR(VLOOKUP(B7113, return[], 2,FALSE), "No")</f>
        <v>No</v>
      </c>
      <c r="X7113" s="3">
        <f>IF(order[[#This Row],[Returns]] = "No", 0, 1)</f>
        <v>0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VLOOKUP(M7114, ppl[], 2,FALSE)</f>
        <v>Chuck Magee</v>
      </c>
      <c r="W7114" s="3" t="str">
        <f>IFERROR(VLOOKUP(B7114, return[], 2,FALSE), "No")</f>
        <v>No</v>
      </c>
      <c r="X7114" s="3">
        <f>IF(order[[#This Row],[Returns]] = "No", 0, 1)</f>
        <v>0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VLOOKUP(M7115, ppl[], 2,FALSE)</f>
        <v>Chuck Magee</v>
      </c>
      <c r="W7115" s="3" t="str">
        <f>IFERROR(VLOOKUP(B7115, return[], 2,FALSE), "No")</f>
        <v>No</v>
      </c>
      <c r="X7115" s="3">
        <f>IF(order[[#This Row],[Returns]] = "No", 0, 1)</f>
        <v>0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VLOOKUP(M7116, ppl[], 2,FALSE)</f>
        <v>Anna Andreadi</v>
      </c>
      <c r="W7116" s="3" t="str">
        <f>IFERROR(VLOOKUP(B7116, return[], 2,FALSE), "No")</f>
        <v>No</v>
      </c>
      <c r="X7116" s="3">
        <f>IF(order[[#This Row],[Returns]] = "No", 0, 1)</f>
        <v>0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VLOOKUP(M7117, ppl[], 2,FALSE)</f>
        <v>Anna Andreadi</v>
      </c>
      <c r="W7117" s="3" t="str">
        <f>IFERROR(VLOOKUP(B7117, return[], 2,FALSE), "No")</f>
        <v>No</v>
      </c>
      <c r="X7117" s="3">
        <f>IF(order[[#This Row],[Returns]] = "No", 0, 1)</f>
        <v>0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VLOOKUP(M7118, ppl[], 2,FALSE)</f>
        <v>Anna Andreadi</v>
      </c>
      <c r="W7118" s="3" t="str">
        <f>IFERROR(VLOOKUP(B7118, return[], 2,FALSE), "No")</f>
        <v>No</v>
      </c>
      <c r="X7118" s="3">
        <f>IF(order[[#This Row],[Returns]] = "No", 0, 1)</f>
        <v>0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VLOOKUP(M7119, ppl[], 2,FALSE)</f>
        <v>Anna Andreadi</v>
      </c>
      <c r="W7119" s="3" t="str">
        <f>IFERROR(VLOOKUP(B7119, return[], 2,FALSE), "No")</f>
        <v>No</v>
      </c>
      <c r="X7119" s="3">
        <f>IF(order[[#This Row],[Returns]] = "No", 0, 1)</f>
        <v>0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VLOOKUP(M7120, ppl[], 2,FALSE)</f>
        <v>Chuck Magee</v>
      </c>
      <c r="W7120" s="3" t="str">
        <f>IFERROR(VLOOKUP(B7120, return[], 2,FALSE), "No")</f>
        <v>No</v>
      </c>
      <c r="X7120" s="3">
        <f>IF(order[[#This Row],[Returns]] = "No", 0, 1)</f>
        <v>0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VLOOKUP(M7121, ppl[], 2,FALSE)</f>
        <v>Anna Andreadi</v>
      </c>
      <c r="W7121" s="3" t="str">
        <f>IFERROR(VLOOKUP(B7121, return[], 2,FALSE), "No")</f>
        <v>Yes</v>
      </c>
      <c r="X7121" s="3">
        <f>IF(order[[#This Row],[Returns]] = "No", 0, 1)</f>
        <v>1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VLOOKUP(M7122, ppl[], 2,FALSE)</f>
        <v>Cassandra Brandow</v>
      </c>
      <c r="W7122" s="3" t="str">
        <f>IFERROR(VLOOKUP(B7122, return[], 2,FALSE), "No")</f>
        <v>No</v>
      </c>
      <c r="X7122" s="3">
        <f>IF(order[[#This Row],[Returns]] = "No", 0, 1)</f>
        <v>0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VLOOKUP(M7123, ppl[], 2,FALSE)</f>
        <v>Anna Andreadi</v>
      </c>
      <c r="W7123" s="3" t="str">
        <f>IFERROR(VLOOKUP(B7123, return[], 2,FALSE), "No")</f>
        <v>No</v>
      </c>
      <c r="X7123" s="3">
        <f>IF(order[[#This Row],[Returns]] = "No", 0, 1)</f>
        <v>0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VLOOKUP(M7124, ppl[], 2,FALSE)</f>
        <v>Anna Andreadi</v>
      </c>
      <c r="W7124" s="3" t="str">
        <f>IFERROR(VLOOKUP(B7124, return[], 2,FALSE), "No")</f>
        <v>No</v>
      </c>
      <c r="X7124" s="3">
        <f>IF(order[[#This Row],[Returns]] = "No", 0, 1)</f>
        <v>0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VLOOKUP(M7125, ppl[], 2,FALSE)</f>
        <v>Chuck Magee</v>
      </c>
      <c r="W7125" s="3" t="str">
        <f>IFERROR(VLOOKUP(B7125, return[], 2,FALSE), "No")</f>
        <v>No</v>
      </c>
      <c r="X7125" s="3">
        <f>IF(order[[#This Row],[Returns]] = "No", 0, 1)</f>
        <v>0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VLOOKUP(M7126, ppl[], 2,FALSE)</f>
        <v>Chuck Magee</v>
      </c>
      <c r="W7126" s="3" t="str">
        <f>IFERROR(VLOOKUP(B7126, return[], 2,FALSE), "No")</f>
        <v>No</v>
      </c>
      <c r="X7126" s="3">
        <f>IF(order[[#This Row],[Returns]] = "No", 0, 1)</f>
        <v>0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VLOOKUP(M7127, ppl[], 2,FALSE)</f>
        <v>Cassandra Brandow</v>
      </c>
      <c r="W7127" s="3" t="str">
        <f>IFERROR(VLOOKUP(B7127, return[], 2,FALSE), "No")</f>
        <v>No</v>
      </c>
      <c r="X7127" s="3">
        <f>IF(order[[#This Row],[Returns]] = "No", 0, 1)</f>
        <v>0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VLOOKUP(M7128, ppl[], 2,FALSE)</f>
        <v>Cassandra Brandow</v>
      </c>
      <c r="W7128" s="3" t="str">
        <f>IFERROR(VLOOKUP(B7128, return[], 2,FALSE), "No")</f>
        <v>No</v>
      </c>
      <c r="X7128" s="3">
        <f>IF(order[[#This Row],[Returns]] = "No", 0, 1)</f>
        <v>0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VLOOKUP(M7129, ppl[], 2,FALSE)</f>
        <v>Chuck Magee</v>
      </c>
      <c r="W7129" s="3" t="str">
        <f>IFERROR(VLOOKUP(B7129, return[], 2,FALSE), "No")</f>
        <v>No</v>
      </c>
      <c r="X7129" s="3">
        <f>IF(order[[#This Row],[Returns]] = "No", 0, 1)</f>
        <v>0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VLOOKUP(M7130, ppl[], 2,FALSE)</f>
        <v>Chuck Magee</v>
      </c>
      <c r="W7130" s="3" t="str">
        <f>IFERROR(VLOOKUP(B7130, return[], 2,FALSE), "No")</f>
        <v>No</v>
      </c>
      <c r="X7130" s="3">
        <f>IF(order[[#This Row],[Returns]] = "No", 0, 1)</f>
        <v>0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VLOOKUP(M7131, ppl[], 2,FALSE)</f>
        <v>Cassandra Brandow</v>
      </c>
      <c r="W7131" s="3" t="str">
        <f>IFERROR(VLOOKUP(B7131, return[], 2,FALSE), "No")</f>
        <v>No</v>
      </c>
      <c r="X7131" s="3">
        <f>IF(order[[#This Row],[Returns]] = "No", 0, 1)</f>
        <v>0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VLOOKUP(M7132, ppl[], 2,FALSE)</f>
        <v>Cassandra Brandow</v>
      </c>
      <c r="W7132" s="3" t="str">
        <f>IFERROR(VLOOKUP(B7132, return[], 2,FALSE), "No")</f>
        <v>No</v>
      </c>
      <c r="X7132" s="3">
        <f>IF(order[[#This Row],[Returns]] = "No", 0, 1)</f>
        <v>0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VLOOKUP(M7133, ppl[], 2,FALSE)</f>
        <v>Kelly Williams</v>
      </c>
      <c r="W7133" s="3" t="str">
        <f>IFERROR(VLOOKUP(B7133, return[], 2,FALSE), "No")</f>
        <v>No</v>
      </c>
      <c r="X7133" s="3">
        <f>IF(order[[#This Row],[Returns]] = "No", 0, 1)</f>
        <v>0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VLOOKUP(M7134, ppl[], 2,FALSE)</f>
        <v>Kelly Williams</v>
      </c>
      <c r="W7134" s="3" t="str">
        <f>IFERROR(VLOOKUP(B7134, return[], 2,FALSE), "No")</f>
        <v>No</v>
      </c>
      <c r="X7134" s="3">
        <f>IF(order[[#This Row],[Returns]] = "No", 0, 1)</f>
        <v>0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VLOOKUP(M7135, ppl[], 2,FALSE)</f>
        <v>Kelly Williams</v>
      </c>
      <c r="W7135" s="3" t="str">
        <f>IFERROR(VLOOKUP(B7135, return[], 2,FALSE), "No")</f>
        <v>No</v>
      </c>
      <c r="X7135" s="3">
        <f>IF(order[[#This Row],[Returns]] = "No", 0, 1)</f>
        <v>0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VLOOKUP(M7136, ppl[], 2,FALSE)</f>
        <v>Kelly Williams</v>
      </c>
      <c r="W7136" s="3" t="str">
        <f>IFERROR(VLOOKUP(B7136, return[], 2,FALSE), "No")</f>
        <v>No</v>
      </c>
      <c r="X7136" s="3">
        <f>IF(order[[#This Row],[Returns]] = "No", 0, 1)</f>
        <v>0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VLOOKUP(M7137, ppl[], 2,FALSE)</f>
        <v>Kelly Williams</v>
      </c>
      <c r="W7137" s="3" t="str">
        <f>IFERROR(VLOOKUP(B7137, return[], 2,FALSE), "No")</f>
        <v>No</v>
      </c>
      <c r="X7137" s="3">
        <f>IF(order[[#This Row],[Returns]] = "No", 0, 1)</f>
        <v>0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VLOOKUP(M7138, ppl[], 2,FALSE)</f>
        <v>Cassandra Brandow</v>
      </c>
      <c r="W7138" s="3" t="str">
        <f>IFERROR(VLOOKUP(B7138, return[], 2,FALSE), "No")</f>
        <v>No</v>
      </c>
      <c r="X7138" s="3">
        <f>IF(order[[#This Row],[Returns]] = "No", 0, 1)</f>
        <v>0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VLOOKUP(M7139, ppl[], 2,FALSE)</f>
        <v>Cassandra Brandow</v>
      </c>
      <c r="W7139" s="3" t="str">
        <f>IFERROR(VLOOKUP(B7139, return[], 2,FALSE), "No")</f>
        <v>No</v>
      </c>
      <c r="X7139" s="3">
        <f>IF(order[[#This Row],[Returns]] = "No", 0, 1)</f>
        <v>0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VLOOKUP(M7140, ppl[], 2,FALSE)</f>
        <v>Cassandra Brandow</v>
      </c>
      <c r="W7140" s="3" t="str">
        <f>IFERROR(VLOOKUP(B7140, return[], 2,FALSE), "No")</f>
        <v>No</v>
      </c>
      <c r="X7140" s="3">
        <f>IF(order[[#This Row],[Returns]] = "No", 0, 1)</f>
        <v>0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VLOOKUP(M7141, ppl[], 2,FALSE)</f>
        <v>Cassandra Brandow</v>
      </c>
      <c r="W7141" s="3" t="str">
        <f>IFERROR(VLOOKUP(B7141, return[], 2,FALSE), "No")</f>
        <v>No</v>
      </c>
      <c r="X7141" s="3">
        <f>IF(order[[#This Row],[Returns]] = "No", 0, 1)</f>
        <v>0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VLOOKUP(M7142, ppl[], 2,FALSE)</f>
        <v>Kelly Williams</v>
      </c>
      <c r="W7142" s="3" t="str">
        <f>IFERROR(VLOOKUP(B7142, return[], 2,FALSE), "No")</f>
        <v>No</v>
      </c>
      <c r="X7142" s="3">
        <f>IF(order[[#This Row],[Returns]] = "No", 0, 1)</f>
        <v>0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VLOOKUP(M7143, ppl[], 2,FALSE)</f>
        <v>Kelly Williams</v>
      </c>
      <c r="W7143" s="3" t="str">
        <f>IFERROR(VLOOKUP(B7143, return[], 2,FALSE), "No")</f>
        <v>No</v>
      </c>
      <c r="X7143" s="3">
        <f>IF(order[[#This Row],[Returns]] = "No", 0, 1)</f>
        <v>0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VLOOKUP(M7144, ppl[], 2,FALSE)</f>
        <v>Cassandra Brandow</v>
      </c>
      <c r="W7144" s="3" t="str">
        <f>IFERROR(VLOOKUP(B7144, return[], 2,FALSE), "No")</f>
        <v>No</v>
      </c>
      <c r="X7144" s="3">
        <f>IF(order[[#This Row],[Returns]] = "No", 0, 1)</f>
        <v>0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VLOOKUP(M7145, ppl[], 2,FALSE)</f>
        <v>Chuck Magee</v>
      </c>
      <c r="W7145" s="3" t="str">
        <f>IFERROR(VLOOKUP(B7145, return[], 2,FALSE), "No")</f>
        <v>No</v>
      </c>
      <c r="X7145" s="3">
        <f>IF(order[[#This Row],[Returns]] = "No", 0, 1)</f>
        <v>0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VLOOKUP(M7146, ppl[], 2,FALSE)</f>
        <v>Chuck Magee</v>
      </c>
      <c r="W7146" s="3" t="str">
        <f>IFERROR(VLOOKUP(B7146, return[], 2,FALSE), "No")</f>
        <v>No</v>
      </c>
      <c r="X7146" s="3">
        <f>IF(order[[#This Row],[Returns]] = "No", 0, 1)</f>
        <v>0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VLOOKUP(M7147, ppl[], 2,FALSE)</f>
        <v>Chuck Magee</v>
      </c>
      <c r="W7147" s="3" t="str">
        <f>IFERROR(VLOOKUP(B7147, return[], 2,FALSE), "No")</f>
        <v>No</v>
      </c>
      <c r="X7147" s="3">
        <f>IF(order[[#This Row],[Returns]] = "No", 0, 1)</f>
        <v>0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VLOOKUP(M7148, ppl[], 2,FALSE)</f>
        <v>Chuck Magee</v>
      </c>
      <c r="W7148" s="3" t="str">
        <f>IFERROR(VLOOKUP(B7148, return[], 2,FALSE), "No")</f>
        <v>No</v>
      </c>
      <c r="X7148" s="3">
        <f>IF(order[[#This Row],[Returns]] = "No", 0, 1)</f>
        <v>0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VLOOKUP(M7149, ppl[], 2,FALSE)</f>
        <v>Chuck Magee</v>
      </c>
      <c r="W7149" s="3" t="str">
        <f>IFERROR(VLOOKUP(B7149, return[], 2,FALSE), "No")</f>
        <v>No</v>
      </c>
      <c r="X7149" s="3">
        <f>IF(order[[#This Row],[Returns]] = "No", 0, 1)</f>
        <v>0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VLOOKUP(M7150, ppl[], 2,FALSE)</f>
        <v>Chuck Magee</v>
      </c>
      <c r="W7150" s="3" t="str">
        <f>IFERROR(VLOOKUP(B7150, return[], 2,FALSE), "No")</f>
        <v>No</v>
      </c>
      <c r="X7150" s="3">
        <f>IF(order[[#This Row],[Returns]] = "No", 0, 1)</f>
        <v>0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VLOOKUP(M7151, ppl[], 2,FALSE)</f>
        <v>Kelly Williams</v>
      </c>
      <c r="W7151" s="3" t="str">
        <f>IFERROR(VLOOKUP(B7151, return[], 2,FALSE), "No")</f>
        <v>No</v>
      </c>
      <c r="X7151" s="3">
        <f>IF(order[[#This Row],[Returns]] = "No", 0, 1)</f>
        <v>0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VLOOKUP(M7152, ppl[], 2,FALSE)</f>
        <v>Cassandra Brandow</v>
      </c>
      <c r="W7152" s="3" t="str">
        <f>IFERROR(VLOOKUP(B7152, return[], 2,FALSE), "No")</f>
        <v>No</v>
      </c>
      <c r="X7152" s="3">
        <f>IF(order[[#This Row],[Returns]] = "No", 0, 1)</f>
        <v>0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VLOOKUP(M7153, ppl[], 2,FALSE)</f>
        <v>Anna Andreadi</v>
      </c>
      <c r="W7153" s="3" t="str">
        <f>IFERROR(VLOOKUP(B7153, return[], 2,FALSE), "No")</f>
        <v>No</v>
      </c>
      <c r="X7153" s="3">
        <f>IF(order[[#This Row],[Returns]] = "No", 0, 1)</f>
        <v>0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VLOOKUP(M7154, ppl[], 2,FALSE)</f>
        <v>Cassandra Brandow</v>
      </c>
      <c r="W7154" s="3" t="str">
        <f>IFERROR(VLOOKUP(B7154, return[], 2,FALSE), "No")</f>
        <v>No</v>
      </c>
      <c r="X7154" s="3">
        <f>IF(order[[#This Row],[Returns]] = "No", 0, 1)</f>
        <v>0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VLOOKUP(M7155, ppl[], 2,FALSE)</f>
        <v>Kelly Williams</v>
      </c>
      <c r="W7155" s="3" t="str">
        <f>IFERROR(VLOOKUP(B7155, return[], 2,FALSE), "No")</f>
        <v>No</v>
      </c>
      <c r="X7155" s="3">
        <f>IF(order[[#This Row],[Returns]] = "No", 0, 1)</f>
        <v>0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VLOOKUP(M7156, ppl[], 2,FALSE)</f>
        <v>Cassandra Brandow</v>
      </c>
      <c r="W7156" s="3" t="str">
        <f>IFERROR(VLOOKUP(B7156, return[], 2,FALSE), "No")</f>
        <v>Yes</v>
      </c>
      <c r="X7156" s="3">
        <f>IF(order[[#This Row],[Returns]] = "No", 0, 1)</f>
        <v>1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VLOOKUP(M7157, ppl[], 2,FALSE)</f>
        <v>Cassandra Brandow</v>
      </c>
      <c r="W7157" s="3" t="str">
        <f>IFERROR(VLOOKUP(B7157, return[], 2,FALSE), "No")</f>
        <v>Yes</v>
      </c>
      <c r="X7157" s="3">
        <f>IF(order[[#This Row],[Returns]] = "No", 0, 1)</f>
        <v>1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VLOOKUP(M7158, ppl[], 2,FALSE)</f>
        <v>Chuck Magee</v>
      </c>
      <c r="W7158" s="3" t="str">
        <f>IFERROR(VLOOKUP(B7158, return[], 2,FALSE), "No")</f>
        <v>No</v>
      </c>
      <c r="X7158" s="3">
        <f>IF(order[[#This Row],[Returns]] = "No", 0, 1)</f>
        <v>0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VLOOKUP(M7159, ppl[], 2,FALSE)</f>
        <v>Anna Andreadi</v>
      </c>
      <c r="W7159" s="3" t="str">
        <f>IFERROR(VLOOKUP(B7159, return[], 2,FALSE), "No")</f>
        <v>No</v>
      </c>
      <c r="X7159" s="3">
        <f>IF(order[[#This Row],[Returns]] = "No", 0, 1)</f>
        <v>0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VLOOKUP(M7160, ppl[], 2,FALSE)</f>
        <v>Anna Andreadi</v>
      </c>
      <c r="W7160" s="3" t="str">
        <f>IFERROR(VLOOKUP(B7160, return[], 2,FALSE), "No")</f>
        <v>No</v>
      </c>
      <c r="X7160" s="3">
        <f>IF(order[[#This Row],[Returns]] = "No", 0, 1)</f>
        <v>0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VLOOKUP(M7161, ppl[], 2,FALSE)</f>
        <v>Kelly Williams</v>
      </c>
      <c r="W7161" s="3" t="str">
        <f>IFERROR(VLOOKUP(B7161, return[], 2,FALSE), "No")</f>
        <v>No</v>
      </c>
      <c r="X7161" s="3">
        <f>IF(order[[#This Row],[Returns]] = "No", 0, 1)</f>
        <v>0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VLOOKUP(M7162, ppl[], 2,FALSE)</f>
        <v>Kelly Williams</v>
      </c>
      <c r="W7162" s="3" t="str">
        <f>IFERROR(VLOOKUP(B7162, return[], 2,FALSE), "No")</f>
        <v>No</v>
      </c>
      <c r="X7162" s="3">
        <f>IF(order[[#This Row],[Returns]] = "No", 0, 1)</f>
        <v>0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VLOOKUP(M7163, ppl[], 2,FALSE)</f>
        <v>Cassandra Brandow</v>
      </c>
      <c r="W7163" s="3" t="str">
        <f>IFERROR(VLOOKUP(B7163, return[], 2,FALSE), "No")</f>
        <v>No</v>
      </c>
      <c r="X7163" s="3">
        <f>IF(order[[#This Row],[Returns]] = "No", 0, 1)</f>
        <v>0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VLOOKUP(M7164, ppl[], 2,FALSE)</f>
        <v>Cassandra Brandow</v>
      </c>
      <c r="W7164" s="3" t="str">
        <f>IFERROR(VLOOKUP(B7164, return[], 2,FALSE), "No")</f>
        <v>No</v>
      </c>
      <c r="X7164" s="3">
        <f>IF(order[[#This Row],[Returns]] = "No", 0, 1)</f>
        <v>0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VLOOKUP(M7165, ppl[], 2,FALSE)</f>
        <v>Chuck Magee</v>
      </c>
      <c r="W7165" s="3" t="str">
        <f>IFERROR(VLOOKUP(B7165, return[], 2,FALSE), "No")</f>
        <v>No</v>
      </c>
      <c r="X7165" s="3">
        <f>IF(order[[#This Row],[Returns]] = "No", 0, 1)</f>
        <v>0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VLOOKUP(M7166, ppl[], 2,FALSE)</f>
        <v>Chuck Magee</v>
      </c>
      <c r="W7166" s="3" t="str">
        <f>IFERROR(VLOOKUP(B7166, return[], 2,FALSE), "No")</f>
        <v>No</v>
      </c>
      <c r="X7166" s="3">
        <f>IF(order[[#This Row],[Returns]] = "No", 0, 1)</f>
        <v>0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VLOOKUP(M7167, ppl[], 2,FALSE)</f>
        <v>Chuck Magee</v>
      </c>
      <c r="W7167" s="3" t="str">
        <f>IFERROR(VLOOKUP(B7167, return[], 2,FALSE), "No")</f>
        <v>No</v>
      </c>
      <c r="X7167" s="3">
        <f>IF(order[[#This Row],[Returns]] = "No", 0, 1)</f>
        <v>0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VLOOKUP(M7168, ppl[], 2,FALSE)</f>
        <v>Anna Andreadi</v>
      </c>
      <c r="W7168" s="3" t="str">
        <f>IFERROR(VLOOKUP(B7168, return[], 2,FALSE), "No")</f>
        <v>No</v>
      </c>
      <c r="X7168" s="3">
        <f>IF(order[[#This Row],[Returns]] = "No", 0, 1)</f>
        <v>0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VLOOKUP(M7169, ppl[], 2,FALSE)</f>
        <v>Anna Andreadi</v>
      </c>
      <c r="W7169" s="3" t="str">
        <f>IFERROR(VLOOKUP(B7169, return[], 2,FALSE), "No")</f>
        <v>No</v>
      </c>
      <c r="X7169" s="3">
        <f>IF(order[[#This Row],[Returns]] = "No", 0, 1)</f>
        <v>0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VLOOKUP(M7170, ppl[], 2,FALSE)</f>
        <v>Anna Andreadi</v>
      </c>
      <c r="W7170" s="3" t="str">
        <f>IFERROR(VLOOKUP(B7170, return[], 2,FALSE), "No")</f>
        <v>No</v>
      </c>
      <c r="X7170" s="3">
        <f>IF(order[[#This Row],[Returns]] = "No", 0, 1)</f>
        <v>0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VLOOKUP(M7171, ppl[], 2,FALSE)</f>
        <v>Anna Andreadi</v>
      </c>
      <c r="W7171" s="3" t="str">
        <f>IFERROR(VLOOKUP(B7171, return[], 2,FALSE), "No")</f>
        <v>No</v>
      </c>
      <c r="X7171" s="3">
        <f>IF(order[[#This Row],[Returns]] = "No", 0, 1)</f>
        <v>0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VLOOKUP(M7172, ppl[], 2,FALSE)</f>
        <v>Chuck Magee</v>
      </c>
      <c r="W7172" s="3" t="str">
        <f>IFERROR(VLOOKUP(B7172, return[], 2,FALSE), "No")</f>
        <v>No</v>
      </c>
      <c r="X7172" s="3">
        <f>IF(order[[#This Row],[Returns]] = "No", 0, 1)</f>
        <v>0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VLOOKUP(M7173, ppl[], 2,FALSE)</f>
        <v>Anna Andreadi</v>
      </c>
      <c r="W7173" s="3" t="str">
        <f>IFERROR(VLOOKUP(B7173, return[], 2,FALSE), "No")</f>
        <v>No</v>
      </c>
      <c r="X7173" s="3">
        <f>IF(order[[#This Row],[Returns]] = "No", 0, 1)</f>
        <v>0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VLOOKUP(M7174, ppl[], 2,FALSE)</f>
        <v>Kelly Williams</v>
      </c>
      <c r="W7174" s="3" t="str">
        <f>IFERROR(VLOOKUP(B7174, return[], 2,FALSE), "No")</f>
        <v>No</v>
      </c>
      <c r="X7174" s="3">
        <f>IF(order[[#This Row],[Returns]] = "No", 0, 1)</f>
        <v>0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VLOOKUP(M7175, ppl[], 2,FALSE)</f>
        <v>Kelly Williams</v>
      </c>
      <c r="W7175" s="3" t="str">
        <f>IFERROR(VLOOKUP(B7175, return[], 2,FALSE), "No")</f>
        <v>No</v>
      </c>
      <c r="X7175" s="3">
        <f>IF(order[[#This Row],[Returns]] = "No", 0, 1)</f>
        <v>0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VLOOKUP(M7176, ppl[], 2,FALSE)</f>
        <v>Kelly Williams</v>
      </c>
      <c r="W7176" s="3" t="str">
        <f>IFERROR(VLOOKUP(B7176, return[], 2,FALSE), "No")</f>
        <v>No</v>
      </c>
      <c r="X7176" s="3">
        <f>IF(order[[#This Row],[Returns]] = "No", 0, 1)</f>
        <v>0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VLOOKUP(M7177, ppl[], 2,FALSE)</f>
        <v>Kelly Williams</v>
      </c>
      <c r="W7177" s="3" t="str">
        <f>IFERROR(VLOOKUP(B7177, return[], 2,FALSE), "No")</f>
        <v>No</v>
      </c>
      <c r="X7177" s="3">
        <f>IF(order[[#This Row],[Returns]] = "No", 0, 1)</f>
        <v>0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VLOOKUP(M7178, ppl[], 2,FALSE)</f>
        <v>Kelly Williams</v>
      </c>
      <c r="W7178" s="3" t="str">
        <f>IFERROR(VLOOKUP(B7178, return[], 2,FALSE), "No")</f>
        <v>No</v>
      </c>
      <c r="X7178" s="3">
        <f>IF(order[[#This Row],[Returns]] = "No", 0, 1)</f>
        <v>0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VLOOKUP(M7179, ppl[], 2,FALSE)</f>
        <v>Chuck Magee</v>
      </c>
      <c r="W7179" s="3" t="str">
        <f>IFERROR(VLOOKUP(B7179, return[], 2,FALSE), "No")</f>
        <v>No</v>
      </c>
      <c r="X7179" s="3">
        <f>IF(order[[#This Row],[Returns]] = "No", 0, 1)</f>
        <v>0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VLOOKUP(M7180, ppl[], 2,FALSE)</f>
        <v>Chuck Magee</v>
      </c>
      <c r="W7180" s="3" t="str">
        <f>IFERROR(VLOOKUP(B7180, return[], 2,FALSE), "No")</f>
        <v>No</v>
      </c>
      <c r="X7180" s="3">
        <f>IF(order[[#This Row],[Returns]] = "No", 0, 1)</f>
        <v>0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VLOOKUP(M7181, ppl[], 2,FALSE)</f>
        <v>Chuck Magee</v>
      </c>
      <c r="W7181" s="3" t="str">
        <f>IFERROR(VLOOKUP(B7181, return[], 2,FALSE), "No")</f>
        <v>No</v>
      </c>
      <c r="X7181" s="3">
        <f>IF(order[[#This Row],[Returns]] = "No", 0, 1)</f>
        <v>0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VLOOKUP(M7182, ppl[], 2,FALSE)</f>
        <v>Cassandra Brandow</v>
      </c>
      <c r="W7182" s="3" t="str">
        <f>IFERROR(VLOOKUP(B7182, return[], 2,FALSE), "No")</f>
        <v>No</v>
      </c>
      <c r="X7182" s="3">
        <f>IF(order[[#This Row],[Returns]] = "No", 0, 1)</f>
        <v>0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VLOOKUP(M7183, ppl[], 2,FALSE)</f>
        <v>Chuck Magee</v>
      </c>
      <c r="W7183" s="3" t="str">
        <f>IFERROR(VLOOKUP(B7183, return[], 2,FALSE), "No")</f>
        <v>No</v>
      </c>
      <c r="X7183" s="3">
        <f>IF(order[[#This Row],[Returns]] = "No", 0, 1)</f>
        <v>0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VLOOKUP(M7184, ppl[], 2,FALSE)</f>
        <v>Anna Andreadi</v>
      </c>
      <c r="W7184" s="3" t="str">
        <f>IFERROR(VLOOKUP(B7184, return[], 2,FALSE), "No")</f>
        <v>Yes</v>
      </c>
      <c r="X7184" s="3">
        <f>IF(order[[#This Row],[Returns]] = "No", 0, 1)</f>
        <v>1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VLOOKUP(M7185, ppl[], 2,FALSE)</f>
        <v>Chuck Magee</v>
      </c>
      <c r="W7185" s="3" t="str">
        <f>IFERROR(VLOOKUP(B7185, return[], 2,FALSE), "No")</f>
        <v>No</v>
      </c>
      <c r="X7185" s="3">
        <f>IF(order[[#This Row],[Returns]] = "No", 0, 1)</f>
        <v>0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VLOOKUP(M7186, ppl[], 2,FALSE)</f>
        <v>Kelly Williams</v>
      </c>
      <c r="W7186" s="3" t="str">
        <f>IFERROR(VLOOKUP(B7186, return[], 2,FALSE), "No")</f>
        <v>No</v>
      </c>
      <c r="X7186" s="3">
        <f>IF(order[[#This Row],[Returns]] = "No", 0, 1)</f>
        <v>0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VLOOKUP(M7187, ppl[], 2,FALSE)</f>
        <v>Kelly Williams</v>
      </c>
      <c r="W7187" s="3" t="str">
        <f>IFERROR(VLOOKUP(B7187, return[], 2,FALSE), "No")</f>
        <v>No</v>
      </c>
      <c r="X7187" s="3">
        <f>IF(order[[#This Row],[Returns]] = "No", 0, 1)</f>
        <v>0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VLOOKUP(M7188, ppl[], 2,FALSE)</f>
        <v>Kelly Williams</v>
      </c>
      <c r="W7188" s="3" t="str">
        <f>IFERROR(VLOOKUP(B7188, return[], 2,FALSE), "No")</f>
        <v>No</v>
      </c>
      <c r="X7188" s="3">
        <f>IF(order[[#This Row],[Returns]] = "No", 0, 1)</f>
        <v>0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VLOOKUP(M7189, ppl[], 2,FALSE)</f>
        <v>Kelly Williams</v>
      </c>
      <c r="W7189" s="3" t="str">
        <f>IFERROR(VLOOKUP(B7189, return[], 2,FALSE), "No")</f>
        <v>No</v>
      </c>
      <c r="X7189" s="3">
        <f>IF(order[[#This Row],[Returns]] = "No", 0, 1)</f>
        <v>0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VLOOKUP(M7190, ppl[], 2,FALSE)</f>
        <v>Kelly Williams</v>
      </c>
      <c r="W7190" s="3" t="str">
        <f>IFERROR(VLOOKUP(B7190, return[], 2,FALSE), "No")</f>
        <v>No</v>
      </c>
      <c r="X7190" s="3">
        <f>IF(order[[#This Row],[Returns]] = "No", 0, 1)</f>
        <v>0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VLOOKUP(M7191, ppl[], 2,FALSE)</f>
        <v>Anna Andreadi</v>
      </c>
      <c r="W7191" s="3" t="str">
        <f>IFERROR(VLOOKUP(B7191, return[], 2,FALSE), "No")</f>
        <v>No</v>
      </c>
      <c r="X7191" s="3">
        <f>IF(order[[#This Row],[Returns]] = "No", 0, 1)</f>
        <v>0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VLOOKUP(M7192, ppl[], 2,FALSE)</f>
        <v>Anna Andreadi</v>
      </c>
      <c r="W7192" s="3" t="str">
        <f>IFERROR(VLOOKUP(B7192, return[], 2,FALSE), "No")</f>
        <v>No</v>
      </c>
      <c r="X7192" s="3">
        <f>IF(order[[#This Row],[Returns]] = "No", 0, 1)</f>
        <v>0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VLOOKUP(M7193, ppl[], 2,FALSE)</f>
        <v>Cassandra Brandow</v>
      </c>
      <c r="W7193" s="3" t="str">
        <f>IFERROR(VLOOKUP(B7193, return[], 2,FALSE), "No")</f>
        <v>No</v>
      </c>
      <c r="X7193" s="3">
        <f>IF(order[[#This Row],[Returns]] = "No", 0, 1)</f>
        <v>0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VLOOKUP(M7194, ppl[], 2,FALSE)</f>
        <v>Cassandra Brandow</v>
      </c>
      <c r="W7194" s="3" t="str">
        <f>IFERROR(VLOOKUP(B7194, return[], 2,FALSE), "No")</f>
        <v>No</v>
      </c>
      <c r="X7194" s="3">
        <f>IF(order[[#This Row],[Returns]] = "No", 0, 1)</f>
        <v>0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VLOOKUP(M7195, ppl[], 2,FALSE)</f>
        <v>Cassandra Brandow</v>
      </c>
      <c r="W7195" s="3" t="str">
        <f>IFERROR(VLOOKUP(B7195, return[], 2,FALSE), "No")</f>
        <v>No</v>
      </c>
      <c r="X7195" s="3">
        <f>IF(order[[#This Row],[Returns]] = "No", 0, 1)</f>
        <v>0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VLOOKUP(M7196, ppl[], 2,FALSE)</f>
        <v>Cassandra Brandow</v>
      </c>
      <c r="W7196" s="3" t="str">
        <f>IFERROR(VLOOKUP(B7196, return[], 2,FALSE), "No")</f>
        <v>No</v>
      </c>
      <c r="X7196" s="3">
        <f>IF(order[[#This Row],[Returns]] = "No", 0, 1)</f>
        <v>0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VLOOKUP(M7197, ppl[], 2,FALSE)</f>
        <v>Anna Andreadi</v>
      </c>
      <c r="W7197" s="3" t="str">
        <f>IFERROR(VLOOKUP(B7197, return[], 2,FALSE), "No")</f>
        <v>No</v>
      </c>
      <c r="X7197" s="3">
        <f>IF(order[[#This Row],[Returns]] = "No", 0, 1)</f>
        <v>0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VLOOKUP(M7198, ppl[], 2,FALSE)</f>
        <v>Anna Andreadi</v>
      </c>
      <c r="W7198" s="3" t="str">
        <f>IFERROR(VLOOKUP(B7198, return[], 2,FALSE), "No")</f>
        <v>Yes</v>
      </c>
      <c r="X7198" s="3">
        <f>IF(order[[#This Row],[Returns]] = "No", 0, 1)</f>
        <v>1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VLOOKUP(M7199, ppl[], 2,FALSE)</f>
        <v>Anna Andreadi</v>
      </c>
      <c r="W7199" s="3" t="str">
        <f>IFERROR(VLOOKUP(B7199, return[], 2,FALSE), "No")</f>
        <v>Yes</v>
      </c>
      <c r="X7199" s="3">
        <f>IF(order[[#This Row],[Returns]] = "No", 0, 1)</f>
        <v>1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VLOOKUP(M7200, ppl[], 2,FALSE)</f>
        <v>Chuck Magee</v>
      </c>
      <c r="W7200" s="3" t="str">
        <f>IFERROR(VLOOKUP(B7200, return[], 2,FALSE), "No")</f>
        <v>No</v>
      </c>
      <c r="X7200" s="3">
        <f>IF(order[[#This Row],[Returns]] = "No", 0, 1)</f>
        <v>0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VLOOKUP(M7201, ppl[], 2,FALSE)</f>
        <v>Chuck Magee</v>
      </c>
      <c r="W7201" s="3" t="str">
        <f>IFERROR(VLOOKUP(B7201, return[], 2,FALSE), "No")</f>
        <v>No</v>
      </c>
      <c r="X7201" s="3">
        <f>IF(order[[#This Row],[Returns]] = "No", 0, 1)</f>
        <v>0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VLOOKUP(M7202, ppl[], 2,FALSE)</f>
        <v>Cassandra Brandow</v>
      </c>
      <c r="W7202" s="3" t="str">
        <f>IFERROR(VLOOKUP(B7202, return[], 2,FALSE), "No")</f>
        <v>No</v>
      </c>
      <c r="X7202" s="3">
        <f>IF(order[[#This Row],[Returns]] = "No", 0, 1)</f>
        <v>0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VLOOKUP(M7203, ppl[], 2,FALSE)</f>
        <v>Cassandra Brandow</v>
      </c>
      <c r="W7203" s="3" t="str">
        <f>IFERROR(VLOOKUP(B7203, return[], 2,FALSE), "No")</f>
        <v>No</v>
      </c>
      <c r="X7203" s="3">
        <f>IF(order[[#This Row],[Returns]] = "No", 0, 1)</f>
        <v>0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VLOOKUP(M7204, ppl[], 2,FALSE)</f>
        <v>Chuck Magee</v>
      </c>
      <c r="W7204" s="3" t="str">
        <f>IFERROR(VLOOKUP(B7204, return[], 2,FALSE), "No")</f>
        <v>No</v>
      </c>
      <c r="X7204" s="3">
        <f>IF(order[[#This Row],[Returns]] = "No", 0, 1)</f>
        <v>0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VLOOKUP(M7205, ppl[], 2,FALSE)</f>
        <v>Kelly Williams</v>
      </c>
      <c r="W7205" s="3" t="str">
        <f>IFERROR(VLOOKUP(B7205, return[], 2,FALSE), "No")</f>
        <v>No</v>
      </c>
      <c r="X7205" s="3">
        <f>IF(order[[#This Row],[Returns]] = "No", 0, 1)</f>
        <v>0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VLOOKUP(M7206, ppl[], 2,FALSE)</f>
        <v>Chuck Magee</v>
      </c>
      <c r="W7206" s="3" t="str">
        <f>IFERROR(VLOOKUP(B7206, return[], 2,FALSE), "No")</f>
        <v>No</v>
      </c>
      <c r="X7206" s="3">
        <f>IF(order[[#This Row],[Returns]] = "No", 0, 1)</f>
        <v>0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VLOOKUP(M7207, ppl[], 2,FALSE)</f>
        <v>Anna Andreadi</v>
      </c>
      <c r="W7207" s="3" t="str">
        <f>IFERROR(VLOOKUP(B7207, return[], 2,FALSE), "No")</f>
        <v>Yes</v>
      </c>
      <c r="X7207" s="3">
        <f>IF(order[[#This Row],[Returns]] = "No", 0, 1)</f>
        <v>1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VLOOKUP(M7208, ppl[], 2,FALSE)</f>
        <v>Anna Andreadi</v>
      </c>
      <c r="W7208" s="3" t="str">
        <f>IFERROR(VLOOKUP(B7208, return[], 2,FALSE), "No")</f>
        <v>Yes</v>
      </c>
      <c r="X7208" s="3">
        <f>IF(order[[#This Row],[Returns]] = "No", 0, 1)</f>
        <v>1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VLOOKUP(M7209, ppl[], 2,FALSE)</f>
        <v>Anna Andreadi</v>
      </c>
      <c r="W7209" s="3" t="str">
        <f>IFERROR(VLOOKUP(B7209, return[], 2,FALSE), "No")</f>
        <v>No</v>
      </c>
      <c r="X7209" s="3">
        <f>IF(order[[#This Row],[Returns]] = "No", 0, 1)</f>
        <v>0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VLOOKUP(M7210, ppl[], 2,FALSE)</f>
        <v>Anna Andreadi</v>
      </c>
      <c r="W7210" s="3" t="str">
        <f>IFERROR(VLOOKUP(B7210, return[], 2,FALSE), "No")</f>
        <v>No</v>
      </c>
      <c r="X7210" s="3">
        <f>IF(order[[#This Row],[Returns]] = "No", 0, 1)</f>
        <v>0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VLOOKUP(M7211, ppl[], 2,FALSE)</f>
        <v>Anna Andreadi</v>
      </c>
      <c r="W7211" s="3" t="str">
        <f>IFERROR(VLOOKUP(B7211, return[], 2,FALSE), "No")</f>
        <v>No</v>
      </c>
      <c r="X7211" s="3">
        <f>IF(order[[#This Row],[Returns]] = "No", 0, 1)</f>
        <v>0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VLOOKUP(M7212, ppl[], 2,FALSE)</f>
        <v>Anna Andreadi</v>
      </c>
      <c r="W7212" s="3" t="str">
        <f>IFERROR(VLOOKUP(B7212, return[], 2,FALSE), "No")</f>
        <v>Yes</v>
      </c>
      <c r="X7212" s="3">
        <f>IF(order[[#This Row],[Returns]] = "No", 0, 1)</f>
        <v>1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VLOOKUP(M7213, ppl[], 2,FALSE)</f>
        <v>Anna Andreadi</v>
      </c>
      <c r="W7213" s="3" t="str">
        <f>IFERROR(VLOOKUP(B7213, return[], 2,FALSE), "No")</f>
        <v>Yes</v>
      </c>
      <c r="X7213" s="3">
        <f>IF(order[[#This Row],[Returns]] = "No", 0, 1)</f>
        <v>1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VLOOKUP(M7214, ppl[], 2,FALSE)</f>
        <v>Anna Andreadi</v>
      </c>
      <c r="W7214" s="3" t="str">
        <f>IFERROR(VLOOKUP(B7214, return[], 2,FALSE), "No")</f>
        <v>Yes</v>
      </c>
      <c r="X7214" s="3">
        <f>IF(order[[#This Row],[Returns]] = "No", 0, 1)</f>
        <v>1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VLOOKUP(M7215, ppl[], 2,FALSE)</f>
        <v>Anna Andreadi</v>
      </c>
      <c r="W7215" s="3" t="str">
        <f>IFERROR(VLOOKUP(B7215, return[], 2,FALSE), "No")</f>
        <v>Yes</v>
      </c>
      <c r="X7215" s="3">
        <f>IF(order[[#This Row],[Returns]] = "No", 0, 1)</f>
        <v>1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VLOOKUP(M7216, ppl[], 2,FALSE)</f>
        <v>Kelly Williams</v>
      </c>
      <c r="W7216" s="3" t="str">
        <f>IFERROR(VLOOKUP(B7216, return[], 2,FALSE), "No")</f>
        <v>No</v>
      </c>
      <c r="X7216" s="3">
        <f>IF(order[[#This Row],[Returns]] = "No", 0, 1)</f>
        <v>0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VLOOKUP(M7217, ppl[], 2,FALSE)</f>
        <v>Kelly Williams</v>
      </c>
      <c r="W7217" s="3" t="str">
        <f>IFERROR(VLOOKUP(B7217, return[], 2,FALSE), "No")</f>
        <v>No</v>
      </c>
      <c r="X7217" s="3">
        <f>IF(order[[#This Row],[Returns]] = "No", 0, 1)</f>
        <v>0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VLOOKUP(M7218, ppl[], 2,FALSE)</f>
        <v>Anna Andreadi</v>
      </c>
      <c r="W7218" s="3" t="str">
        <f>IFERROR(VLOOKUP(B7218, return[], 2,FALSE), "No")</f>
        <v>Yes</v>
      </c>
      <c r="X7218" s="3">
        <f>IF(order[[#This Row],[Returns]] = "No", 0, 1)</f>
        <v>1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VLOOKUP(M7219, ppl[], 2,FALSE)</f>
        <v>Anna Andreadi</v>
      </c>
      <c r="W7219" s="3" t="str">
        <f>IFERROR(VLOOKUP(B7219, return[], 2,FALSE), "No")</f>
        <v>Yes</v>
      </c>
      <c r="X7219" s="3">
        <f>IF(order[[#This Row],[Returns]] = "No", 0, 1)</f>
        <v>1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VLOOKUP(M7220, ppl[], 2,FALSE)</f>
        <v>Anna Andreadi</v>
      </c>
      <c r="W7220" s="3" t="str">
        <f>IFERROR(VLOOKUP(B7220, return[], 2,FALSE), "No")</f>
        <v>Yes</v>
      </c>
      <c r="X7220" s="3">
        <f>IF(order[[#This Row],[Returns]] = "No", 0, 1)</f>
        <v>1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VLOOKUP(M7221, ppl[], 2,FALSE)</f>
        <v>Anna Andreadi</v>
      </c>
      <c r="W7221" s="3" t="str">
        <f>IFERROR(VLOOKUP(B7221, return[], 2,FALSE), "No")</f>
        <v>Yes</v>
      </c>
      <c r="X7221" s="3">
        <f>IF(order[[#This Row],[Returns]] = "No", 0, 1)</f>
        <v>1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VLOOKUP(M7222, ppl[], 2,FALSE)</f>
        <v>Chuck Magee</v>
      </c>
      <c r="W7222" s="3" t="str">
        <f>IFERROR(VLOOKUP(B7222, return[], 2,FALSE), "No")</f>
        <v>No</v>
      </c>
      <c r="X7222" s="3">
        <f>IF(order[[#This Row],[Returns]] = "No", 0, 1)</f>
        <v>0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VLOOKUP(M7223, ppl[], 2,FALSE)</f>
        <v>Chuck Magee</v>
      </c>
      <c r="W7223" s="3" t="str">
        <f>IFERROR(VLOOKUP(B7223, return[], 2,FALSE), "No")</f>
        <v>No</v>
      </c>
      <c r="X7223" s="3">
        <f>IF(order[[#This Row],[Returns]] = "No", 0, 1)</f>
        <v>0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VLOOKUP(M7224, ppl[], 2,FALSE)</f>
        <v>Kelly Williams</v>
      </c>
      <c r="W7224" s="3" t="str">
        <f>IFERROR(VLOOKUP(B7224, return[], 2,FALSE), "No")</f>
        <v>No</v>
      </c>
      <c r="X7224" s="3">
        <f>IF(order[[#This Row],[Returns]] = "No", 0, 1)</f>
        <v>0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VLOOKUP(M7225, ppl[], 2,FALSE)</f>
        <v>Anna Andreadi</v>
      </c>
      <c r="W7225" s="3" t="str">
        <f>IFERROR(VLOOKUP(B7225, return[], 2,FALSE), "No")</f>
        <v>No</v>
      </c>
      <c r="X7225" s="3">
        <f>IF(order[[#This Row],[Returns]] = "No", 0, 1)</f>
        <v>0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VLOOKUP(M7226, ppl[], 2,FALSE)</f>
        <v>Anna Andreadi</v>
      </c>
      <c r="W7226" s="3" t="str">
        <f>IFERROR(VLOOKUP(B7226, return[], 2,FALSE), "No")</f>
        <v>No</v>
      </c>
      <c r="X7226" s="3">
        <f>IF(order[[#This Row],[Returns]] = "No", 0, 1)</f>
        <v>0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VLOOKUP(M7227, ppl[], 2,FALSE)</f>
        <v>Anna Andreadi</v>
      </c>
      <c r="W7227" s="3" t="str">
        <f>IFERROR(VLOOKUP(B7227, return[], 2,FALSE), "No")</f>
        <v>No</v>
      </c>
      <c r="X7227" s="3">
        <f>IF(order[[#This Row],[Returns]] = "No", 0, 1)</f>
        <v>0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VLOOKUP(M7228, ppl[], 2,FALSE)</f>
        <v>Chuck Magee</v>
      </c>
      <c r="W7228" s="3" t="str">
        <f>IFERROR(VLOOKUP(B7228, return[], 2,FALSE), "No")</f>
        <v>No</v>
      </c>
      <c r="X7228" s="3">
        <f>IF(order[[#This Row],[Returns]] = "No", 0, 1)</f>
        <v>0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VLOOKUP(M7229, ppl[], 2,FALSE)</f>
        <v>Chuck Magee</v>
      </c>
      <c r="W7229" s="3" t="str">
        <f>IFERROR(VLOOKUP(B7229, return[], 2,FALSE), "No")</f>
        <v>No</v>
      </c>
      <c r="X7229" s="3">
        <f>IF(order[[#This Row],[Returns]] = "No", 0, 1)</f>
        <v>0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VLOOKUP(M7230, ppl[], 2,FALSE)</f>
        <v>Anna Andreadi</v>
      </c>
      <c r="W7230" s="3" t="str">
        <f>IFERROR(VLOOKUP(B7230, return[], 2,FALSE), "No")</f>
        <v>No</v>
      </c>
      <c r="X7230" s="3">
        <f>IF(order[[#This Row],[Returns]] = "No", 0, 1)</f>
        <v>0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VLOOKUP(M7231, ppl[], 2,FALSE)</f>
        <v>Anna Andreadi</v>
      </c>
      <c r="W7231" s="3" t="str">
        <f>IFERROR(VLOOKUP(B7231, return[], 2,FALSE), "No")</f>
        <v>No</v>
      </c>
      <c r="X7231" s="3">
        <f>IF(order[[#This Row],[Returns]] = "No", 0, 1)</f>
        <v>0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VLOOKUP(M7232, ppl[], 2,FALSE)</f>
        <v>Chuck Magee</v>
      </c>
      <c r="W7232" s="3" t="str">
        <f>IFERROR(VLOOKUP(B7232, return[], 2,FALSE), "No")</f>
        <v>No</v>
      </c>
      <c r="X7232" s="3">
        <f>IF(order[[#This Row],[Returns]] = "No", 0, 1)</f>
        <v>0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VLOOKUP(M7233, ppl[], 2,FALSE)</f>
        <v>Chuck Magee</v>
      </c>
      <c r="W7233" s="3" t="str">
        <f>IFERROR(VLOOKUP(B7233, return[], 2,FALSE), "No")</f>
        <v>No</v>
      </c>
      <c r="X7233" s="3">
        <f>IF(order[[#This Row],[Returns]] = "No", 0, 1)</f>
        <v>0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VLOOKUP(M7234, ppl[], 2,FALSE)</f>
        <v>Chuck Magee</v>
      </c>
      <c r="W7234" s="3" t="str">
        <f>IFERROR(VLOOKUP(B7234, return[], 2,FALSE), "No")</f>
        <v>No</v>
      </c>
      <c r="X7234" s="3">
        <f>IF(order[[#This Row],[Returns]] = "No", 0, 1)</f>
        <v>0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VLOOKUP(M7235, ppl[], 2,FALSE)</f>
        <v>Chuck Magee</v>
      </c>
      <c r="W7235" s="3" t="str">
        <f>IFERROR(VLOOKUP(B7235, return[], 2,FALSE), "No")</f>
        <v>No</v>
      </c>
      <c r="X7235" s="3">
        <f>IF(order[[#This Row],[Returns]] = "No", 0, 1)</f>
        <v>0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VLOOKUP(M7236, ppl[], 2,FALSE)</f>
        <v>Chuck Magee</v>
      </c>
      <c r="W7236" s="3" t="str">
        <f>IFERROR(VLOOKUP(B7236, return[], 2,FALSE), "No")</f>
        <v>No</v>
      </c>
      <c r="X7236" s="3">
        <f>IF(order[[#This Row],[Returns]] = "No", 0, 1)</f>
        <v>0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VLOOKUP(M7237, ppl[], 2,FALSE)</f>
        <v>Chuck Magee</v>
      </c>
      <c r="W7237" s="3" t="str">
        <f>IFERROR(VLOOKUP(B7237, return[], 2,FALSE), "No")</f>
        <v>No</v>
      </c>
      <c r="X7237" s="3">
        <f>IF(order[[#This Row],[Returns]] = "No", 0, 1)</f>
        <v>0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VLOOKUP(M7238, ppl[], 2,FALSE)</f>
        <v>Anna Andreadi</v>
      </c>
      <c r="W7238" s="3" t="str">
        <f>IFERROR(VLOOKUP(B7238, return[], 2,FALSE), "No")</f>
        <v>No</v>
      </c>
      <c r="X7238" s="3">
        <f>IF(order[[#This Row],[Returns]] = "No", 0, 1)</f>
        <v>0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VLOOKUP(M7239, ppl[], 2,FALSE)</f>
        <v>Chuck Magee</v>
      </c>
      <c r="W7239" s="3" t="str">
        <f>IFERROR(VLOOKUP(B7239, return[], 2,FALSE), "No")</f>
        <v>No</v>
      </c>
      <c r="X7239" s="3">
        <f>IF(order[[#This Row],[Returns]] = "No", 0, 1)</f>
        <v>0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VLOOKUP(M7240, ppl[], 2,FALSE)</f>
        <v>Anna Andreadi</v>
      </c>
      <c r="W7240" s="3" t="str">
        <f>IFERROR(VLOOKUP(B7240, return[], 2,FALSE), "No")</f>
        <v>No</v>
      </c>
      <c r="X7240" s="3">
        <f>IF(order[[#This Row],[Returns]] = "No", 0, 1)</f>
        <v>0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VLOOKUP(M7241, ppl[], 2,FALSE)</f>
        <v>Anna Andreadi</v>
      </c>
      <c r="W7241" s="3" t="str">
        <f>IFERROR(VLOOKUP(B7241, return[], 2,FALSE), "No")</f>
        <v>No</v>
      </c>
      <c r="X7241" s="3">
        <f>IF(order[[#This Row],[Returns]] = "No", 0, 1)</f>
        <v>0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VLOOKUP(M7242, ppl[], 2,FALSE)</f>
        <v>Anna Andreadi</v>
      </c>
      <c r="W7242" s="3" t="str">
        <f>IFERROR(VLOOKUP(B7242, return[], 2,FALSE), "No")</f>
        <v>Yes</v>
      </c>
      <c r="X7242" s="3">
        <f>IF(order[[#This Row],[Returns]] = "No", 0, 1)</f>
        <v>1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VLOOKUP(M7243, ppl[], 2,FALSE)</f>
        <v>Anna Andreadi</v>
      </c>
      <c r="W7243" s="3" t="str">
        <f>IFERROR(VLOOKUP(B7243, return[], 2,FALSE), "No")</f>
        <v>Yes</v>
      </c>
      <c r="X7243" s="3">
        <f>IF(order[[#This Row],[Returns]] = "No", 0, 1)</f>
        <v>1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VLOOKUP(M7244, ppl[], 2,FALSE)</f>
        <v>Anna Andreadi</v>
      </c>
      <c r="W7244" s="3" t="str">
        <f>IFERROR(VLOOKUP(B7244, return[], 2,FALSE), "No")</f>
        <v>Yes</v>
      </c>
      <c r="X7244" s="3">
        <f>IF(order[[#This Row],[Returns]] = "No", 0, 1)</f>
        <v>1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VLOOKUP(M7245, ppl[], 2,FALSE)</f>
        <v>Chuck Magee</v>
      </c>
      <c r="W7245" s="3" t="str">
        <f>IFERROR(VLOOKUP(B7245, return[], 2,FALSE), "No")</f>
        <v>No</v>
      </c>
      <c r="X7245" s="3">
        <f>IF(order[[#This Row],[Returns]] = "No", 0, 1)</f>
        <v>0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VLOOKUP(M7246, ppl[], 2,FALSE)</f>
        <v>Anna Andreadi</v>
      </c>
      <c r="W7246" s="3" t="str">
        <f>IFERROR(VLOOKUP(B7246, return[], 2,FALSE), "No")</f>
        <v>Yes</v>
      </c>
      <c r="X7246" s="3">
        <f>IF(order[[#This Row],[Returns]] = "No", 0, 1)</f>
        <v>1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VLOOKUP(M7247, ppl[], 2,FALSE)</f>
        <v>Anna Andreadi</v>
      </c>
      <c r="W7247" s="3" t="str">
        <f>IFERROR(VLOOKUP(B7247, return[], 2,FALSE), "No")</f>
        <v>No</v>
      </c>
      <c r="X7247" s="3">
        <f>IF(order[[#This Row],[Returns]] = "No", 0, 1)</f>
        <v>0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VLOOKUP(M7248, ppl[], 2,FALSE)</f>
        <v>Chuck Magee</v>
      </c>
      <c r="W7248" s="3" t="str">
        <f>IFERROR(VLOOKUP(B7248, return[], 2,FALSE), "No")</f>
        <v>No</v>
      </c>
      <c r="X7248" s="3">
        <f>IF(order[[#This Row],[Returns]] = "No", 0, 1)</f>
        <v>0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VLOOKUP(M7249, ppl[], 2,FALSE)</f>
        <v>Chuck Magee</v>
      </c>
      <c r="W7249" s="3" t="str">
        <f>IFERROR(VLOOKUP(B7249, return[], 2,FALSE), "No")</f>
        <v>No</v>
      </c>
      <c r="X7249" s="3">
        <f>IF(order[[#This Row],[Returns]] = "No", 0, 1)</f>
        <v>0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VLOOKUP(M7250, ppl[], 2,FALSE)</f>
        <v>Chuck Magee</v>
      </c>
      <c r="W7250" s="3" t="str">
        <f>IFERROR(VLOOKUP(B7250, return[], 2,FALSE), "No")</f>
        <v>No</v>
      </c>
      <c r="X7250" s="3">
        <f>IF(order[[#This Row],[Returns]] = "No", 0, 1)</f>
        <v>0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VLOOKUP(M7251, ppl[], 2,FALSE)</f>
        <v>Anna Andreadi</v>
      </c>
      <c r="W7251" s="3" t="str">
        <f>IFERROR(VLOOKUP(B7251, return[], 2,FALSE), "No")</f>
        <v>No</v>
      </c>
      <c r="X7251" s="3">
        <f>IF(order[[#This Row],[Returns]] = "No", 0, 1)</f>
        <v>0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VLOOKUP(M7252, ppl[], 2,FALSE)</f>
        <v>Anna Andreadi</v>
      </c>
      <c r="W7252" s="3" t="str">
        <f>IFERROR(VLOOKUP(B7252, return[], 2,FALSE), "No")</f>
        <v>No</v>
      </c>
      <c r="X7252" s="3">
        <f>IF(order[[#This Row],[Returns]] = "No", 0, 1)</f>
        <v>0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VLOOKUP(M7253, ppl[], 2,FALSE)</f>
        <v>Cassandra Brandow</v>
      </c>
      <c r="W7253" s="3" t="str">
        <f>IFERROR(VLOOKUP(B7253, return[], 2,FALSE), "No")</f>
        <v>No</v>
      </c>
      <c r="X7253" s="3">
        <f>IF(order[[#This Row],[Returns]] = "No", 0, 1)</f>
        <v>0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VLOOKUP(M7254, ppl[], 2,FALSE)</f>
        <v>Kelly Williams</v>
      </c>
      <c r="W7254" s="3" t="str">
        <f>IFERROR(VLOOKUP(B7254, return[], 2,FALSE), "No")</f>
        <v>No</v>
      </c>
      <c r="X7254" s="3">
        <f>IF(order[[#This Row],[Returns]] = "No", 0, 1)</f>
        <v>0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VLOOKUP(M7255, ppl[], 2,FALSE)</f>
        <v>Kelly Williams</v>
      </c>
      <c r="W7255" s="3" t="str">
        <f>IFERROR(VLOOKUP(B7255, return[], 2,FALSE), "No")</f>
        <v>No</v>
      </c>
      <c r="X7255" s="3">
        <f>IF(order[[#This Row],[Returns]] = "No", 0, 1)</f>
        <v>0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VLOOKUP(M7256, ppl[], 2,FALSE)</f>
        <v>Kelly Williams</v>
      </c>
      <c r="W7256" s="3" t="str">
        <f>IFERROR(VLOOKUP(B7256, return[], 2,FALSE), "No")</f>
        <v>No</v>
      </c>
      <c r="X7256" s="3">
        <f>IF(order[[#This Row],[Returns]] = "No", 0, 1)</f>
        <v>0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VLOOKUP(M7257, ppl[], 2,FALSE)</f>
        <v>Kelly Williams</v>
      </c>
      <c r="W7257" s="3" t="str">
        <f>IFERROR(VLOOKUP(B7257, return[], 2,FALSE), "No")</f>
        <v>No</v>
      </c>
      <c r="X7257" s="3">
        <f>IF(order[[#This Row],[Returns]] = "No", 0, 1)</f>
        <v>0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VLOOKUP(M7258, ppl[], 2,FALSE)</f>
        <v>Kelly Williams</v>
      </c>
      <c r="W7258" s="3" t="str">
        <f>IFERROR(VLOOKUP(B7258, return[], 2,FALSE), "No")</f>
        <v>No</v>
      </c>
      <c r="X7258" s="3">
        <f>IF(order[[#This Row],[Returns]] = "No", 0, 1)</f>
        <v>0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VLOOKUP(M7259, ppl[], 2,FALSE)</f>
        <v>Kelly Williams</v>
      </c>
      <c r="W7259" s="3" t="str">
        <f>IFERROR(VLOOKUP(B7259, return[], 2,FALSE), "No")</f>
        <v>No</v>
      </c>
      <c r="X7259" s="3">
        <f>IF(order[[#This Row],[Returns]] = "No", 0, 1)</f>
        <v>0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VLOOKUP(M7260, ppl[], 2,FALSE)</f>
        <v>Kelly Williams</v>
      </c>
      <c r="W7260" s="3" t="str">
        <f>IFERROR(VLOOKUP(B7260, return[], 2,FALSE), "No")</f>
        <v>No</v>
      </c>
      <c r="X7260" s="3">
        <f>IF(order[[#This Row],[Returns]] = "No", 0, 1)</f>
        <v>0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VLOOKUP(M7261, ppl[], 2,FALSE)</f>
        <v>Kelly Williams</v>
      </c>
      <c r="W7261" s="3" t="str">
        <f>IFERROR(VLOOKUP(B7261, return[], 2,FALSE), "No")</f>
        <v>No</v>
      </c>
      <c r="X7261" s="3">
        <f>IF(order[[#This Row],[Returns]] = "No", 0, 1)</f>
        <v>0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VLOOKUP(M7262, ppl[], 2,FALSE)</f>
        <v>Kelly Williams</v>
      </c>
      <c r="W7262" s="3" t="str">
        <f>IFERROR(VLOOKUP(B7262, return[], 2,FALSE), "No")</f>
        <v>No</v>
      </c>
      <c r="X7262" s="3">
        <f>IF(order[[#This Row],[Returns]] = "No", 0, 1)</f>
        <v>0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VLOOKUP(M7263, ppl[], 2,FALSE)</f>
        <v>Anna Andreadi</v>
      </c>
      <c r="W7263" s="3" t="str">
        <f>IFERROR(VLOOKUP(B7263, return[], 2,FALSE), "No")</f>
        <v>No</v>
      </c>
      <c r="X7263" s="3">
        <f>IF(order[[#This Row],[Returns]] = "No", 0, 1)</f>
        <v>0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VLOOKUP(M7264, ppl[], 2,FALSE)</f>
        <v>Chuck Magee</v>
      </c>
      <c r="W7264" s="3" t="str">
        <f>IFERROR(VLOOKUP(B7264, return[], 2,FALSE), "No")</f>
        <v>No</v>
      </c>
      <c r="X7264" s="3">
        <f>IF(order[[#This Row],[Returns]] = "No", 0, 1)</f>
        <v>0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VLOOKUP(M7265, ppl[], 2,FALSE)</f>
        <v>Chuck Magee</v>
      </c>
      <c r="W7265" s="3" t="str">
        <f>IFERROR(VLOOKUP(B7265, return[], 2,FALSE), "No")</f>
        <v>No</v>
      </c>
      <c r="X7265" s="3">
        <f>IF(order[[#This Row],[Returns]] = "No", 0, 1)</f>
        <v>0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VLOOKUP(M7266, ppl[], 2,FALSE)</f>
        <v>Cassandra Brandow</v>
      </c>
      <c r="W7266" s="3" t="str">
        <f>IFERROR(VLOOKUP(B7266, return[], 2,FALSE), "No")</f>
        <v>No</v>
      </c>
      <c r="X7266" s="3">
        <f>IF(order[[#This Row],[Returns]] = "No", 0, 1)</f>
        <v>0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VLOOKUP(M7267, ppl[], 2,FALSE)</f>
        <v>Kelly Williams</v>
      </c>
      <c r="W7267" s="3" t="str">
        <f>IFERROR(VLOOKUP(B7267, return[], 2,FALSE), "No")</f>
        <v>No</v>
      </c>
      <c r="X7267" s="3">
        <f>IF(order[[#This Row],[Returns]] = "No", 0, 1)</f>
        <v>0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VLOOKUP(M7268, ppl[], 2,FALSE)</f>
        <v>Cassandra Brandow</v>
      </c>
      <c r="W7268" s="3" t="str">
        <f>IFERROR(VLOOKUP(B7268, return[], 2,FALSE), "No")</f>
        <v>No</v>
      </c>
      <c r="X7268" s="3">
        <f>IF(order[[#This Row],[Returns]] = "No", 0, 1)</f>
        <v>0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VLOOKUP(M7269, ppl[], 2,FALSE)</f>
        <v>Cassandra Brandow</v>
      </c>
      <c r="W7269" s="3" t="str">
        <f>IFERROR(VLOOKUP(B7269, return[], 2,FALSE), "No")</f>
        <v>No</v>
      </c>
      <c r="X7269" s="3">
        <f>IF(order[[#This Row],[Returns]] = "No", 0, 1)</f>
        <v>0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VLOOKUP(M7270, ppl[], 2,FALSE)</f>
        <v>Cassandra Brandow</v>
      </c>
      <c r="W7270" s="3" t="str">
        <f>IFERROR(VLOOKUP(B7270, return[], 2,FALSE), "No")</f>
        <v>Yes</v>
      </c>
      <c r="X7270" s="3">
        <f>IF(order[[#This Row],[Returns]] = "No", 0, 1)</f>
        <v>1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VLOOKUP(M7271, ppl[], 2,FALSE)</f>
        <v>Cassandra Brandow</v>
      </c>
      <c r="W7271" s="3" t="str">
        <f>IFERROR(VLOOKUP(B7271, return[], 2,FALSE), "No")</f>
        <v>Yes</v>
      </c>
      <c r="X7271" s="3">
        <f>IF(order[[#This Row],[Returns]] = "No", 0, 1)</f>
        <v>1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VLOOKUP(M7272, ppl[], 2,FALSE)</f>
        <v>Anna Andreadi</v>
      </c>
      <c r="W7272" s="3" t="str">
        <f>IFERROR(VLOOKUP(B7272, return[], 2,FALSE), "No")</f>
        <v>No</v>
      </c>
      <c r="X7272" s="3">
        <f>IF(order[[#This Row],[Returns]] = "No", 0, 1)</f>
        <v>0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VLOOKUP(M7273, ppl[], 2,FALSE)</f>
        <v>Anna Andreadi</v>
      </c>
      <c r="W7273" s="3" t="str">
        <f>IFERROR(VLOOKUP(B7273, return[], 2,FALSE), "No")</f>
        <v>No</v>
      </c>
      <c r="X7273" s="3">
        <f>IF(order[[#This Row],[Returns]] = "No", 0, 1)</f>
        <v>0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VLOOKUP(M7274, ppl[], 2,FALSE)</f>
        <v>Cassandra Brandow</v>
      </c>
      <c r="W7274" s="3" t="str">
        <f>IFERROR(VLOOKUP(B7274, return[], 2,FALSE), "No")</f>
        <v>No</v>
      </c>
      <c r="X7274" s="3">
        <f>IF(order[[#This Row],[Returns]] = "No", 0, 1)</f>
        <v>0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VLOOKUP(M7275, ppl[], 2,FALSE)</f>
        <v>Cassandra Brandow</v>
      </c>
      <c r="W7275" s="3" t="str">
        <f>IFERROR(VLOOKUP(B7275, return[], 2,FALSE), "No")</f>
        <v>No</v>
      </c>
      <c r="X7275" s="3">
        <f>IF(order[[#This Row],[Returns]] = "No", 0, 1)</f>
        <v>0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VLOOKUP(M7276, ppl[], 2,FALSE)</f>
        <v>Anna Andreadi</v>
      </c>
      <c r="W7276" s="3" t="str">
        <f>IFERROR(VLOOKUP(B7276, return[], 2,FALSE), "No")</f>
        <v>No</v>
      </c>
      <c r="X7276" s="3">
        <f>IF(order[[#This Row],[Returns]] = "No", 0, 1)</f>
        <v>0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VLOOKUP(M7277, ppl[], 2,FALSE)</f>
        <v>Anna Andreadi</v>
      </c>
      <c r="W7277" s="3" t="str">
        <f>IFERROR(VLOOKUP(B7277, return[], 2,FALSE), "No")</f>
        <v>No</v>
      </c>
      <c r="X7277" s="3">
        <f>IF(order[[#This Row],[Returns]] = "No", 0, 1)</f>
        <v>0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VLOOKUP(M7278, ppl[], 2,FALSE)</f>
        <v>Cassandra Brandow</v>
      </c>
      <c r="W7278" s="3" t="str">
        <f>IFERROR(VLOOKUP(B7278, return[], 2,FALSE), "No")</f>
        <v>No</v>
      </c>
      <c r="X7278" s="3">
        <f>IF(order[[#This Row],[Returns]] = "No", 0, 1)</f>
        <v>0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VLOOKUP(M7279, ppl[], 2,FALSE)</f>
        <v>Anna Andreadi</v>
      </c>
      <c r="W7279" s="3" t="str">
        <f>IFERROR(VLOOKUP(B7279, return[], 2,FALSE), "No")</f>
        <v>No</v>
      </c>
      <c r="X7279" s="3">
        <f>IF(order[[#This Row],[Returns]] = "No", 0, 1)</f>
        <v>0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VLOOKUP(M7280, ppl[], 2,FALSE)</f>
        <v>Anna Andreadi</v>
      </c>
      <c r="W7280" s="3" t="str">
        <f>IFERROR(VLOOKUP(B7280, return[], 2,FALSE), "No")</f>
        <v>No</v>
      </c>
      <c r="X7280" s="3">
        <f>IF(order[[#This Row],[Returns]] = "No", 0, 1)</f>
        <v>0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VLOOKUP(M7281, ppl[], 2,FALSE)</f>
        <v>Anna Andreadi</v>
      </c>
      <c r="W7281" s="3" t="str">
        <f>IFERROR(VLOOKUP(B7281, return[], 2,FALSE), "No")</f>
        <v>No</v>
      </c>
      <c r="X7281" s="3">
        <f>IF(order[[#This Row],[Returns]] = "No", 0, 1)</f>
        <v>0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VLOOKUP(M7282, ppl[], 2,FALSE)</f>
        <v>Chuck Magee</v>
      </c>
      <c r="W7282" s="3" t="str">
        <f>IFERROR(VLOOKUP(B7282, return[], 2,FALSE), "No")</f>
        <v>No</v>
      </c>
      <c r="X7282" s="3">
        <f>IF(order[[#This Row],[Returns]] = "No", 0, 1)</f>
        <v>0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VLOOKUP(M7283, ppl[], 2,FALSE)</f>
        <v>Anna Andreadi</v>
      </c>
      <c r="W7283" s="3" t="str">
        <f>IFERROR(VLOOKUP(B7283, return[], 2,FALSE), "No")</f>
        <v>No</v>
      </c>
      <c r="X7283" s="3">
        <f>IF(order[[#This Row],[Returns]] = "No", 0, 1)</f>
        <v>0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VLOOKUP(M7284, ppl[], 2,FALSE)</f>
        <v>Kelly Williams</v>
      </c>
      <c r="W7284" s="3" t="str">
        <f>IFERROR(VLOOKUP(B7284, return[], 2,FALSE), "No")</f>
        <v>No</v>
      </c>
      <c r="X7284" s="3">
        <f>IF(order[[#This Row],[Returns]] = "No", 0, 1)</f>
        <v>0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VLOOKUP(M7285, ppl[], 2,FALSE)</f>
        <v>Chuck Magee</v>
      </c>
      <c r="W7285" s="3" t="str">
        <f>IFERROR(VLOOKUP(B7285, return[], 2,FALSE), "No")</f>
        <v>No</v>
      </c>
      <c r="X7285" s="3">
        <f>IF(order[[#This Row],[Returns]] = "No", 0, 1)</f>
        <v>0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VLOOKUP(M7286, ppl[], 2,FALSE)</f>
        <v>Chuck Magee</v>
      </c>
      <c r="W7286" s="3" t="str">
        <f>IFERROR(VLOOKUP(B7286, return[], 2,FALSE), "No")</f>
        <v>No</v>
      </c>
      <c r="X7286" s="3">
        <f>IF(order[[#This Row],[Returns]] = "No", 0, 1)</f>
        <v>0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VLOOKUP(M7287, ppl[], 2,FALSE)</f>
        <v>Anna Andreadi</v>
      </c>
      <c r="W7287" s="3" t="str">
        <f>IFERROR(VLOOKUP(B7287, return[], 2,FALSE), "No")</f>
        <v>No</v>
      </c>
      <c r="X7287" s="3">
        <f>IF(order[[#This Row],[Returns]] = "No", 0, 1)</f>
        <v>0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VLOOKUP(M7288, ppl[], 2,FALSE)</f>
        <v>Kelly Williams</v>
      </c>
      <c r="W7288" s="3" t="str">
        <f>IFERROR(VLOOKUP(B7288, return[], 2,FALSE), "No")</f>
        <v>No</v>
      </c>
      <c r="X7288" s="3">
        <f>IF(order[[#This Row],[Returns]] = "No", 0, 1)</f>
        <v>0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VLOOKUP(M7289, ppl[], 2,FALSE)</f>
        <v>Kelly Williams</v>
      </c>
      <c r="W7289" s="3" t="str">
        <f>IFERROR(VLOOKUP(B7289, return[], 2,FALSE), "No")</f>
        <v>No</v>
      </c>
      <c r="X7289" s="3">
        <f>IF(order[[#This Row],[Returns]] = "No", 0, 1)</f>
        <v>0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VLOOKUP(M7290, ppl[], 2,FALSE)</f>
        <v>Kelly Williams</v>
      </c>
      <c r="W7290" s="3" t="str">
        <f>IFERROR(VLOOKUP(B7290, return[], 2,FALSE), "No")</f>
        <v>No</v>
      </c>
      <c r="X7290" s="3">
        <f>IF(order[[#This Row],[Returns]] = "No", 0, 1)</f>
        <v>0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VLOOKUP(M7291, ppl[], 2,FALSE)</f>
        <v>Anna Andreadi</v>
      </c>
      <c r="W7291" s="3" t="str">
        <f>IFERROR(VLOOKUP(B7291, return[], 2,FALSE), "No")</f>
        <v>No</v>
      </c>
      <c r="X7291" s="3">
        <f>IF(order[[#This Row],[Returns]] = "No", 0, 1)</f>
        <v>0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VLOOKUP(M7292, ppl[], 2,FALSE)</f>
        <v>Anna Andreadi</v>
      </c>
      <c r="W7292" s="3" t="str">
        <f>IFERROR(VLOOKUP(B7292, return[], 2,FALSE), "No")</f>
        <v>No</v>
      </c>
      <c r="X7292" s="3">
        <f>IF(order[[#This Row],[Returns]] = "No", 0, 1)</f>
        <v>0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VLOOKUP(M7293, ppl[], 2,FALSE)</f>
        <v>Anna Andreadi</v>
      </c>
      <c r="W7293" s="3" t="str">
        <f>IFERROR(VLOOKUP(B7293, return[], 2,FALSE), "No")</f>
        <v>No</v>
      </c>
      <c r="X7293" s="3">
        <f>IF(order[[#This Row],[Returns]] = "No", 0, 1)</f>
        <v>0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VLOOKUP(M7294, ppl[], 2,FALSE)</f>
        <v>Cassandra Brandow</v>
      </c>
      <c r="W7294" s="3" t="str">
        <f>IFERROR(VLOOKUP(B7294, return[], 2,FALSE), "No")</f>
        <v>No</v>
      </c>
      <c r="X7294" s="3">
        <f>IF(order[[#This Row],[Returns]] = "No", 0, 1)</f>
        <v>0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VLOOKUP(M7295, ppl[], 2,FALSE)</f>
        <v>Anna Andreadi</v>
      </c>
      <c r="W7295" s="3" t="str">
        <f>IFERROR(VLOOKUP(B7295, return[], 2,FALSE), "No")</f>
        <v>No</v>
      </c>
      <c r="X7295" s="3">
        <f>IF(order[[#This Row],[Returns]] = "No", 0, 1)</f>
        <v>0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VLOOKUP(M7296, ppl[], 2,FALSE)</f>
        <v>Anna Andreadi</v>
      </c>
      <c r="W7296" s="3" t="str">
        <f>IFERROR(VLOOKUP(B7296, return[], 2,FALSE), "No")</f>
        <v>No</v>
      </c>
      <c r="X7296" s="3">
        <f>IF(order[[#This Row],[Returns]] = "No", 0, 1)</f>
        <v>0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VLOOKUP(M7297, ppl[], 2,FALSE)</f>
        <v>Kelly Williams</v>
      </c>
      <c r="W7297" s="3" t="str">
        <f>IFERROR(VLOOKUP(B7297, return[], 2,FALSE), "No")</f>
        <v>No</v>
      </c>
      <c r="X7297" s="3">
        <f>IF(order[[#This Row],[Returns]] = "No", 0, 1)</f>
        <v>0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VLOOKUP(M7298, ppl[], 2,FALSE)</f>
        <v>Kelly Williams</v>
      </c>
      <c r="W7298" s="3" t="str">
        <f>IFERROR(VLOOKUP(B7298, return[], 2,FALSE), "No")</f>
        <v>No</v>
      </c>
      <c r="X7298" s="3">
        <f>IF(order[[#This Row],[Returns]] = "No", 0, 1)</f>
        <v>0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VLOOKUP(M7299, ppl[], 2,FALSE)</f>
        <v>Chuck Magee</v>
      </c>
      <c r="W7299" s="3" t="str">
        <f>IFERROR(VLOOKUP(B7299, return[], 2,FALSE), "No")</f>
        <v>No</v>
      </c>
      <c r="X7299" s="3">
        <f>IF(order[[#This Row],[Returns]] = "No", 0, 1)</f>
        <v>0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VLOOKUP(M7300, ppl[], 2,FALSE)</f>
        <v>Kelly Williams</v>
      </c>
      <c r="W7300" s="3" t="str">
        <f>IFERROR(VLOOKUP(B7300, return[], 2,FALSE), "No")</f>
        <v>No</v>
      </c>
      <c r="X7300" s="3">
        <f>IF(order[[#This Row],[Returns]] = "No", 0, 1)</f>
        <v>0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VLOOKUP(M7301, ppl[], 2,FALSE)</f>
        <v>Kelly Williams</v>
      </c>
      <c r="W7301" s="3" t="str">
        <f>IFERROR(VLOOKUP(B7301, return[], 2,FALSE), "No")</f>
        <v>No</v>
      </c>
      <c r="X7301" s="3">
        <f>IF(order[[#This Row],[Returns]] = "No", 0, 1)</f>
        <v>0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VLOOKUP(M7302, ppl[], 2,FALSE)</f>
        <v>Kelly Williams</v>
      </c>
      <c r="W7302" s="3" t="str">
        <f>IFERROR(VLOOKUP(B7302, return[], 2,FALSE), "No")</f>
        <v>No</v>
      </c>
      <c r="X7302" s="3">
        <f>IF(order[[#This Row],[Returns]] = "No", 0, 1)</f>
        <v>0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VLOOKUP(M7303, ppl[], 2,FALSE)</f>
        <v>Kelly Williams</v>
      </c>
      <c r="W7303" s="3" t="str">
        <f>IFERROR(VLOOKUP(B7303, return[], 2,FALSE), "No")</f>
        <v>No</v>
      </c>
      <c r="X7303" s="3">
        <f>IF(order[[#This Row],[Returns]] = "No", 0, 1)</f>
        <v>0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VLOOKUP(M7304, ppl[], 2,FALSE)</f>
        <v>Kelly Williams</v>
      </c>
      <c r="W7304" s="3" t="str">
        <f>IFERROR(VLOOKUP(B7304, return[], 2,FALSE), "No")</f>
        <v>No</v>
      </c>
      <c r="X7304" s="3">
        <f>IF(order[[#This Row],[Returns]] = "No", 0, 1)</f>
        <v>0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VLOOKUP(M7305, ppl[], 2,FALSE)</f>
        <v>Cassandra Brandow</v>
      </c>
      <c r="W7305" s="3" t="str">
        <f>IFERROR(VLOOKUP(B7305, return[], 2,FALSE), "No")</f>
        <v>No</v>
      </c>
      <c r="X7305" s="3">
        <f>IF(order[[#This Row],[Returns]] = "No", 0, 1)</f>
        <v>0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VLOOKUP(M7306, ppl[], 2,FALSE)</f>
        <v>Cassandra Brandow</v>
      </c>
      <c r="W7306" s="3" t="str">
        <f>IFERROR(VLOOKUP(B7306, return[], 2,FALSE), "No")</f>
        <v>No</v>
      </c>
      <c r="X7306" s="3">
        <f>IF(order[[#This Row],[Returns]] = "No", 0, 1)</f>
        <v>0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VLOOKUP(M7307, ppl[], 2,FALSE)</f>
        <v>Kelly Williams</v>
      </c>
      <c r="W7307" s="3" t="str">
        <f>IFERROR(VLOOKUP(B7307, return[], 2,FALSE), "No")</f>
        <v>No</v>
      </c>
      <c r="X7307" s="3">
        <f>IF(order[[#This Row],[Returns]] = "No", 0, 1)</f>
        <v>0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VLOOKUP(M7308, ppl[], 2,FALSE)</f>
        <v>Anna Andreadi</v>
      </c>
      <c r="W7308" s="3" t="str">
        <f>IFERROR(VLOOKUP(B7308, return[], 2,FALSE), "No")</f>
        <v>No</v>
      </c>
      <c r="X7308" s="3">
        <f>IF(order[[#This Row],[Returns]] = "No", 0, 1)</f>
        <v>0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VLOOKUP(M7309, ppl[], 2,FALSE)</f>
        <v>Anna Andreadi</v>
      </c>
      <c r="W7309" s="3" t="str">
        <f>IFERROR(VLOOKUP(B7309, return[], 2,FALSE), "No")</f>
        <v>No</v>
      </c>
      <c r="X7309" s="3">
        <f>IF(order[[#This Row],[Returns]] = "No", 0, 1)</f>
        <v>0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VLOOKUP(M7310, ppl[], 2,FALSE)</f>
        <v>Anna Andreadi</v>
      </c>
      <c r="W7310" s="3" t="str">
        <f>IFERROR(VLOOKUP(B7310, return[], 2,FALSE), "No")</f>
        <v>No</v>
      </c>
      <c r="X7310" s="3">
        <f>IF(order[[#This Row],[Returns]] = "No", 0, 1)</f>
        <v>0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VLOOKUP(M7311, ppl[], 2,FALSE)</f>
        <v>Chuck Magee</v>
      </c>
      <c r="W7311" s="3" t="str">
        <f>IFERROR(VLOOKUP(B7311, return[], 2,FALSE), "No")</f>
        <v>No</v>
      </c>
      <c r="X7311" s="3">
        <f>IF(order[[#This Row],[Returns]] = "No", 0, 1)</f>
        <v>0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VLOOKUP(M7312, ppl[], 2,FALSE)</f>
        <v>Kelly Williams</v>
      </c>
      <c r="W7312" s="3" t="str">
        <f>IFERROR(VLOOKUP(B7312, return[], 2,FALSE), "No")</f>
        <v>No</v>
      </c>
      <c r="X7312" s="3">
        <f>IF(order[[#This Row],[Returns]] = "No", 0, 1)</f>
        <v>0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VLOOKUP(M7313, ppl[], 2,FALSE)</f>
        <v>Cassandra Brandow</v>
      </c>
      <c r="W7313" s="3" t="str">
        <f>IFERROR(VLOOKUP(B7313, return[], 2,FALSE), "No")</f>
        <v>No</v>
      </c>
      <c r="X7313" s="3">
        <f>IF(order[[#This Row],[Returns]] = "No", 0, 1)</f>
        <v>0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VLOOKUP(M7314, ppl[], 2,FALSE)</f>
        <v>Cassandra Brandow</v>
      </c>
      <c r="W7314" s="3" t="str">
        <f>IFERROR(VLOOKUP(B7314, return[], 2,FALSE), "No")</f>
        <v>No</v>
      </c>
      <c r="X7314" s="3">
        <f>IF(order[[#This Row],[Returns]] = "No", 0, 1)</f>
        <v>0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VLOOKUP(M7315, ppl[], 2,FALSE)</f>
        <v>Cassandra Brandow</v>
      </c>
      <c r="W7315" s="3" t="str">
        <f>IFERROR(VLOOKUP(B7315, return[], 2,FALSE), "No")</f>
        <v>No</v>
      </c>
      <c r="X7315" s="3">
        <f>IF(order[[#This Row],[Returns]] = "No", 0, 1)</f>
        <v>0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VLOOKUP(M7316, ppl[], 2,FALSE)</f>
        <v>Kelly Williams</v>
      </c>
      <c r="W7316" s="3" t="str">
        <f>IFERROR(VLOOKUP(B7316, return[], 2,FALSE), "No")</f>
        <v>No</v>
      </c>
      <c r="X7316" s="3">
        <f>IF(order[[#This Row],[Returns]] = "No", 0, 1)</f>
        <v>0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VLOOKUP(M7317, ppl[], 2,FALSE)</f>
        <v>Chuck Magee</v>
      </c>
      <c r="W7317" s="3" t="str">
        <f>IFERROR(VLOOKUP(B7317, return[], 2,FALSE), "No")</f>
        <v>No</v>
      </c>
      <c r="X7317" s="3">
        <f>IF(order[[#This Row],[Returns]] = "No", 0, 1)</f>
        <v>0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VLOOKUP(M7318, ppl[], 2,FALSE)</f>
        <v>Chuck Magee</v>
      </c>
      <c r="W7318" s="3" t="str">
        <f>IFERROR(VLOOKUP(B7318, return[], 2,FALSE), "No")</f>
        <v>No</v>
      </c>
      <c r="X7318" s="3">
        <f>IF(order[[#This Row],[Returns]] = "No", 0, 1)</f>
        <v>0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VLOOKUP(M7319, ppl[], 2,FALSE)</f>
        <v>Anna Andreadi</v>
      </c>
      <c r="W7319" s="3" t="str">
        <f>IFERROR(VLOOKUP(B7319, return[], 2,FALSE), "No")</f>
        <v>No</v>
      </c>
      <c r="X7319" s="3">
        <f>IF(order[[#This Row],[Returns]] = "No", 0, 1)</f>
        <v>0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VLOOKUP(M7320, ppl[], 2,FALSE)</f>
        <v>Anna Andreadi</v>
      </c>
      <c r="W7320" s="3" t="str">
        <f>IFERROR(VLOOKUP(B7320, return[], 2,FALSE), "No")</f>
        <v>No</v>
      </c>
      <c r="X7320" s="3">
        <f>IF(order[[#This Row],[Returns]] = "No", 0, 1)</f>
        <v>0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VLOOKUP(M7321, ppl[], 2,FALSE)</f>
        <v>Chuck Magee</v>
      </c>
      <c r="W7321" s="3" t="str">
        <f>IFERROR(VLOOKUP(B7321, return[], 2,FALSE), "No")</f>
        <v>No</v>
      </c>
      <c r="X7321" s="3">
        <f>IF(order[[#This Row],[Returns]] = "No", 0, 1)</f>
        <v>0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VLOOKUP(M7322, ppl[], 2,FALSE)</f>
        <v>Chuck Magee</v>
      </c>
      <c r="W7322" s="3" t="str">
        <f>IFERROR(VLOOKUP(B7322, return[], 2,FALSE), "No")</f>
        <v>No</v>
      </c>
      <c r="X7322" s="3">
        <f>IF(order[[#This Row],[Returns]] = "No", 0, 1)</f>
        <v>0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VLOOKUP(M7323, ppl[], 2,FALSE)</f>
        <v>Kelly Williams</v>
      </c>
      <c r="W7323" s="3" t="str">
        <f>IFERROR(VLOOKUP(B7323, return[], 2,FALSE), "No")</f>
        <v>No</v>
      </c>
      <c r="X7323" s="3">
        <f>IF(order[[#This Row],[Returns]] = "No", 0, 1)</f>
        <v>0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VLOOKUP(M7324, ppl[], 2,FALSE)</f>
        <v>Kelly Williams</v>
      </c>
      <c r="W7324" s="3" t="str">
        <f>IFERROR(VLOOKUP(B7324, return[], 2,FALSE), "No")</f>
        <v>No</v>
      </c>
      <c r="X7324" s="3">
        <f>IF(order[[#This Row],[Returns]] = "No", 0, 1)</f>
        <v>0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VLOOKUP(M7325, ppl[], 2,FALSE)</f>
        <v>Chuck Magee</v>
      </c>
      <c r="W7325" s="3" t="str">
        <f>IFERROR(VLOOKUP(B7325, return[], 2,FALSE), "No")</f>
        <v>No</v>
      </c>
      <c r="X7325" s="3">
        <f>IF(order[[#This Row],[Returns]] = "No", 0, 1)</f>
        <v>0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VLOOKUP(M7326, ppl[], 2,FALSE)</f>
        <v>Chuck Magee</v>
      </c>
      <c r="W7326" s="3" t="str">
        <f>IFERROR(VLOOKUP(B7326, return[], 2,FALSE), "No")</f>
        <v>No</v>
      </c>
      <c r="X7326" s="3">
        <f>IF(order[[#This Row],[Returns]] = "No", 0, 1)</f>
        <v>0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VLOOKUP(M7327, ppl[], 2,FALSE)</f>
        <v>Anna Andreadi</v>
      </c>
      <c r="W7327" s="3" t="str">
        <f>IFERROR(VLOOKUP(B7327, return[], 2,FALSE), "No")</f>
        <v>No</v>
      </c>
      <c r="X7327" s="3">
        <f>IF(order[[#This Row],[Returns]] = "No", 0, 1)</f>
        <v>0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VLOOKUP(M7328, ppl[], 2,FALSE)</f>
        <v>Anna Andreadi</v>
      </c>
      <c r="W7328" s="3" t="str">
        <f>IFERROR(VLOOKUP(B7328, return[], 2,FALSE), "No")</f>
        <v>No</v>
      </c>
      <c r="X7328" s="3">
        <f>IF(order[[#This Row],[Returns]] = "No", 0, 1)</f>
        <v>0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VLOOKUP(M7329, ppl[], 2,FALSE)</f>
        <v>Anna Andreadi</v>
      </c>
      <c r="W7329" s="3" t="str">
        <f>IFERROR(VLOOKUP(B7329, return[], 2,FALSE), "No")</f>
        <v>No</v>
      </c>
      <c r="X7329" s="3">
        <f>IF(order[[#This Row],[Returns]] = "No", 0, 1)</f>
        <v>0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VLOOKUP(M7330, ppl[], 2,FALSE)</f>
        <v>Anna Andreadi</v>
      </c>
      <c r="W7330" s="3" t="str">
        <f>IFERROR(VLOOKUP(B7330, return[], 2,FALSE), "No")</f>
        <v>No</v>
      </c>
      <c r="X7330" s="3">
        <f>IF(order[[#This Row],[Returns]] = "No", 0, 1)</f>
        <v>0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VLOOKUP(M7331, ppl[], 2,FALSE)</f>
        <v>Anna Andreadi</v>
      </c>
      <c r="W7331" s="3" t="str">
        <f>IFERROR(VLOOKUP(B7331, return[], 2,FALSE), "No")</f>
        <v>No</v>
      </c>
      <c r="X7331" s="3">
        <f>IF(order[[#This Row],[Returns]] = "No", 0, 1)</f>
        <v>0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VLOOKUP(M7332, ppl[], 2,FALSE)</f>
        <v>Kelly Williams</v>
      </c>
      <c r="W7332" s="3" t="str">
        <f>IFERROR(VLOOKUP(B7332, return[], 2,FALSE), "No")</f>
        <v>No</v>
      </c>
      <c r="X7332" s="3">
        <f>IF(order[[#This Row],[Returns]] = "No", 0, 1)</f>
        <v>0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VLOOKUP(M7333, ppl[], 2,FALSE)</f>
        <v>Chuck Magee</v>
      </c>
      <c r="W7333" s="3" t="str">
        <f>IFERROR(VLOOKUP(B7333, return[], 2,FALSE), "No")</f>
        <v>No</v>
      </c>
      <c r="X7333" s="3">
        <f>IF(order[[#This Row],[Returns]] = "No", 0, 1)</f>
        <v>0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VLOOKUP(M7334, ppl[], 2,FALSE)</f>
        <v>Chuck Magee</v>
      </c>
      <c r="W7334" s="3" t="str">
        <f>IFERROR(VLOOKUP(B7334, return[], 2,FALSE), "No")</f>
        <v>No</v>
      </c>
      <c r="X7334" s="3">
        <f>IF(order[[#This Row],[Returns]] = "No", 0, 1)</f>
        <v>0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VLOOKUP(M7335, ppl[], 2,FALSE)</f>
        <v>Cassandra Brandow</v>
      </c>
      <c r="W7335" s="3" t="str">
        <f>IFERROR(VLOOKUP(B7335, return[], 2,FALSE), "No")</f>
        <v>No</v>
      </c>
      <c r="X7335" s="3">
        <f>IF(order[[#This Row],[Returns]] = "No", 0, 1)</f>
        <v>0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VLOOKUP(M7336, ppl[], 2,FALSE)</f>
        <v>Cassandra Brandow</v>
      </c>
      <c r="W7336" s="3" t="str">
        <f>IFERROR(VLOOKUP(B7336, return[], 2,FALSE), "No")</f>
        <v>No</v>
      </c>
      <c r="X7336" s="3">
        <f>IF(order[[#This Row],[Returns]] = "No", 0, 1)</f>
        <v>0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VLOOKUP(M7337, ppl[], 2,FALSE)</f>
        <v>Chuck Magee</v>
      </c>
      <c r="W7337" s="3" t="str">
        <f>IFERROR(VLOOKUP(B7337, return[], 2,FALSE), "No")</f>
        <v>No</v>
      </c>
      <c r="X7337" s="3">
        <f>IF(order[[#This Row],[Returns]] = "No", 0, 1)</f>
        <v>0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VLOOKUP(M7338, ppl[], 2,FALSE)</f>
        <v>Chuck Magee</v>
      </c>
      <c r="W7338" s="3" t="str">
        <f>IFERROR(VLOOKUP(B7338, return[], 2,FALSE), "No")</f>
        <v>No</v>
      </c>
      <c r="X7338" s="3">
        <f>IF(order[[#This Row],[Returns]] = "No", 0, 1)</f>
        <v>0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VLOOKUP(M7339, ppl[], 2,FALSE)</f>
        <v>Anna Andreadi</v>
      </c>
      <c r="W7339" s="3" t="str">
        <f>IFERROR(VLOOKUP(B7339, return[], 2,FALSE), "No")</f>
        <v>No</v>
      </c>
      <c r="X7339" s="3">
        <f>IF(order[[#This Row],[Returns]] = "No", 0, 1)</f>
        <v>0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VLOOKUP(M7340, ppl[], 2,FALSE)</f>
        <v>Chuck Magee</v>
      </c>
      <c r="W7340" s="3" t="str">
        <f>IFERROR(VLOOKUP(B7340, return[], 2,FALSE), "No")</f>
        <v>No</v>
      </c>
      <c r="X7340" s="3">
        <f>IF(order[[#This Row],[Returns]] = "No", 0, 1)</f>
        <v>0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VLOOKUP(M7341, ppl[], 2,FALSE)</f>
        <v>Chuck Magee</v>
      </c>
      <c r="W7341" s="3" t="str">
        <f>IFERROR(VLOOKUP(B7341, return[], 2,FALSE), "No")</f>
        <v>No</v>
      </c>
      <c r="X7341" s="3">
        <f>IF(order[[#This Row],[Returns]] = "No", 0, 1)</f>
        <v>0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VLOOKUP(M7342, ppl[], 2,FALSE)</f>
        <v>Cassandra Brandow</v>
      </c>
      <c r="W7342" s="3" t="str">
        <f>IFERROR(VLOOKUP(B7342, return[], 2,FALSE), "No")</f>
        <v>No</v>
      </c>
      <c r="X7342" s="3">
        <f>IF(order[[#This Row],[Returns]] = "No", 0, 1)</f>
        <v>0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VLOOKUP(M7343, ppl[], 2,FALSE)</f>
        <v>Cassandra Brandow</v>
      </c>
      <c r="W7343" s="3" t="str">
        <f>IFERROR(VLOOKUP(B7343, return[], 2,FALSE), "No")</f>
        <v>No</v>
      </c>
      <c r="X7343" s="3">
        <f>IF(order[[#This Row],[Returns]] = "No", 0, 1)</f>
        <v>0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VLOOKUP(M7344, ppl[], 2,FALSE)</f>
        <v>Cassandra Brandow</v>
      </c>
      <c r="W7344" s="3" t="str">
        <f>IFERROR(VLOOKUP(B7344, return[], 2,FALSE), "No")</f>
        <v>No</v>
      </c>
      <c r="X7344" s="3">
        <f>IF(order[[#This Row],[Returns]] = "No", 0, 1)</f>
        <v>0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VLOOKUP(M7345, ppl[], 2,FALSE)</f>
        <v>Chuck Magee</v>
      </c>
      <c r="W7345" s="3" t="str">
        <f>IFERROR(VLOOKUP(B7345, return[], 2,FALSE), "No")</f>
        <v>No</v>
      </c>
      <c r="X7345" s="3">
        <f>IF(order[[#This Row],[Returns]] = "No", 0, 1)</f>
        <v>0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VLOOKUP(M7346, ppl[], 2,FALSE)</f>
        <v>Cassandra Brandow</v>
      </c>
      <c r="W7346" s="3" t="str">
        <f>IFERROR(VLOOKUP(B7346, return[], 2,FALSE), "No")</f>
        <v>No</v>
      </c>
      <c r="X7346" s="3">
        <f>IF(order[[#This Row],[Returns]] = "No", 0, 1)</f>
        <v>0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VLOOKUP(M7347, ppl[], 2,FALSE)</f>
        <v>Cassandra Brandow</v>
      </c>
      <c r="W7347" s="3" t="str">
        <f>IFERROR(VLOOKUP(B7347, return[], 2,FALSE), "No")</f>
        <v>No</v>
      </c>
      <c r="X7347" s="3">
        <f>IF(order[[#This Row],[Returns]] = "No", 0, 1)</f>
        <v>0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VLOOKUP(M7348, ppl[], 2,FALSE)</f>
        <v>Cassandra Brandow</v>
      </c>
      <c r="W7348" s="3" t="str">
        <f>IFERROR(VLOOKUP(B7348, return[], 2,FALSE), "No")</f>
        <v>No</v>
      </c>
      <c r="X7348" s="3">
        <f>IF(order[[#This Row],[Returns]] = "No", 0, 1)</f>
        <v>0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VLOOKUP(M7349, ppl[], 2,FALSE)</f>
        <v>Cassandra Brandow</v>
      </c>
      <c r="W7349" s="3" t="str">
        <f>IFERROR(VLOOKUP(B7349, return[], 2,FALSE), "No")</f>
        <v>No</v>
      </c>
      <c r="X7349" s="3">
        <f>IF(order[[#This Row],[Returns]] = "No", 0, 1)</f>
        <v>0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VLOOKUP(M7350, ppl[], 2,FALSE)</f>
        <v>Kelly Williams</v>
      </c>
      <c r="W7350" s="3" t="str">
        <f>IFERROR(VLOOKUP(B7350, return[], 2,FALSE), "No")</f>
        <v>No</v>
      </c>
      <c r="X7350" s="3">
        <f>IF(order[[#This Row],[Returns]] = "No", 0, 1)</f>
        <v>0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VLOOKUP(M7351, ppl[], 2,FALSE)</f>
        <v>Kelly Williams</v>
      </c>
      <c r="W7351" s="3" t="str">
        <f>IFERROR(VLOOKUP(B7351, return[], 2,FALSE), "No")</f>
        <v>No</v>
      </c>
      <c r="X7351" s="3">
        <f>IF(order[[#This Row],[Returns]] = "No", 0, 1)</f>
        <v>0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VLOOKUP(M7352, ppl[], 2,FALSE)</f>
        <v>Kelly Williams</v>
      </c>
      <c r="W7352" s="3" t="str">
        <f>IFERROR(VLOOKUP(B7352, return[], 2,FALSE), "No")</f>
        <v>No</v>
      </c>
      <c r="X7352" s="3">
        <f>IF(order[[#This Row],[Returns]] = "No", 0, 1)</f>
        <v>0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VLOOKUP(M7353, ppl[], 2,FALSE)</f>
        <v>Anna Andreadi</v>
      </c>
      <c r="W7353" s="3" t="str">
        <f>IFERROR(VLOOKUP(B7353, return[], 2,FALSE), "No")</f>
        <v>No</v>
      </c>
      <c r="X7353" s="3">
        <f>IF(order[[#This Row],[Returns]] = "No", 0, 1)</f>
        <v>0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VLOOKUP(M7354, ppl[], 2,FALSE)</f>
        <v>Chuck Magee</v>
      </c>
      <c r="W7354" s="3" t="str">
        <f>IFERROR(VLOOKUP(B7354, return[], 2,FALSE), "No")</f>
        <v>No</v>
      </c>
      <c r="X7354" s="3">
        <f>IF(order[[#This Row],[Returns]] = "No", 0, 1)</f>
        <v>0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VLOOKUP(M7355, ppl[], 2,FALSE)</f>
        <v>Chuck Magee</v>
      </c>
      <c r="W7355" s="3" t="str">
        <f>IFERROR(VLOOKUP(B7355, return[], 2,FALSE), "No")</f>
        <v>No</v>
      </c>
      <c r="X7355" s="3">
        <f>IF(order[[#This Row],[Returns]] = "No", 0, 1)</f>
        <v>0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VLOOKUP(M7356, ppl[], 2,FALSE)</f>
        <v>Anna Andreadi</v>
      </c>
      <c r="W7356" s="3" t="str">
        <f>IFERROR(VLOOKUP(B7356, return[], 2,FALSE), "No")</f>
        <v>No</v>
      </c>
      <c r="X7356" s="3">
        <f>IF(order[[#This Row],[Returns]] = "No", 0, 1)</f>
        <v>0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VLOOKUP(M7357, ppl[], 2,FALSE)</f>
        <v>Kelly Williams</v>
      </c>
      <c r="W7357" s="3" t="str">
        <f>IFERROR(VLOOKUP(B7357, return[], 2,FALSE), "No")</f>
        <v>No</v>
      </c>
      <c r="X7357" s="3">
        <f>IF(order[[#This Row],[Returns]] = "No", 0, 1)</f>
        <v>0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VLOOKUP(M7358, ppl[], 2,FALSE)</f>
        <v>Anna Andreadi</v>
      </c>
      <c r="W7358" s="3" t="str">
        <f>IFERROR(VLOOKUP(B7358, return[], 2,FALSE), "No")</f>
        <v>No</v>
      </c>
      <c r="X7358" s="3">
        <f>IF(order[[#This Row],[Returns]] = "No", 0, 1)</f>
        <v>0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VLOOKUP(M7359, ppl[], 2,FALSE)</f>
        <v>Anna Andreadi</v>
      </c>
      <c r="W7359" s="3" t="str">
        <f>IFERROR(VLOOKUP(B7359, return[], 2,FALSE), "No")</f>
        <v>No</v>
      </c>
      <c r="X7359" s="3">
        <f>IF(order[[#This Row],[Returns]] = "No", 0, 1)</f>
        <v>0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VLOOKUP(M7360, ppl[], 2,FALSE)</f>
        <v>Chuck Magee</v>
      </c>
      <c r="W7360" s="3" t="str">
        <f>IFERROR(VLOOKUP(B7360, return[], 2,FALSE), "No")</f>
        <v>No</v>
      </c>
      <c r="X7360" s="3">
        <f>IF(order[[#This Row],[Returns]] = "No", 0, 1)</f>
        <v>0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VLOOKUP(M7361, ppl[], 2,FALSE)</f>
        <v>Chuck Magee</v>
      </c>
      <c r="W7361" s="3" t="str">
        <f>IFERROR(VLOOKUP(B7361, return[], 2,FALSE), "No")</f>
        <v>No</v>
      </c>
      <c r="X7361" s="3">
        <f>IF(order[[#This Row],[Returns]] = "No", 0, 1)</f>
        <v>0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VLOOKUP(M7362, ppl[], 2,FALSE)</f>
        <v>Anna Andreadi</v>
      </c>
      <c r="W7362" s="3" t="str">
        <f>IFERROR(VLOOKUP(B7362, return[], 2,FALSE), "No")</f>
        <v>No</v>
      </c>
      <c r="X7362" s="3">
        <f>IF(order[[#This Row],[Returns]] = "No", 0, 1)</f>
        <v>0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VLOOKUP(M7363, ppl[], 2,FALSE)</f>
        <v>Anna Andreadi</v>
      </c>
      <c r="W7363" s="3" t="str">
        <f>IFERROR(VLOOKUP(B7363, return[], 2,FALSE), "No")</f>
        <v>No</v>
      </c>
      <c r="X7363" s="3">
        <f>IF(order[[#This Row],[Returns]] = "No", 0, 1)</f>
        <v>0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VLOOKUP(M7364, ppl[], 2,FALSE)</f>
        <v>Anna Andreadi</v>
      </c>
      <c r="W7364" s="3" t="str">
        <f>IFERROR(VLOOKUP(B7364, return[], 2,FALSE), "No")</f>
        <v>No</v>
      </c>
      <c r="X7364" s="3">
        <f>IF(order[[#This Row],[Returns]] = "No", 0, 1)</f>
        <v>0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VLOOKUP(M7365, ppl[], 2,FALSE)</f>
        <v>Chuck Magee</v>
      </c>
      <c r="W7365" s="3" t="str">
        <f>IFERROR(VLOOKUP(B7365, return[], 2,FALSE), "No")</f>
        <v>No</v>
      </c>
      <c r="X7365" s="3">
        <f>IF(order[[#This Row],[Returns]] = "No", 0, 1)</f>
        <v>0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VLOOKUP(M7366, ppl[], 2,FALSE)</f>
        <v>Chuck Magee</v>
      </c>
      <c r="W7366" s="3" t="str">
        <f>IFERROR(VLOOKUP(B7366, return[], 2,FALSE), "No")</f>
        <v>No</v>
      </c>
      <c r="X7366" s="3">
        <f>IF(order[[#This Row],[Returns]] = "No", 0, 1)</f>
        <v>0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VLOOKUP(M7367, ppl[], 2,FALSE)</f>
        <v>Chuck Magee</v>
      </c>
      <c r="W7367" s="3" t="str">
        <f>IFERROR(VLOOKUP(B7367, return[], 2,FALSE), "No")</f>
        <v>No</v>
      </c>
      <c r="X7367" s="3">
        <f>IF(order[[#This Row],[Returns]] = "No", 0, 1)</f>
        <v>0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VLOOKUP(M7368, ppl[], 2,FALSE)</f>
        <v>Chuck Magee</v>
      </c>
      <c r="W7368" s="3" t="str">
        <f>IFERROR(VLOOKUP(B7368, return[], 2,FALSE), "No")</f>
        <v>No</v>
      </c>
      <c r="X7368" s="3">
        <f>IF(order[[#This Row],[Returns]] = "No", 0, 1)</f>
        <v>0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VLOOKUP(M7369, ppl[], 2,FALSE)</f>
        <v>Chuck Magee</v>
      </c>
      <c r="W7369" s="3" t="str">
        <f>IFERROR(VLOOKUP(B7369, return[], 2,FALSE), "No")</f>
        <v>No</v>
      </c>
      <c r="X7369" s="3">
        <f>IF(order[[#This Row],[Returns]] = "No", 0, 1)</f>
        <v>0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VLOOKUP(M7370, ppl[], 2,FALSE)</f>
        <v>Cassandra Brandow</v>
      </c>
      <c r="W7370" s="3" t="str">
        <f>IFERROR(VLOOKUP(B7370, return[], 2,FALSE), "No")</f>
        <v>No</v>
      </c>
      <c r="X7370" s="3">
        <f>IF(order[[#This Row],[Returns]] = "No", 0, 1)</f>
        <v>0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VLOOKUP(M7371, ppl[], 2,FALSE)</f>
        <v>Cassandra Brandow</v>
      </c>
      <c r="W7371" s="3" t="str">
        <f>IFERROR(VLOOKUP(B7371, return[], 2,FALSE), "No")</f>
        <v>No</v>
      </c>
      <c r="X7371" s="3">
        <f>IF(order[[#This Row],[Returns]] = "No", 0, 1)</f>
        <v>0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VLOOKUP(M7372, ppl[], 2,FALSE)</f>
        <v>Kelly Williams</v>
      </c>
      <c r="W7372" s="3" t="str">
        <f>IFERROR(VLOOKUP(B7372, return[], 2,FALSE), "No")</f>
        <v>No</v>
      </c>
      <c r="X7372" s="3">
        <f>IF(order[[#This Row],[Returns]] = "No", 0, 1)</f>
        <v>0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VLOOKUP(M7373, ppl[], 2,FALSE)</f>
        <v>Anna Andreadi</v>
      </c>
      <c r="W7373" s="3" t="str">
        <f>IFERROR(VLOOKUP(B7373, return[], 2,FALSE), "No")</f>
        <v>No</v>
      </c>
      <c r="X7373" s="3">
        <f>IF(order[[#This Row],[Returns]] = "No", 0, 1)</f>
        <v>0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VLOOKUP(M7374, ppl[], 2,FALSE)</f>
        <v>Anna Andreadi</v>
      </c>
      <c r="W7374" s="3" t="str">
        <f>IFERROR(VLOOKUP(B7374, return[], 2,FALSE), "No")</f>
        <v>No</v>
      </c>
      <c r="X7374" s="3">
        <f>IF(order[[#This Row],[Returns]] = "No", 0, 1)</f>
        <v>0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VLOOKUP(M7375, ppl[], 2,FALSE)</f>
        <v>Anna Andreadi</v>
      </c>
      <c r="W7375" s="3" t="str">
        <f>IFERROR(VLOOKUP(B7375, return[], 2,FALSE), "No")</f>
        <v>No</v>
      </c>
      <c r="X7375" s="3">
        <f>IF(order[[#This Row],[Returns]] = "No", 0, 1)</f>
        <v>0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VLOOKUP(M7376, ppl[], 2,FALSE)</f>
        <v>Anna Andreadi</v>
      </c>
      <c r="W7376" s="3" t="str">
        <f>IFERROR(VLOOKUP(B7376, return[], 2,FALSE), "No")</f>
        <v>No</v>
      </c>
      <c r="X7376" s="3">
        <f>IF(order[[#This Row],[Returns]] = "No", 0, 1)</f>
        <v>0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VLOOKUP(M7377, ppl[], 2,FALSE)</f>
        <v>Anna Andreadi</v>
      </c>
      <c r="W7377" s="3" t="str">
        <f>IFERROR(VLOOKUP(B7377, return[], 2,FALSE), "No")</f>
        <v>No</v>
      </c>
      <c r="X7377" s="3">
        <f>IF(order[[#This Row],[Returns]] = "No", 0, 1)</f>
        <v>0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VLOOKUP(M7378, ppl[], 2,FALSE)</f>
        <v>Kelly Williams</v>
      </c>
      <c r="W7378" s="3" t="str">
        <f>IFERROR(VLOOKUP(B7378, return[], 2,FALSE), "No")</f>
        <v>No</v>
      </c>
      <c r="X7378" s="3">
        <f>IF(order[[#This Row],[Returns]] = "No", 0, 1)</f>
        <v>0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VLOOKUP(M7379, ppl[], 2,FALSE)</f>
        <v>Anna Andreadi</v>
      </c>
      <c r="W7379" s="3" t="str">
        <f>IFERROR(VLOOKUP(B7379, return[], 2,FALSE), "No")</f>
        <v>No</v>
      </c>
      <c r="X7379" s="3">
        <f>IF(order[[#This Row],[Returns]] = "No", 0, 1)</f>
        <v>0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VLOOKUP(M7380, ppl[], 2,FALSE)</f>
        <v>Cassandra Brandow</v>
      </c>
      <c r="W7380" s="3" t="str">
        <f>IFERROR(VLOOKUP(B7380, return[], 2,FALSE), "No")</f>
        <v>No</v>
      </c>
      <c r="X7380" s="3">
        <f>IF(order[[#This Row],[Returns]] = "No", 0, 1)</f>
        <v>0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VLOOKUP(M7381, ppl[], 2,FALSE)</f>
        <v>Kelly Williams</v>
      </c>
      <c r="W7381" s="3" t="str">
        <f>IFERROR(VLOOKUP(B7381, return[], 2,FALSE), "No")</f>
        <v>No</v>
      </c>
      <c r="X7381" s="3">
        <f>IF(order[[#This Row],[Returns]] = "No", 0, 1)</f>
        <v>0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VLOOKUP(M7382, ppl[], 2,FALSE)</f>
        <v>Kelly Williams</v>
      </c>
      <c r="W7382" s="3" t="str">
        <f>IFERROR(VLOOKUP(B7382, return[], 2,FALSE), "No")</f>
        <v>No</v>
      </c>
      <c r="X7382" s="3">
        <f>IF(order[[#This Row],[Returns]] = "No", 0, 1)</f>
        <v>0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VLOOKUP(M7383, ppl[], 2,FALSE)</f>
        <v>Kelly Williams</v>
      </c>
      <c r="W7383" s="3" t="str">
        <f>IFERROR(VLOOKUP(B7383, return[], 2,FALSE), "No")</f>
        <v>No</v>
      </c>
      <c r="X7383" s="3">
        <f>IF(order[[#This Row],[Returns]] = "No", 0, 1)</f>
        <v>0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VLOOKUP(M7384, ppl[], 2,FALSE)</f>
        <v>Kelly Williams</v>
      </c>
      <c r="W7384" s="3" t="str">
        <f>IFERROR(VLOOKUP(B7384, return[], 2,FALSE), "No")</f>
        <v>No</v>
      </c>
      <c r="X7384" s="3">
        <f>IF(order[[#This Row],[Returns]] = "No", 0, 1)</f>
        <v>0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VLOOKUP(M7385, ppl[], 2,FALSE)</f>
        <v>Kelly Williams</v>
      </c>
      <c r="W7385" s="3" t="str">
        <f>IFERROR(VLOOKUP(B7385, return[], 2,FALSE), "No")</f>
        <v>No</v>
      </c>
      <c r="X7385" s="3">
        <f>IF(order[[#This Row],[Returns]] = "No", 0, 1)</f>
        <v>0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VLOOKUP(M7386, ppl[], 2,FALSE)</f>
        <v>Kelly Williams</v>
      </c>
      <c r="W7386" s="3" t="str">
        <f>IFERROR(VLOOKUP(B7386, return[], 2,FALSE), "No")</f>
        <v>No</v>
      </c>
      <c r="X7386" s="3">
        <f>IF(order[[#This Row],[Returns]] = "No", 0, 1)</f>
        <v>0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VLOOKUP(M7387, ppl[], 2,FALSE)</f>
        <v>Kelly Williams</v>
      </c>
      <c r="W7387" s="3" t="str">
        <f>IFERROR(VLOOKUP(B7387, return[], 2,FALSE), "No")</f>
        <v>No</v>
      </c>
      <c r="X7387" s="3">
        <f>IF(order[[#This Row],[Returns]] = "No", 0, 1)</f>
        <v>0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VLOOKUP(M7388, ppl[], 2,FALSE)</f>
        <v>Kelly Williams</v>
      </c>
      <c r="W7388" s="3" t="str">
        <f>IFERROR(VLOOKUP(B7388, return[], 2,FALSE), "No")</f>
        <v>No</v>
      </c>
      <c r="X7388" s="3">
        <f>IF(order[[#This Row],[Returns]] = "No", 0, 1)</f>
        <v>0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VLOOKUP(M7389, ppl[], 2,FALSE)</f>
        <v>Kelly Williams</v>
      </c>
      <c r="W7389" s="3" t="str">
        <f>IFERROR(VLOOKUP(B7389, return[], 2,FALSE), "No")</f>
        <v>No</v>
      </c>
      <c r="X7389" s="3">
        <f>IF(order[[#This Row],[Returns]] = "No", 0, 1)</f>
        <v>0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VLOOKUP(M7390, ppl[], 2,FALSE)</f>
        <v>Kelly Williams</v>
      </c>
      <c r="W7390" s="3" t="str">
        <f>IFERROR(VLOOKUP(B7390, return[], 2,FALSE), "No")</f>
        <v>No</v>
      </c>
      <c r="X7390" s="3">
        <f>IF(order[[#This Row],[Returns]] = "No", 0, 1)</f>
        <v>0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VLOOKUP(M7391, ppl[], 2,FALSE)</f>
        <v>Cassandra Brandow</v>
      </c>
      <c r="W7391" s="3" t="str">
        <f>IFERROR(VLOOKUP(B7391, return[], 2,FALSE), "No")</f>
        <v>No</v>
      </c>
      <c r="X7391" s="3">
        <f>IF(order[[#This Row],[Returns]] = "No", 0, 1)</f>
        <v>0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VLOOKUP(M7392, ppl[], 2,FALSE)</f>
        <v>Cassandra Brandow</v>
      </c>
      <c r="W7392" s="3" t="str">
        <f>IFERROR(VLOOKUP(B7392, return[], 2,FALSE), "No")</f>
        <v>No</v>
      </c>
      <c r="X7392" s="3">
        <f>IF(order[[#This Row],[Returns]] = "No", 0, 1)</f>
        <v>0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VLOOKUP(M7393, ppl[], 2,FALSE)</f>
        <v>Chuck Magee</v>
      </c>
      <c r="W7393" s="3" t="str">
        <f>IFERROR(VLOOKUP(B7393, return[], 2,FALSE), "No")</f>
        <v>No</v>
      </c>
      <c r="X7393" s="3">
        <f>IF(order[[#This Row],[Returns]] = "No", 0, 1)</f>
        <v>0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VLOOKUP(M7394, ppl[], 2,FALSE)</f>
        <v>Anna Andreadi</v>
      </c>
      <c r="W7394" s="3" t="str">
        <f>IFERROR(VLOOKUP(B7394, return[], 2,FALSE), "No")</f>
        <v>No</v>
      </c>
      <c r="X7394" s="3">
        <f>IF(order[[#This Row],[Returns]] = "No", 0, 1)</f>
        <v>0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VLOOKUP(M7395, ppl[], 2,FALSE)</f>
        <v>Anna Andreadi</v>
      </c>
      <c r="W7395" s="3" t="str">
        <f>IFERROR(VLOOKUP(B7395, return[], 2,FALSE), "No")</f>
        <v>No</v>
      </c>
      <c r="X7395" s="3">
        <f>IF(order[[#This Row],[Returns]] = "No", 0, 1)</f>
        <v>0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VLOOKUP(M7396, ppl[], 2,FALSE)</f>
        <v>Anna Andreadi</v>
      </c>
      <c r="W7396" s="3" t="str">
        <f>IFERROR(VLOOKUP(B7396, return[], 2,FALSE), "No")</f>
        <v>No</v>
      </c>
      <c r="X7396" s="3">
        <f>IF(order[[#This Row],[Returns]] = "No", 0, 1)</f>
        <v>0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VLOOKUP(M7397, ppl[], 2,FALSE)</f>
        <v>Chuck Magee</v>
      </c>
      <c r="W7397" s="3" t="str">
        <f>IFERROR(VLOOKUP(B7397, return[], 2,FALSE), "No")</f>
        <v>No</v>
      </c>
      <c r="X7397" s="3">
        <f>IF(order[[#This Row],[Returns]] = "No", 0, 1)</f>
        <v>0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VLOOKUP(M7398, ppl[], 2,FALSE)</f>
        <v>Chuck Magee</v>
      </c>
      <c r="W7398" s="3" t="str">
        <f>IFERROR(VLOOKUP(B7398, return[], 2,FALSE), "No")</f>
        <v>No</v>
      </c>
      <c r="X7398" s="3">
        <f>IF(order[[#This Row],[Returns]] = "No", 0, 1)</f>
        <v>0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VLOOKUP(M7399, ppl[], 2,FALSE)</f>
        <v>Chuck Magee</v>
      </c>
      <c r="W7399" s="3" t="str">
        <f>IFERROR(VLOOKUP(B7399, return[], 2,FALSE), "No")</f>
        <v>No</v>
      </c>
      <c r="X7399" s="3">
        <f>IF(order[[#This Row],[Returns]] = "No", 0, 1)</f>
        <v>0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VLOOKUP(M7400, ppl[], 2,FALSE)</f>
        <v>Kelly Williams</v>
      </c>
      <c r="W7400" s="3" t="str">
        <f>IFERROR(VLOOKUP(B7400, return[], 2,FALSE), "No")</f>
        <v>No</v>
      </c>
      <c r="X7400" s="3">
        <f>IF(order[[#This Row],[Returns]] = "No", 0, 1)</f>
        <v>0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VLOOKUP(M7401, ppl[], 2,FALSE)</f>
        <v>Kelly Williams</v>
      </c>
      <c r="W7401" s="3" t="str">
        <f>IFERROR(VLOOKUP(B7401, return[], 2,FALSE), "No")</f>
        <v>No</v>
      </c>
      <c r="X7401" s="3">
        <f>IF(order[[#This Row],[Returns]] = "No", 0, 1)</f>
        <v>0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VLOOKUP(M7402, ppl[], 2,FALSE)</f>
        <v>Anna Andreadi</v>
      </c>
      <c r="W7402" s="3" t="str">
        <f>IFERROR(VLOOKUP(B7402, return[], 2,FALSE), "No")</f>
        <v>No</v>
      </c>
      <c r="X7402" s="3">
        <f>IF(order[[#This Row],[Returns]] = "No", 0, 1)</f>
        <v>0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VLOOKUP(M7403, ppl[], 2,FALSE)</f>
        <v>Anna Andreadi</v>
      </c>
      <c r="W7403" s="3" t="str">
        <f>IFERROR(VLOOKUP(B7403, return[], 2,FALSE), "No")</f>
        <v>No</v>
      </c>
      <c r="X7403" s="3">
        <f>IF(order[[#This Row],[Returns]] = "No", 0, 1)</f>
        <v>0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VLOOKUP(M7404, ppl[], 2,FALSE)</f>
        <v>Chuck Magee</v>
      </c>
      <c r="W7404" s="3" t="str">
        <f>IFERROR(VLOOKUP(B7404, return[], 2,FALSE), "No")</f>
        <v>No</v>
      </c>
      <c r="X7404" s="3">
        <f>IF(order[[#This Row],[Returns]] = "No", 0, 1)</f>
        <v>0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VLOOKUP(M7405, ppl[], 2,FALSE)</f>
        <v>Anna Andreadi</v>
      </c>
      <c r="W7405" s="3" t="str">
        <f>IFERROR(VLOOKUP(B7405, return[], 2,FALSE), "No")</f>
        <v>No</v>
      </c>
      <c r="X7405" s="3">
        <f>IF(order[[#This Row],[Returns]] = "No", 0, 1)</f>
        <v>0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VLOOKUP(M7406, ppl[], 2,FALSE)</f>
        <v>Anna Andreadi</v>
      </c>
      <c r="W7406" s="3" t="str">
        <f>IFERROR(VLOOKUP(B7406, return[], 2,FALSE), "No")</f>
        <v>No</v>
      </c>
      <c r="X7406" s="3">
        <f>IF(order[[#This Row],[Returns]] = "No", 0, 1)</f>
        <v>0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VLOOKUP(M7407, ppl[], 2,FALSE)</f>
        <v>Anna Andreadi</v>
      </c>
      <c r="W7407" s="3" t="str">
        <f>IFERROR(VLOOKUP(B7407, return[], 2,FALSE), "No")</f>
        <v>No</v>
      </c>
      <c r="X7407" s="3">
        <f>IF(order[[#This Row],[Returns]] = "No", 0, 1)</f>
        <v>0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VLOOKUP(M7408, ppl[], 2,FALSE)</f>
        <v>Anna Andreadi</v>
      </c>
      <c r="W7408" s="3" t="str">
        <f>IFERROR(VLOOKUP(B7408, return[], 2,FALSE), "No")</f>
        <v>No</v>
      </c>
      <c r="X7408" s="3">
        <f>IF(order[[#This Row],[Returns]] = "No", 0, 1)</f>
        <v>0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VLOOKUP(M7409, ppl[], 2,FALSE)</f>
        <v>Kelly Williams</v>
      </c>
      <c r="W7409" s="3" t="str">
        <f>IFERROR(VLOOKUP(B7409, return[], 2,FALSE), "No")</f>
        <v>No</v>
      </c>
      <c r="X7409" s="3">
        <f>IF(order[[#This Row],[Returns]] = "No", 0, 1)</f>
        <v>0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VLOOKUP(M7410, ppl[], 2,FALSE)</f>
        <v>Anna Andreadi</v>
      </c>
      <c r="W7410" s="3" t="str">
        <f>IFERROR(VLOOKUP(B7410, return[], 2,FALSE), "No")</f>
        <v>No</v>
      </c>
      <c r="X7410" s="3">
        <f>IF(order[[#This Row],[Returns]] = "No", 0, 1)</f>
        <v>0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VLOOKUP(M7411, ppl[], 2,FALSE)</f>
        <v>Chuck Magee</v>
      </c>
      <c r="W7411" s="3" t="str">
        <f>IFERROR(VLOOKUP(B7411, return[], 2,FALSE), "No")</f>
        <v>No</v>
      </c>
      <c r="X7411" s="3">
        <f>IF(order[[#This Row],[Returns]] = "No", 0, 1)</f>
        <v>0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VLOOKUP(M7412, ppl[], 2,FALSE)</f>
        <v>Chuck Magee</v>
      </c>
      <c r="W7412" s="3" t="str">
        <f>IFERROR(VLOOKUP(B7412, return[], 2,FALSE), "No")</f>
        <v>No</v>
      </c>
      <c r="X7412" s="3">
        <f>IF(order[[#This Row],[Returns]] = "No", 0, 1)</f>
        <v>0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VLOOKUP(M7413, ppl[], 2,FALSE)</f>
        <v>Anna Andreadi</v>
      </c>
      <c r="W7413" s="3" t="str">
        <f>IFERROR(VLOOKUP(B7413, return[], 2,FALSE), "No")</f>
        <v>No</v>
      </c>
      <c r="X7413" s="3">
        <f>IF(order[[#This Row],[Returns]] = "No", 0, 1)</f>
        <v>0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VLOOKUP(M7414, ppl[], 2,FALSE)</f>
        <v>Anna Andreadi</v>
      </c>
      <c r="W7414" s="3" t="str">
        <f>IFERROR(VLOOKUP(B7414, return[], 2,FALSE), "No")</f>
        <v>No</v>
      </c>
      <c r="X7414" s="3">
        <f>IF(order[[#This Row],[Returns]] = "No", 0, 1)</f>
        <v>0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VLOOKUP(M7415, ppl[], 2,FALSE)</f>
        <v>Anna Andreadi</v>
      </c>
      <c r="W7415" s="3" t="str">
        <f>IFERROR(VLOOKUP(B7415, return[], 2,FALSE), "No")</f>
        <v>No</v>
      </c>
      <c r="X7415" s="3">
        <f>IF(order[[#This Row],[Returns]] = "No", 0, 1)</f>
        <v>0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VLOOKUP(M7416, ppl[], 2,FALSE)</f>
        <v>Chuck Magee</v>
      </c>
      <c r="W7416" s="3" t="str">
        <f>IFERROR(VLOOKUP(B7416, return[], 2,FALSE), "No")</f>
        <v>No</v>
      </c>
      <c r="X7416" s="3">
        <f>IF(order[[#This Row],[Returns]] = "No", 0, 1)</f>
        <v>0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VLOOKUP(M7417, ppl[], 2,FALSE)</f>
        <v>Chuck Magee</v>
      </c>
      <c r="W7417" s="3" t="str">
        <f>IFERROR(VLOOKUP(B7417, return[], 2,FALSE), "No")</f>
        <v>No</v>
      </c>
      <c r="X7417" s="3">
        <f>IF(order[[#This Row],[Returns]] = "No", 0, 1)</f>
        <v>0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VLOOKUP(M7418, ppl[], 2,FALSE)</f>
        <v>Chuck Magee</v>
      </c>
      <c r="W7418" s="3" t="str">
        <f>IFERROR(VLOOKUP(B7418, return[], 2,FALSE), "No")</f>
        <v>No</v>
      </c>
      <c r="X7418" s="3">
        <f>IF(order[[#This Row],[Returns]] = "No", 0, 1)</f>
        <v>0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VLOOKUP(M7419, ppl[], 2,FALSE)</f>
        <v>Chuck Magee</v>
      </c>
      <c r="W7419" s="3" t="str">
        <f>IFERROR(VLOOKUP(B7419, return[], 2,FALSE), "No")</f>
        <v>No</v>
      </c>
      <c r="X7419" s="3">
        <f>IF(order[[#This Row],[Returns]] = "No", 0, 1)</f>
        <v>0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VLOOKUP(M7420, ppl[], 2,FALSE)</f>
        <v>Chuck Magee</v>
      </c>
      <c r="W7420" s="3" t="str">
        <f>IFERROR(VLOOKUP(B7420, return[], 2,FALSE), "No")</f>
        <v>No</v>
      </c>
      <c r="X7420" s="3">
        <f>IF(order[[#This Row],[Returns]] = "No", 0, 1)</f>
        <v>0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VLOOKUP(M7421, ppl[], 2,FALSE)</f>
        <v>Chuck Magee</v>
      </c>
      <c r="W7421" s="3" t="str">
        <f>IFERROR(VLOOKUP(B7421, return[], 2,FALSE), "No")</f>
        <v>No</v>
      </c>
      <c r="X7421" s="3">
        <f>IF(order[[#This Row],[Returns]] = "No", 0, 1)</f>
        <v>0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VLOOKUP(M7422, ppl[], 2,FALSE)</f>
        <v>Chuck Magee</v>
      </c>
      <c r="W7422" s="3" t="str">
        <f>IFERROR(VLOOKUP(B7422, return[], 2,FALSE), "No")</f>
        <v>No</v>
      </c>
      <c r="X7422" s="3">
        <f>IF(order[[#This Row],[Returns]] = "No", 0, 1)</f>
        <v>0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VLOOKUP(M7423, ppl[], 2,FALSE)</f>
        <v>Chuck Magee</v>
      </c>
      <c r="W7423" s="3" t="str">
        <f>IFERROR(VLOOKUP(B7423, return[], 2,FALSE), "No")</f>
        <v>No</v>
      </c>
      <c r="X7423" s="3">
        <f>IF(order[[#This Row],[Returns]] = "No", 0, 1)</f>
        <v>0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VLOOKUP(M7424, ppl[], 2,FALSE)</f>
        <v>Chuck Magee</v>
      </c>
      <c r="W7424" s="3" t="str">
        <f>IFERROR(VLOOKUP(B7424, return[], 2,FALSE), "No")</f>
        <v>No</v>
      </c>
      <c r="X7424" s="3">
        <f>IF(order[[#This Row],[Returns]] = "No", 0, 1)</f>
        <v>0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VLOOKUP(M7425, ppl[], 2,FALSE)</f>
        <v>Chuck Magee</v>
      </c>
      <c r="W7425" s="3" t="str">
        <f>IFERROR(VLOOKUP(B7425, return[], 2,FALSE), "No")</f>
        <v>No</v>
      </c>
      <c r="X7425" s="3">
        <f>IF(order[[#This Row],[Returns]] = "No", 0, 1)</f>
        <v>0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VLOOKUP(M7426, ppl[], 2,FALSE)</f>
        <v>Chuck Magee</v>
      </c>
      <c r="W7426" s="3" t="str">
        <f>IFERROR(VLOOKUP(B7426, return[], 2,FALSE), "No")</f>
        <v>No</v>
      </c>
      <c r="X7426" s="3">
        <f>IF(order[[#This Row],[Returns]] = "No", 0, 1)</f>
        <v>0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VLOOKUP(M7427, ppl[], 2,FALSE)</f>
        <v>Kelly Williams</v>
      </c>
      <c r="W7427" s="3" t="str">
        <f>IFERROR(VLOOKUP(B7427, return[], 2,FALSE), "No")</f>
        <v>No</v>
      </c>
      <c r="X7427" s="3">
        <f>IF(order[[#This Row],[Returns]] = "No", 0, 1)</f>
        <v>0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VLOOKUP(M7428, ppl[], 2,FALSE)</f>
        <v>Kelly Williams</v>
      </c>
      <c r="W7428" s="3" t="str">
        <f>IFERROR(VLOOKUP(B7428, return[], 2,FALSE), "No")</f>
        <v>No</v>
      </c>
      <c r="X7428" s="3">
        <f>IF(order[[#This Row],[Returns]] = "No", 0, 1)</f>
        <v>0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VLOOKUP(M7429, ppl[], 2,FALSE)</f>
        <v>Cassandra Brandow</v>
      </c>
      <c r="W7429" s="3" t="str">
        <f>IFERROR(VLOOKUP(B7429, return[], 2,FALSE), "No")</f>
        <v>Yes</v>
      </c>
      <c r="X7429" s="3">
        <f>IF(order[[#This Row],[Returns]] = "No", 0, 1)</f>
        <v>1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VLOOKUP(M7430, ppl[], 2,FALSE)</f>
        <v>Cassandra Brandow</v>
      </c>
      <c r="W7430" s="3" t="str">
        <f>IFERROR(VLOOKUP(B7430, return[], 2,FALSE), "No")</f>
        <v>Yes</v>
      </c>
      <c r="X7430" s="3">
        <f>IF(order[[#This Row],[Returns]] = "No", 0, 1)</f>
        <v>1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VLOOKUP(M7431, ppl[], 2,FALSE)</f>
        <v>Cassandra Brandow</v>
      </c>
      <c r="W7431" s="3" t="str">
        <f>IFERROR(VLOOKUP(B7431, return[], 2,FALSE), "No")</f>
        <v>Yes</v>
      </c>
      <c r="X7431" s="3">
        <f>IF(order[[#This Row],[Returns]] = "No", 0, 1)</f>
        <v>1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VLOOKUP(M7432, ppl[], 2,FALSE)</f>
        <v>Cassandra Brandow</v>
      </c>
      <c r="W7432" s="3" t="str">
        <f>IFERROR(VLOOKUP(B7432, return[], 2,FALSE), "No")</f>
        <v>Yes</v>
      </c>
      <c r="X7432" s="3">
        <f>IF(order[[#This Row],[Returns]] = "No", 0, 1)</f>
        <v>1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VLOOKUP(M7433, ppl[], 2,FALSE)</f>
        <v>Cassandra Brandow</v>
      </c>
      <c r="W7433" s="3" t="str">
        <f>IFERROR(VLOOKUP(B7433, return[], 2,FALSE), "No")</f>
        <v>Yes</v>
      </c>
      <c r="X7433" s="3">
        <f>IF(order[[#This Row],[Returns]] = "No", 0, 1)</f>
        <v>1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VLOOKUP(M7434, ppl[], 2,FALSE)</f>
        <v>Anna Andreadi</v>
      </c>
      <c r="W7434" s="3" t="str">
        <f>IFERROR(VLOOKUP(B7434, return[], 2,FALSE), "No")</f>
        <v>No</v>
      </c>
      <c r="X7434" s="3">
        <f>IF(order[[#This Row],[Returns]] = "No", 0, 1)</f>
        <v>0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VLOOKUP(M7435, ppl[], 2,FALSE)</f>
        <v>Anna Andreadi</v>
      </c>
      <c r="W7435" s="3" t="str">
        <f>IFERROR(VLOOKUP(B7435, return[], 2,FALSE), "No")</f>
        <v>No</v>
      </c>
      <c r="X7435" s="3">
        <f>IF(order[[#This Row],[Returns]] = "No", 0, 1)</f>
        <v>0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VLOOKUP(M7436, ppl[], 2,FALSE)</f>
        <v>Anna Andreadi</v>
      </c>
      <c r="W7436" s="3" t="str">
        <f>IFERROR(VLOOKUP(B7436, return[], 2,FALSE), "No")</f>
        <v>No</v>
      </c>
      <c r="X7436" s="3">
        <f>IF(order[[#This Row],[Returns]] = "No", 0, 1)</f>
        <v>0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VLOOKUP(M7437, ppl[], 2,FALSE)</f>
        <v>Anna Andreadi</v>
      </c>
      <c r="W7437" s="3" t="str">
        <f>IFERROR(VLOOKUP(B7437, return[], 2,FALSE), "No")</f>
        <v>No</v>
      </c>
      <c r="X7437" s="3">
        <f>IF(order[[#This Row],[Returns]] = "No", 0, 1)</f>
        <v>0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VLOOKUP(M7438, ppl[], 2,FALSE)</f>
        <v>Anna Andreadi</v>
      </c>
      <c r="W7438" s="3" t="str">
        <f>IFERROR(VLOOKUP(B7438, return[], 2,FALSE), "No")</f>
        <v>No</v>
      </c>
      <c r="X7438" s="3">
        <f>IF(order[[#This Row],[Returns]] = "No", 0, 1)</f>
        <v>0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VLOOKUP(M7439, ppl[], 2,FALSE)</f>
        <v>Anna Andreadi</v>
      </c>
      <c r="W7439" s="3" t="str">
        <f>IFERROR(VLOOKUP(B7439, return[], 2,FALSE), "No")</f>
        <v>No</v>
      </c>
      <c r="X7439" s="3">
        <f>IF(order[[#This Row],[Returns]] = "No", 0, 1)</f>
        <v>0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VLOOKUP(M7440, ppl[], 2,FALSE)</f>
        <v>Anna Andreadi</v>
      </c>
      <c r="W7440" s="3" t="str">
        <f>IFERROR(VLOOKUP(B7440, return[], 2,FALSE), "No")</f>
        <v>No</v>
      </c>
      <c r="X7440" s="3">
        <f>IF(order[[#This Row],[Returns]] = "No", 0, 1)</f>
        <v>0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VLOOKUP(M7441, ppl[], 2,FALSE)</f>
        <v>Anna Andreadi</v>
      </c>
      <c r="W7441" s="3" t="str">
        <f>IFERROR(VLOOKUP(B7441, return[], 2,FALSE), "No")</f>
        <v>No</v>
      </c>
      <c r="X7441" s="3">
        <f>IF(order[[#This Row],[Returns]] = "No", 0, 1)</f>
        <v>0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VLOOKUP(M7442, ppl[], 2,FALSE)</f>
        <v>Anna Andreadi</v>
      </c>
      <c r="W7442" s="3" t="str">
        <f>IFERROR(VLOOKUP(B7442, return[], 2,FALSE), "No")</f>
        <v>No</v>
      </c>
      <c r="X7442" s="3">
        <f>IF(order[[#This Row],[Returns]] = "No", 0, 1)</f>
        <v>0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VLOOKUP(M7443, ppl[], 2,FALSE)</f>
        <v>Anna Andreadi</v>
      </c>
      <c r="W7443" s="3" t="str">
        <f>IFERROR(VLOOKUP(B7443, return[], 2,FALSE), "No")</f>
        <v>No</v>
      </c>
      <c r="X7443" s="3">
        <f>IF(order[[#This Row],[Returns]] = "No", 0, 1)</f>
        <v>0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VLOOKUP(M7444, ppl[], 2,FALSE)</f>
        <v>Kelly Williams</v>
      </c>
      <c r="W7444" s="3" t="str">
        <f>IFERROR(VLOOKUP(B7444, return[], 2,FALSE), "No")</f>
        <v>No</v>
      </c>
      <c r="X7444" s="3">
        <f>IF(order[[#This Row],[Returns]] = "No", 0, 1)</f>
        <v>0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VLOOKUP(M7445, ppl[], 2,FALSE)</f>
        <v>Kelly Williams</v>
      </c>
      <c r="W7445" s="3" t="str">
        <f>IFERROR(VLOOKUP(B7445, return[], 2,FALSE), "No")</f>
        <v>No</v>
      </c>
      <c r="X7445" s="3">
        <f>IF(order[[#This Row],[Returns]] = "No", 0, 1)</f>
        <v>0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VLOOKUP(M7446, ppl[], 2,FALSE)</f>
        <v>Kelly Williams</v>
      </c>
      <c r="W7446" s="3" t="str">
        <f>IFERROR(VLOOKUP(B7446, return[], 2,FALSE), "No")</f>
        <v>No</v>
      </c>
      <c r="X7446" s="3">
        <f>IF(order[[#This Row],[Returns]] = "No", 0, 1)</f>
        <v>0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VLOOKUP(M7447, ppl[], 2,FALSE)</f>
        <v>Kelly Williams</v>
      </c>
      <c r="W7447" s="3" t="str">
        <f>IFERROR(VLOOKUP(B7447, return[], 2,FALSE), "No")</f>
        <v>No</v>
      </c>
      <c r="X7447" s="3">
        <f>IF(order[[#This Row],[Returns]] = "No", 0, 1)</f>
        <v>0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VLOOKUP(M7448, ppl[], 2,FALSE)</f>
        <v>Kelly Williams</v>
      </c>
      <c r="W7448" s="3" t="str">
        <f>IFERROR(VLOOKUP(B7448, return[], 2,FALSE), "No")</f>
        <v>No</v>
      </c>
      <c r="X7448" s="3">
        <f>IF(order[[#This Row],[Returns]] = "No", 0, 1)</f>
        <v>0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VLOOKUP(M7449, ppl[], 2,FALSE)</f>
        <v>Kelly Williams</v>
      </c>
      <c r="W7449" s="3" t="str">
        <f>IFERROR(VLOOKUP(B7449, return[], 2,FALSE), "No")</f>
        <v>No</v>
      </c>
      <c r="X7449" s="3">
        <f>IF(order[[#This Row],[Returns]] = "No", 0, 1)</f>
        <v>0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VLOOKUP(M7450, ppl[], 2,FALSE)</f>
        <v>Cassandra Brandow</v>
      </c>
      <c r="W7450" s="3" t="str">
        <f>IFERROR(VLOOKUP(B7450, return[], 2,FALSE), "No")</f>
        <v>No</v>
      </c>
      <c r="X7450" s="3">
        <f>IF(order[[#This Row],[Returns]] = "No", 0, 1)</f>
        <v>0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VLOOKUP(M7451, ppl[], 2,FALSE)</f>
        <v>Kelly Williams</v>
      </c>
      <c r="W7451" s="3" t="str">
        <f>IFERROR(VLOOKUP(B7451, return[], 2,FALSE), "No")</f>
        <v>No</v>
      </c>
      <c r="X7451" s="3">
        <f>IF(order[[#This Row],[Returns]] = "No", 0, 1)</f>
        <v>0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VLOOKUP(M7452, ppl[], 2,FALSE)</f>
        <v>Kelly Williams</v>
      </c>
      <c r="W7452" s="3" t="str">
        <f>IFERROR(VLOOKUP(B7452, return[], 2,FALSE), "No")</f>
        <v>No</v>
      </c>
      <c r="X7452" s="3">
        <f>IF(order[[#This Row],[Returns]] = "No", 0, 1)</f>
        <v>0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VLOOKUP(M7453, ppl[], 2,FALSE)</f>
        <v>Kelly Williams</v>
      </c>
      <c r="W7453" s="3" t="str">
        <f>IFERROR(VLOOKUP(B7453, return[], 2,FALSE), "No")</f>
        <v>No</v>
      </c>
      <c r="X7453" s="3">
        <f>IF(order[[#This Row],[Returns]] = "No", 0, 1)</f>
        <v>0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VLOOKUP(M7454, ppl[], 2,FALSE)</f>
        <v>Kelly Williams</v>
      </c>
      <c r="W7454" s="3" t="str">
        <f>IFERROR(VLOOKUP(B7454, return[], 2,FALSE), "No")</f>
        <v>No</v>
      </c>
      <c r="X7454" s="3">
        <f>IF(order[[#This Row],[Returns]] = "No", 0, 1)</f>
        <v>0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VLOOKUP(M7455, ppl[], 2,FALSE)</f>
        <v>Kelly Williams</v>
      </c>
      <c r="W7455" s="3" t="str">
        <f>IFERROR(VLOOKUP(B7455, return[], 2,FALSE), "No")</f>
        <v>No</v>
      </c>
      <c r="X7455" s="3">
        <f>IF(order[[#This Row],[Returns]] = "No", 0, 1)</f>
        <v>0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VLOOKUP(M7456, ppl[], 2,FALSE)</f>
        <v>Kelly Williams</v>
      </c>
      <c r="W7456" s="3" t="str">
        <f>IFERROR(VLOOKUP(B7456, return[], 2,FALSE), "No")</f>
        <v>No</v>
      </c>
      <c r="X7456" s="3">
        <f>IF(order[[#This Row],[Returns]] = "No", 0, 1)</f>
        <v>0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VLOOKUP(M7457, ppl[], 2,FALSE)</f>
        <v>Kelly Williams</v>
      </c>
      <c r="W7457" s="3" t="str">
        <f>IFERROR(VLOOKUP(B7457, return[], 2,FALSE), "No")</f>
        <v>No</v>
      </c>
      <c r="X7457" s="3">
        <f>IF(order[[#This Row],[Returns]] = "No", 0, 1)</f>
        <v>0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VLOOKUP(M7458, ppl[], 2,FALSE)</f>
        <v>Cassandra Brandow</v>
      </c>
      <c r="W7458" s="3" t="str">
        <f>IFERROR(VLOOKUP(B7458, return[], 2,FALSE), "No")</f>
        <v>No</v>
      </c>
      <c r="X7458" s="3">
        <f>IF(order[[#This Row],[Returns]] = "No", 0, 1)</f>
        <v>0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VLOOKUP(M7459, ppl[], 2,FALSE)</f>
        <v>Cassandra Brandow</v>
      </c>
      <c r="W7459" s="3" t="str">
        <f>IFERROR(VLOOKUP(B7459, return[], 2,FALSE), "No")</f>
        <v>No</v>
      </c>
      <c r="X7459" s="3">
        <f>IF(order[[#This Row],[Returns]] = "No", 0, 1)</f>
        <v>0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VLOOKUP(M7460, ppl[], 2,FALSE)</f>
        <v>Cassandra Brandow</v>
      </c>
      <c r="W7460" s="3" t="str">
        <f>IFERROR(VLOOKUP(B7460, return[], 2,FALSE), "No")</f>
        <v>No</v>
      </c>
      <c r="X7460" s="3">
        <f>IF(order[[#This Row],[Returns]] = "No", 0, 1)</f>
        <v>0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VLOOKUP(M7461, ppl[], 2,FALSE)</f>
        <v>Cassandra Brandow</v>
      </c>
      <c r="W7461" s="3" t="str">
        <f>IFERROR(VLOOKUP(B7461, return[], 2,FALSE), "No")</f>
        <v>No</v>
      </c>
      <c r="X7461" s="3">
        <f>IF(order[[#This Row],[Returns]] = "No", 0, 1)</f>
        <v>0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VLOOKUP(M7462, ppl[], 2,FALSE)</f>
        <v>Anna Andreadi</v>
      </c>
      <c r="W7462" s="3" t="str">
        <f>IFERROR(VLOOKUP(B7462, return[], 2,FALSE), "No")</f>
        <v>Yes</v>
      </c>
      <c r="X7462" s="3">
        <f>IF(order[[#This Row],[Returns]] = "No", 0, 1)</f>
        <v>1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VLOOKUP(M7463, ppl[], 2,FALSE)</f>
        <v>Anna Andreadi</v>
      </c>
      <c r="W7463" s="3" t="str">
        <f>IFERROR(VLOOKUP(B7463, return[], 2,FALSE), "No")</f>
        <v>Yes</v>
      </c>
      <c r="X7463" s="3">
        <f>IF(order[[#This Row],[Returns]] = "No", 0, 1)</f>
        <v>1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VLOOKUP(M7464, ppl[], 2,FALSE)</f>
        <v>Anna Andreadi</v>
      </c>
      <c r="W7464" s="3" t="str">
        <f>IFERROR(VLOOKUP(B7464, return[], 2,FALSE), "No")</f>
        <v>No</v>
      </c>
      <c r="X7464" s="3">
        <f>IF(order[[#This Row],[Returns]] = "No", 0, 1)</f>
        <v>0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VLOOKUP(M7465, ppl[], 2,FALSE)</f>
        <v>Anna Andreadi</v>
      </c>
      <c r="W7465" s="3" t="str">
        <f>IFERROR(VLOOKUP(B7465, return[], 2,FALSE), "No")</f>
        <v>No</v>
      </c>
      <c r="X7465" s="3">
        <f>IF(order[[#This Row],[Returns]] = "No", 0, 1)</f>
        <v>0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VLOOKUP(M7466, ppl[], 2,FALSE)</f>
        <v>Anna Andreadi</v>
      </c>
      <c r="W7466" s="3" t="str">
        <f>IFERROR(VLOOKUP(B7466, return[], 2,FALSE), "No")</f>
        <v>No</v>
      </c>
      <c r="X7466" s="3">
        <f>IF(order[[#This Row],[Returns]] = "No", 0, 1)</f>
        <v>0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VLOOKUP(M7467, ppl[], 2,FALSE)</f>
        <v>Anna Andreadi</v>
      </c>
      <c r="W7467" s="3" t="str">
        <f>IFERROR(VLOOKUP(B7467, return[], 2,FALSE), "No")</f>
        <v>No</v>
      </c>
      <c r="X7467" s="3">
        <f>IF(order[[#This Row],[Returns]] = "No", 0, 1)</f>
        <v>0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VLOOKUP(M7468, ppl[], 2,FALSE)</f>
        <v>Anna Andreadi</v>
      </c>
      <c r="W7468" s="3" t="str">
        <f>IFERROR(VLOOKUP(B7468, return[], 2,FALSE), "No")</f>
        <v>Yes</v>
      </c>
      <c r="X7468" s="3">
        <f>IF(order[[#This Row],[Returns]] = "No", 0, 1)</f>
        <v>1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VLOOKUP(M7469, ppl[], 2,FALSE)</f>
        <v>Anna Andreadi</v>
      </c>
      <c r="W7469" s="3" t="str">
        <f>IFERROR(VLOOKUP(B7469, return[], 2,FALSE), "No")</f>
        <v>No</v>
      </c>
      <c r="X7469" s="3">
        <f>IF(order[[#This Row],[Returns]] = "No", 0, 1)</f>
        <v>0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VLOOKUP(M7470, ppl[], 2,FALSE)</f>
        <v>Chuck Magee</v>
      </c>
      <c r="W7470" s="3" t="str">
        <f>IFERROR(VLOOKUP(B7470, return[], 2,FALSE), "No")</f>
        <v>No</v>
      </c>
      <c r="X7470" s="3">
        <f>IF(order[[#This Row],[Returns]] = "No", 0, 1)</f>
        <v>0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VLOOKUP(M7471, ppl[], 2,FALSE)</f>
        <v>Chuck Magee</v>
      </c>
      <c r="W7471" s="3" t="str">
        <f>IFERROR(VLOOKUP(B7471, return[], 2,FALSE), "No")</f>
        <v>No</v>
      </c>
      <c r="X7471" s="3">
        <f>IF(order[[#This Row],[Returns]] = "No", 0, 1)</f>
        <v>0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VLOOKUP(M7472, ppl[], 2,FALSE)</f>
        <v>Chuck Magee</v>
      </c>
      <c r="W7472" s="3" t="str">
        <f>IFERROR(VLOOKUP(B7472, return[], 2,FALSE), "No")</f>
        <v>No</v>
      </c>
      <c r="X7472" s="3">
        <f>IF(order[[#This Row],[Returns]] = "No", 0, 1)</f>
        <v>0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VLOOKUP(M7473, ppl[], 2,FALSE)</f>
        <v>Chuck Magee</v>
      </c>
      <c r="W7473" s="3" t="str">
        <f>IFERROR(VLOOKUP(B7473, return[], 2,FALSE), "No")</f>
        <v>No</v>
      </c>
      <c r="X7473" s="3">
        <f>IF(order[[#This Row],[Returns]] = "No", 0, 1)</f>
        <v>0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VLOOKUP(M7474, ppl[], 2,FALSE)</f>
        <v>Anna Andreadi</v>
      </c>
      <c r="W7474" s="3" t="str">
        <f>IFERROR(VLOOKUP(B7474, return[], 2,FALSE), "No")</f>
        <v>No</v>
      </c>
      <c r="X7474" s="3">
        <f>IF(order[[#This Row],[Returns]] = "No", 0, 1)</f>
        <v>0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VLOOKUP(M7475, ppl[], 2,FALSE)</f>
        <v>Kelly Williams</v>
      </c>
      <c r="W7475" s="3" t="str">
        <f>IFERROR(VLOOKUP(B7475, return[], 2,FALSE), "No")</f>
        <v>No</v>
      </c>
      <c r="X7475" s="3">
        <f>IF(order[[#This Row],[Returns]] = "No", 0, 1)</f>
        <v>0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VLOOKUP(M7476, ppl[], 2,FALSE)</f>
        <v>Cassandra Brandow</v>
      </c>
      <c r="W7476" s="3" t="str">
        <f>IFERROR(VLOOKUP(B7476, return[], 2,FALSE), "No")</f>
        <v>No</v>
      </c>
      <c r="X7476" s="3">
        <f>IF(order[[#This Row],[Returns]] = "No", 0, 1)</f>
        <v>0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VLOOKUP(M7477, ppl[], 2,FALSE)</f>
        <v>Cassandra Brandow</v>
      </c>
      <c r="W7477" s="3" t="str">
        <f>IFERROR(VLOOKUP(B7477, return[], 2,FALSE), "No")</f>
        <v>No</v>
      </c>
      <c r="X7477" s="3">
        <f>IF(order[[#This Row],[Returns]] = "No", 0, 1)</f>
        <v>0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VLOOKUP(M7478, ppl[], 2,FALSE)</f>
        <v>Cassandra Brandow</v>
      </c>
      <c r="W7478" s="3" t="str">
        <f>IFERROR(VLOOKUP(B7478, return[], 2,FALSE), "No")</f>
        <v>No</v>
      </c>
      <c r="X7478" s="3">
        <f>IF(order[[#This Row],[Returns]] = "No", 0, 1)</f>
        <v>0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VLOOKUP(M7479, ppl[], 2,FALSE)</f>
        <v>Cassandra Brandow</v>
      </c>
      <c r="W7479" s="3" t="str">
        <f>IFERROR(VLOOKUP(B7479, return[], 2,FALSE), "No")</f>
        <v>No</v>
      </c>
      <c r="X7479" s="3">
        <f>IF(order[[#This Row],[Returns]] = "No", 0, 1)</f>
        <v>0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VLOOKUP(M7480, ppl[], 2,FALSE)</f>
        <v>Cassandra Brandow</v>
      </c>
      <c r="W7480" s="3" t="str">
        <f>IFERROR(VLOOKUP(B7480, return[], 2,FALSE), "No")</f>
        <v>No</v>
      </c>
      <c r="X7480" s="3">
        <f>IF(order[[#This Row],[Returns]] = "No", 0, 1)</f>
        <v>0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VLOOKUP(M7481, ppl[], 2,FALSE)</f>
        <v>Cassandra Brandow</v>
      </c>
      <c r="W7481" s="3" t="str">
        <f>IFERROR(VLOOKUP(B7481, return[], 2,FALSE), "No")</f>
        <v>No</v>
      </c>
      <c r="X7481" s="3">
        <f>IF(order[[#This Row],[Returns]] = "No", 0, 1)</f>
        <v>0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VLOOKUP(M7482, ppl[], 2,FALSE)</f>
        <v>Cassandra Brandow</v>
      </c>
      <c r="W7482" s="3" t="str">
        <f>IFERROR(VLOOKUP(B7482, return[], 2,FALSE), "No")</f>
        <v>No</v>
      </c>
      <c r="X7482" s="3">
        <f>IF(order[[#This Row],[Returns]] = "No", 0, 1)</f>
        <v>0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VLOOKUP(M7483, ppl[], 2,FALSE)</f>
        <v>Anna Andreadi</v>
      </c>
      <c r="W7483" s="3" t="str">
        <f>IFERROR(VLOOKUP(B7483, return[], 2,FALSE), "No")</f>
        <v>No</v>
      </c>
      <c r="X7483" s="3">
        <f>IF(order[[#This Row],[Returns]] = "No", 0, 1)</f>
        <v>0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VLOOKUP(M7484, ppl[], 2,FALSE)</f>
        <v>Chuck Magee</v>
      </c>
      <c r="W7484" s="3" t="str">
        <f>IFERROR(VLOOKUP(B7484, return[], 2,FALSE), "No")</f>
        <v>No</v>
      </c>
      <c r="X7484" s="3">
        <f>IF(order[[#This Row],[Returns]] = "No", 0, 1)</f>
        <v>0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VLOOKUP(M7485, ppl[], 2,FALSE)</f>
        <v>Chuck Magee</v>
      </c>
      <c r="W7485" s="3" t="str">
        <f>IFERROR(VLOOKUP(B7485, return[], 2,FALSE), "No")</f>
        <v>No</v>
      </c>
      <c r="X7485" s="3">
        <f>IF(order[[#This Row],[Returns]] = "No", 0, 1)</f>
        <v>0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VLOOKUP(M7486, ppl[], 2,FALSE)</f>
        <v>Kelly Williams</v>
      </c>
      <c r="W7486" s="3" t="str">
        <f>IFERROR(VLOOKUP(B7486, return[], 2,FALSE), "No")</f>
        <v>No</v>
      </c>
      <c r="X7486" s="3">
        <f>IF(order[[#This Row],[Returns]] = "No", 0, 1)</f>
        <v>0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VLOOKUP(M7487, ppl[], 2,FALSE)</f>
        <v>Kelly Williams</v>
      </c>
      <c r="W7487" s="3" t="str">
        <f>IFERROR(VLOOKUP(B7487, return[], 2,FALSE), "No")</f>
        <v>No</v>
      </c>
      <c r="X7487" s="3">
        <f>IF(order[[#This Row],[Returns]] = "No", 0, 1)</f>
        <v>0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VLOOKUP(M7488, ppl[], 2,FALSE)</f>
        <v>Chuck Magee</v>
      </c>
      <c r="W7488" s="3" t="str">
        <f>IFERROR(VLOOKUP(B7488, return[], 2,FALSE), "No")</f>
        <v>No</v>
      </c>
      <c r="X7488" s="3">
        <f>IF(order[[#This Row],[Returns]] = "No", 0, 1)</f>
        <v>0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VLOOKUP(M7489, ppl[], 2,FALSE)</f>
        <v>Chuck Magee</v>
      </c>
      <c r="W7489" s="3" t="str">
        <f>IFERROR(VLOOKUP(B7489, return[], 2,FALSE), "No")</f>
        <v>No</v>
      </c>
      <c r="X7489" s="3">
        <f>IF(order[[#This Row],[Returns]] = "No", 0, 1)</f>
        <v>0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VLOOKUP(M7490, ppl[], 2,FALSE)</f>
        <v>Chuck Magee</v>
      </c>
      <c r="W7490" s="3" t="str">
        <f>IFERROR(VLOOKUP(B7490, return[], 2,FALSE), "No")</f>
        <v>No</v>
      </c>
      <c r="X7490" s="3">
        <f>IF(order[[#This Row],[Returns]] = "No", 0, 1)</f>
        <v>0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VLOOKUP(M7491, ppl[], 2,FALSE)</f>
        <v>Anna Andreadi</v>
      </c>
      <c r="W7491" s="3" t="str">
        <f>IFERROR(VLOOKUP(B7491, return[], 2,FALSE), "No")</f>
        <v>Yes</v>
      </c>
      <c r="X7491" s="3">
        <f>IF(order[[#This Row],[Returns]] = "No", 0, 1)</f>
        <v>1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VLOOKUP(M7492, ppl[], 2,FALSE)</f>
        <v>Anna Andreadi</v>
      </c>
      <c r="W7492" s="3" t="str">
        <f>IFERROR(VLOOKUP(B7492, return[], 2,FALSE), "No")</f>
        <v>No</v>
      </c>
      <c r="X7492" s="3">
        <f>IF(order[[#This Row],[Returns]] = "No", 0, 1)</f>
        <v>0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VLOOKUP(M7493, ppl[], 2,FALSE)</f>
        <v>Chuck Magee</v>
      </c>
      <c r="W7493" s="3" t="str">
        <f>IFERROR(VLOOKUP(B7493, return[], 2,FALSE), "No")</f>
        <v>No</v>
      </c>
      <c r="X7493" s="3">
        <f>IF(order[[#This Row],[Returns]] = "No", 0, 1)</f>
        <v>0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VLOOKUP(M7494, ppl[], 2,FALSE)</f>
        <v>Kelly Williams</v>
      </c>
      <c r="W7494" s="3" t="str">
        <f>IFERROR(VLOOKUP(B7494, return[], 2,FALSE), "No")</f>
        <v>No</v>
      </c>
      <c r="X7494" s="3">
        <f>IF(order[[#This Row],[Returns]] = "No", 0, 1)</f>
        <v>0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VLOOKUP(M7495, ppl[], 2,FALSE)</f>
        <v>Kelly Williams</v>
      </c>
      <c r="W7495" s="3" t="str">
        <f>IFERROR(VLOOKUP(B7495, return[], 2,FALSE), "No")</f>
        <v>No</v>
      </c>
      <c r="X7495" s="3">
        <f>IF(order[[#This Row],[Returns]] = "No", 0, 1)</f>
        <v>0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VLOOKUP(M7496, ppl[], 2,FALSE)</f>
        <v>Kelly Williams</v>
      </c>
      <c r="W7496" s="3" t="str">
        <f>IFERROR(VLOOKUP(B7496, return[], 2,FALSE), "No")</f>
        <v>No</v>
      </c>
      <c r="X7496" s="3">
        <f>IF(order[[#This Row],[Returns]] = "No", 0, 1)</f>
        <v>0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VLOOKUP(M7497, ppl[], 2,FALSE)</f>
        <v>Anna Andreadi</v>
      </c>
      <c r="W7497" s="3" t="str">
        <f>IFERROR(VLOOKUP(B7497, return[], 2,FALSE), "No")</f>
        <v>No</v>
      </c>
      <c r="X7497" s="3">
        <f>IF(order[[#This Row],[Returns]] = "No", 0, 1)</f>
        <v>0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VLOOKUP(M7498, ppl[], 2,FALSE)</f>
        <v>Anna Andreadi</v>
      </c>
      <c r="W7498" s="3" t="str">
        <f>IFERROR(VLOOKUP(B7498, return[], 2,FALSE), "No")</f>
        <v>No</v>
      </c>
      <c r="X7498" s="3">
        <f>IF(order[[#This Row],[Returns]] = "No", 0, 1)</f>
        <v>0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VLOOKUP(M7499, ppl[], 2,FALSE)</f>
        <v>Anna Andreadi</v>
      </c>
      <c r="W7499" s="3" t="str">
        <f>IFERROR(VLOOKUP(B7499, return[], 2,FALSE), "No")</f>
        <v>No</v>
      </c>
      <c r="X7499" s="3">
        <f>IF(order[[#This Row],[Returns]] = "No", 0, 1)</f>
        <v>0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VLOOKUP(M7500, ppl[], 2,FALSE)</f>
        <v>Anna Andreadi</v>
      </c>
      <c r="W7500" s="3" t="str">
        <f>IFERROR(VLOOKUP(B7500, return[], 2,FALSE), "No")</f>
        <v>No</v>
      </c>
      <c r="X7500" s="3">
        <f>IF(order[[#This Row],[Returns]] = "No", 0, 1)</f>
        <v>0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VLOOKUP(M7501, ppl[], 2,FALSE)</f>
        <v>Anna Andreadi</v>
      </c>
      <c r="W7501" s="3" t="str">
        <f>IFERROR(VLOOKUP(B7501, return[], 2,FALSE), "No")</f>
        <v>No</v>
      </c>
      <c r="X7501" s="3">
        <f>IF(order[[#This Row],[Returns]] = "No", 0, 1)</f>
        <v>0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VLOOKUP(M7502, ppl[], 2,FALSE)</f>
        <v>Anna Andreadi</v>
      </c>
      <c r="W7502" s="3" t="str">
        <f>IFERROR(VLOOKUP(B7502, return[], 2,FALSE), "No")</f>
        <v>No</v>
      </c>
      <c r="X7502" s="3">
        <f>IF(order[[#This Row],[Returns]] = "No", 0, 1)</f>
        <v>0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VLOOKUP(M7503, ppl[], 2,FALSE)</f>
        <v>Anna Andreadi</v>
      </c>
      <c r="W7503" s="3" t="str">
        <f>IFERROR(VLOOKUP(B7503, return[], 2,FALSE), "No")</f>
        <v>No</v>
      </c>
      <c r="X7503" s="3">
        <f>IF(order[[#This Row],[Returns]] = "No", 0, 1)</f>
        <v>0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VLOOKUP(M7504, ppl[], 2,FALSE)</f>
        <v>Anna Andreadi</v>
      </c>
      <c r="W7504" s="3" t="str">
        <f>IFERROR(VLOOKUP(B7504, return[], 2,FALSE), "No")</f>
        <v>No</v>
      </c>
      <c r="X7504" s="3">
        <f>IF(order[[#This Row],[Returns]] = "No", 0, 1)</f>
        <v>0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VLOOKUP(M7505, ppl[], 2,FALSE)</f>
        <v>Anna Andreadi</v>
      </c>
      <c r="W7505" s="3" t="str">
        <f>IFERROR(VLOOKUP(B7505, return[], 2,FALSE), "No")</f>
        <v>No</v>
      </c>
      <c r="X7505" s="3">
        <f>IF(order[[#This Row],[Returns]] = "No", 0, 1)</f>
        <v>0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VLOOKUP(M7506, ppl[], 2,FALSE)</f>
        <v>Chuck Magee</v>
      </c>
      <c r="W7506" s="3" t="str">
        <f>IFERROR(VLOOKUP(B7506, return[], 2,FALSE), "No")</f>
        <v>No</v>
      </c>
      <c r="X7506" s="3">
        <f>IF(order[[#This Row],[Returns]] = "No", 0, 1)</f>
        <v>0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VLOOKUP(M7507, ppl[], 2,FALSE)</f>
        <v>Kelly Williams</v>
      </c>
      <c r="W7507" s="3" t="str">
        <f>IFERROR(VLOOKUP(B7507, return[], 2,FALSE), "No")</f>
        <v>No</v>
      </c>
      <c r="X7507" s="3">
        <f>IF(order[[#This Row],[Returns]] = "No", 0, 1)</f>
        <v>0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VLOOKUP(M7508, ppl[], 2,FALSE)</f>
        <v>Anna Andreadi</v>
      </c>
      <c r="W7508" s="3" t="str">
        <f>IFERROR(VLOOKUP(B7508, return[], 2,FALSE), "No")</f>
        <v>No</v>
      </c>
      <c r="X7508" s="3">
        <f>IF(order[[#This Row],[Returns]] = "No", 0, 1)</f>
        <v>0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VLOOKUP(M7509, ppl[], 2,FALSE)</f>
        <v>Anna Andreadi</v>
      </c>
      <c r="W7509" s="3" t="str">
        <f>IFERROR(VLOOKUP(B7509, return[], 2,FALSE), "No")</f>
        <v>No</v>
      </c>
      <c r="X7509" s="3">
        <f>IF(order[[#This Row],[Returns]] = "No", 0, 1)</f>
        <v>0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VLOOKUP(M7510, ppl[], 2,FALSE)</f>
        <v>Chuck Magee</v>
      </c>
      <c r="W7510" s="3" t="str">
        <f>IFERROR(VLOOKUP(B7510, return[], 2,FALSE), "No")</f>
        <v>No</v>
      </c>
      <c r="X7510" s="3">
        <f>IF(order[[#This Row],[Returns]] = "No", 0, 1)</f>
        <v>0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VLOOKUP(M7511, ppl[], 2,FALSE)</f>
        <v>Chuck Magee</v>
      </c>
      <c r="W7511" s="3" t="str">
        <f>IFERROR(VLOOKUP(B7511, return[], 2,FALSE), "No")</f>
        <v>No</v>
      </c>
      <c r="X7511" s="3">
        <f>IF(order[[#This Row],[Returns]] = "No", 0, 1)</f>
        <v>0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VLOOKUP(M7512, ppl[], 2,FALSE)</f>
        <v>Chuck Magee</v>
      </c>
      <c r="W7512" s="3" t="str">
        <f>IFERROR(VLOOKUP(B7512, return[], 2,FALSE), "No")</f>
        <v>No</v>
      </c>
      <c r="X7512" s="3">
        <f>IF(order[[#This Row],[Returns]] = "No", 0, 1)</f>
        <v>0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VLOOKUP(M7513, ppl[], 2,FALSE)</f>
        <v>Chuck Magee</v>
      </c>
      <c r="W7513" s="3" t="str">
        <f>IFERROR(VLOOKUP(B7513, return[], 2,FALSE), "No")</f>
        <v>No</v>
      </c>
      <c r="X7513" s="3">
        <f>IF(order[[#This Row],[Returns]] = "No", 0, 1)</f>
        <v>0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VLOOKUP(M7514, ppl[], 2,FALSE)</f>
        <v>Chuck Magee</v>
      </c>
      <c r="W7514" s="3" t="str">
        <f>IFERROR(VLOOKUP(B7514, return[], 2,FALSE), "No")</f>
        <v>No</v>
      </c>
      <c r="X7514" s="3">
        <f>IF(order[[#This Row],[Returns]] = "No", 0, 1)</f>
        <v>0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VLOOKUP(M7515, ppl[], 2,FALSE)</f>
        <v>Chuck Magee</v>
      </c>
      <c r="W7515" s="3" t="str">
        <f>IFERROR(VLOOKUP(B7515, return[], 2,FALSE), "No")</f>
        <v>No</v>
      </c>
      <c r="X7515" s="3">
        <f>IF(order[[#This Row],[Returns]] = "No", 0, 1)</f>
        <v>0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VLOOKUP(M7516, ppl[], 2,FALSE)</f>
        <v>Cassandra Brandow</v>
      </c>
      <c r="W7516" s="3" t="str">
        <f>IFERROR(VLOOKUP(B7516, return[], 2,FALSE), "No")</f>
        <v>No</v>
      </c>
      <c r="X7516" s="3">
        <f>IF(order[[#This Row],[Returns]] = "No", 0, 1)</f>
        <v>0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VLOOKUP(M7517, ppl[], 2,FALSE)</f>
        <v>Cassandra Brandow</v>
      </c>
      <c r="W7517" s="3" t="str">
        <f>IFERROR(VLOOKUP(B7517, return[], 2,FALSE), "No")</f>
        <v>No</v>
      </c>
      <c r="X7517" s="3">
        <f>IF(order[[#This Row],[Returns]] = "No", 0, 1)</f>
        <v>0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VLOOKUP(M7518, ppl[], 2,FALSE)</f>
        <v>Cassandra Brandow</v>
      </c>
      <c r="W7518" s="3" t="str">
        <f>IFERROR(VLOOKUP(B7518, return[], 2,FALSE), "No")</f>
        <v>No</v>
      </c>
      <c r="X7518" s="3">
        <f>IF(order[[#This Row],[Returns]] = "No", 0, 1)</f>
        <v>0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VLOOKUP(M7519, ppl[], 2,FALSE)</f>
        <v>Cassandra Brandow</v>
      </c>
      <c r="W7519" s="3" t="str">
        <f>IFERROR(VLOOKUP(B7519, return[], 2,FALSE), "No")</f>
        <v>No</v>
      </c>
      <c r="X7519" s="3">
        <f>IF(order[[#This Row],[Returns]] = "No", 0, 1)</f>
        <v>0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VLOOKUP(M7520, ppl[], 2,FALSE)</f>
        <v>Cassandra Brandow</v>
      </c>
      <c r="W7520" s="3" t="str">
        <f>IFERROR(VLOOKUP(B7520, return[], 2,FALSE), "No")</f>
        <v>No</v>
      </c>
      <c r="X7520" s="3">
        <f>IF(order[[#This Row],[Returns]] = "No", 0, 1)</f>
        <v>0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VLOOKUP(M7521, ppl[], 2,FALSE)</f>
        <v>Cassandra Brandow</v>
      </c>
      <c r="W7521" s="3" t="str">
        <f>IFERROR(VLOOKUP(B7521, return[], 2,FALSE), "No")</f>
        <v>No</v>
      </c>
      <c r="X7521" s="3">
        <f>IF(order[[#This Row],[Returns]] = "No", 0, 1)</f>
        <v>0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VLOOKUP(M7522, ppl[], 2,FALSE)</f>
        <v>Cassandra Brandow</v>
      </c>
      <c r="W7522" s="3" t="str">
        <f>IFERROR(VLOOKUP(B7522, return[], 2,FALSE), "No")</f>
        <v>No</v>
      </c>
      <c r="X7522" s="3">
        <f>IF(order[[#This Row],[Returns]] = "No", 0, 1)</f>
        <v>0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VLOOKUP(M7523, ppl[], 2,FALSE)</f>
        <v>Chuck Magee</v>
      </c>
      <c r="W7523" s="3" t="str">
        <f>IFERROR(VLOOKUP(B7523, return[], 2,FALSE), "No")</f>
        <v>No</v>
      </c>
      <c r="X7523" s="3">
        <f>IF(order[[#This Row],[Returns]] = "No", 0, 1)</f>
        <v>0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VLOOKUP(M7524, ppl[], 2,FALSE)</f>
        <v>Chuck Magee</v>
      </c>
      <c r="W7524" s="3" t="str">
        <f>IFERROR(VLOOKUP(B7524, return[], 2,FALSE), "No")</f>
        <v>No</v>
      </c>
      <c r="X7524" s="3">
        <f>IF(order[[#This Row],[Returns]] = "No", 0, 1)</f>
        <v>0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VLOOKUP(M7525, ppl[], 2,FALSE)</f>
        <v>Chuck Magee</v>
      </c>
      <c r="W7525" s="3" t="str">
        <f>IFERROR(VLOOKUP(B7525, return[], 2,FALSE), "No")</f>
        <v>No</v>
      </c>
      <c r="X7525" s="3">
        <f>IF(order[[#This Row],[Returns]] = "No", 0, 1)</f>
        <v>0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VLOOKUP(M7526, ppl[], 2,FALSE)</f>
        <v>Anna Andreadi</v>
      </c>
      <c r="W7526" s="3" t="str">
        <f>IFERROR(VLOOKUP(B7526, return[], 2,FALSE), "No")</f>
        <v>No</v>
      </c>
      <c r="X7526" s="3">
        <f>IF(order[[#This Row],[Returns]] = "No", 0, 1)</f>
        <v>0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VLOOKUP(M7527, ppl[], 2,FALSE)</f>
        <v>Anna Andreadi</v>
      </c>
      <c r="W7527" s="3" t="str">
        <f>IFERROR(VLOOKUP(B7527, return[], 2,FALSE), "No")</f>
        <v>No</v>
      </c>
      <c r="X7527" s="3">
        <f>IF(order[[#This Row],[Returns]] = "No", 0, 1)</f>
        <v>0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VLOOKUP(M7528, ppl[], 2,FALSE)</f>
        <v>Anna Andreadi</v>
      </c>
      <c r="W7528" s="3" t="str">
        <f>IFERROR(VLOOKUP(B7528, return[], 2,FALSE), "No")</f>
        <v>No</v>
      </c>
      <c r="X7528" s="3">
        <f>IF(order[[#This Row],[Returns]] = "No", 0, 1)</f>
        <v>0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VLOOKUP(M7529, ppl[], 2,FALSE)</f>
        <v>Anna Andreadi</v>
      </c>
      <c r="W7529" s="3" t="str">
        <f>IFERROR(VLOOKUP(B7529, return[], 2,FALSE), "No")</f>
        <v>No</v>
      </c>
      <c r="X7529" s="3">
        <f>IF(order[[#This Row],[Returns]] = "No", 0, 1)</f>
        <v>0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VLOOKUP(M7530, ppl[], 2,FALSE)</f>
        <v>Anna Andreadi</v>
      </c>
      <c r="W7530" s="3" t="str">
        <f>IFERROR(VLOOKUP(B7530, return[], 2,FALSE), "No")</f>
        <v>No</v>
      </c>
      <c r="X7530" s="3">
        <f>IF(order[[#This Row],[Returns]] = "No", 0, 1)</f>
        <v>0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VLOOKUP(M7531, ppl[], 2,FALSE)</f>
        <v>Anna Andreadi</v>
      </c>
      <c r="W7531" s="3" t="str">
        <f>IFERROR(VLOOKUP(B7531, return[], 2,FALSE), "No")</f>
        <v>No</v>
      </c>
      <c r="X7531" s="3">
        <f>IF(order[[#This Row],[Returns]] = "No", 0, 1)</f>
        <v>0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VLOOKUP(M7532, ppl[], 2,FALSE)</f>
        <v>Anna Andreadi</v>
      </c>
      <c r="W7532" s="3" t="str">
        <f>IFERROR(VLOOKUP(B7532, return[], 2,FALSE), "No")</f>
        <v>No</v>
      </c>
      <c r="X7532" s="3">
        <f>IF(order[[#This Row],[Returns]] = "No", 0, 1)</f>
        <v>0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VLOOKUP(M7533, ppl[], 2,FALSE)</f>
        <v>Anna Andreadi</v>
      </c>
      <c r="W7533" s="3" t="str">
        <f>IFERROR(VLOOKUP(B7533, return[], 2,FALSE), "No")</f>
        <v>No</v>
      </c>
      <c r="X7533" s="3">
        <f>IF(order[[#This Row],[Returns]] = "No", 0, 1)</f>
        <v>0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VLOOKUP(M7534, ppl[], 2,FALSE)</f>
        <v>Anna Andreadi</v>
      </c>
      <c r="W7534" s="3" t="str">
        <f>IFERROR(VLOOKUP(B7534, return[], 2,FALSE), "No")</f>
        <v>No</v>
      </c>
      <c r="X7534" s="3">
        <f>IF(order[[#This Row],[Returns]] = "No", 0, 1)</f>
        <v>0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VLOOKUP(M7535, ppl[], 2,FALSE)</f>
        <v>Cassandra Brandow</v>
      </c>
      <c r="W7535" s="3" t="str">
        <f>IFERROR(VLOOKUP(B7535, return[], 2,FALSE), "No")</f>
        <v>No</v>
      </c>
      <c r="X7535" s="3">
        <f>IF(order[[#This Row],[Returns]] = "No", 0, 1)</f>
        <v>0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VLOOKUP(M7536, ppl[], 2,FALSE)</f>
        <v>Cassandra Brandow</v>
      </c>
      <c r="W7536" s="3" t="str">
        <f>IFERROR(VLOOKUP(B7536, return[], 2,FALSE), "No")</f>
        <v>No</v>
      </c>
      <c r="X7536" s="3">
        <f>IF(order[[#This Row],[Returns]] = "No", 0, 1)</f>
        <v>0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VLOOKUP(M7537, ppl[], 2,FALSE)</f>
        <v>Anna Andreadi</v>
      </c>
      <c r="W7537" s="3" t="str">
        <f>IFERROR(VLOOKUP(B7537, return[], 2,FALSE), "No")</f>
        <v>No</v>
      </c>
      <c r="X7537" s="3">
        <f>IF(order[[#This Row],[Returns]] = "No", 0, 1)</f>
        <v>0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VLOOKUP(M7538, ppl[], 2,FALSE)</f>
        <v>Kelly Williams</v>
      </c>
      <c r="W7538" s="3" t="str">
        <f>IFERROR(VLOOKUP(B7538, return[], 2,FALSE), "No")</f>
        <v>No</v>
      </c>
      <c r="X7538" s="3">
        <f>IF(order[[#This Row],[Returns]] = "No", 0, 1)</f>
        <v>0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VLOOKUP(M7539, ppl[], 2,FALSE)</f>
        <v>Anna Andreadi</v>
      </c>
      <c r="W7539" s="3" t="str">
        <f>IFERROR(VLOOKUP(B7539, return[], 2,FALSE), "No")</f>
        <v>No</v>
      </c>
      <c r="X7539" s="3">
        <f>IF(order[[#This Row],[Returns]] = "No", 0, 1)</f>
        <v>0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VLOOKUP(M7540, ppl[], 2,FALSE)</f>
        <v>Anna Andreadi</v>
      </c>
      <c r="W7540" s="3" t="str">
        <f>IFERROR(VLOOKUP(B7540, return[], 2,FALSE), "No")</f>
        <v>No</v>
      </c>
      <c r="X7540" s="3">
        <f>IF(order[[#This Row],[Returns]] = "No", 0, 1)</f>
        <v>0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VLOOKUP(M7541, ppl[], 2,FALSE)</f>
        <v>Anna Andreadi</v>
      </c>
      <c r="W7541" s="3" t="str">
        <f>IFERROR(VLOOKUP(B7541, return[], 2,FALSE), "No")</f>
        <v>No</v>
      </c>
      <c r="X7541" s="3">
        <f>IF(order[[#This Row],[Returns]] = "No", 0, 1)</f>
        <v>0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VLOOKUP(M7542, ppl[], 2,FALSE)</f>
        <v>Anna Andreadi</v>
      </c>
      <c r="W7542" s="3" t="str">
        <f>IFERROR(VLOOKUP(B7542, return[], 2,FALSE), "No")</f>
        <v>No</v>
      </c>
      <c r="X7542" s="3">
        <f>IF(order[[#This Row],[Returns]] = "No", 0, 1)</f>
        <v>0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VLOOKUP(M7543, ppl[], 2,FALSE)</f>
        <v>Anna Andreadi</v>
      </c>
      <c r="W7543" s="3" t="str">
        <f>IFERROR(VLOOKUP(B7543, return[], 2,FALSE), "No")</f>
        <v>No</v>
      </c>
      <c r="X7543" s="3">
        <f>IF(order[[#This Row],[Returns]] = "No", 0, 1)</f>
        <v>0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VLOOKUP(M7544, ppl[], 2,FALSE)</f>
        <v>Anna Andreadi</v>
      </c>
      <c r="W7544" s="3" t="str">
        <f>IFERROR(VLOOKUP(B7544, return[], 2,FALSE), "No")</f>
        <v>No</v>
      </c>
      <c r="X7544" s="3">
        <f>IF(order[[#This Row],[Returns]] = "No", 0, 1)</f>
        <v>0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VLOOKUP(M7545, ppl[], 2,FALSE)</f>
        <v>Anna Andreadi</v>
      </c>
      <c r="W7545" s="3" t="str">
        <f>IFERROR(VLOOKUP(B7545, return[], 2,FALSE), "No")</f>
        <v>No</v>
      </c>
      <c r="X7545" s="3">
        <f>IF(order[[#This Row],[Returns]] = "No", 0, 1)</f>
        <v>0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VLOOKUP(M7546, ppl[], 2,FALSE)</f>
        <v>Anna Andreadi</v>
      </c>
      <c r="W7546" s="3" t="str">
        <f>IFERROR(VLOOKUP(B7546, return[], 2,FALSE), "No")</f>
        <v>No</v>
      </c>
      <c r="X7546" s="3">
        <f>IF(order[[#This Row],[Returns]] = "No", 0, 1)</f>
        <v>0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VLOOKUP(M7547, ppl[], 2,FALSE)</f>
        <v>Kelly Williams</v>
      </c>
      <c r="W7547" s="3" t="str">
        <f>IFERROR(VLOOKUP(B7547, return[], 2,FALSE), "No")</f>
        <v>No</v>
      </c>
      <c r="X7547" s="3">
        <f>IF(order[[#This Row],[Returns]] = "No", 0, 1)</f>
        <v>0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VLOOKUP(M7548, ppl[], 2,FALSE)</f>
        <v>Kelly Williams</v>
      </c>
      <c r="W7548" s="3" t="str">
        <f>IFERROR(VLOOKUP(B7548, return[], 2,FALSE), "No")</f>
        <v>No</v>
      </c>
      <c r="X7548" s="3">
        <f>IF(order[[#This Row],[Returns]] = "No", 0, 1)</f>
        <v>0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VLOOKUP(M7549, ppl[], 2,FALSE)</f>
        <v>Kelly Williams</v>
      </c>
      <c r="W7549" s="3" t="str">
        <f>IFERROR(VLOOKUP(B7549, return[], 2,FALSE), "No")</f>
        <v>No</v>
      </c>
      <c r="X7549" s="3">
        <f>IF(order[[#This Row],[Returns]] = "No", 0, 1)</f>
        <v>0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VLOOKUP(M7550, ppl[], 2,FALSE)</f>
        <v>Kelly Williams</v>
      </c>
      <c r="W7550" s="3" t="str">
        <f>IFERROR(VLOOKUP(B7550, return[], 2,FALSE), "No")</f>
        <v>No</v>
      </c>
      <c r="X7550" s="3">
        <f>IF(order[[#This Row],[Returns]] = "No", 0, 1)</f>
        <v>0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VLOOKUP(M7551, ppl[], 2,FALSE)</f>
        <v>Kelly Williams</v>
      </c>
      <c r="W7551" s="3" t="str">
        <f>IFERROR(VLOOKUP(B7551, return[], 2,FALSE), "No")</f>
        <v>No</v>
      </c>
      <c r="X7551" s="3">
        <f>IF(order[[#This Row],[Returns]] = "No", 0, 1)</f>
        <v>0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VLOOKUP(M7552, ppl[], 2,FALSE)</f>
        <v>Chuck Magee</v>
      </c>
      <c r="W7552" s="3" t="str">
        <f>IFERROR(VLOOKUP(B7552, return[], 2,FALSE), "No")</f>
        <v>No</v>
      </c>
      <c r="X7552" s="3">
        <f>IF(order[[#This Row],[Returns]] = "No", 0, 1)</f>
        <v>0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VLOOKUP(M7553, ppl[], 2,FALSE)</f>
        <v>Chuck Magee</v>
      </c>
      <c r="W7553" s="3" t="str">
        <f>IFERROR(VLOOKUP(B7553, return[], 2,FALSE), "No")</f>
        <v>No</v>
      </c>
      <c r="X7553" s="3">
        <f>IF(order[[#This Row],[Returns]] = "No", 0, 1)</f>
        <v>0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VLOOKUP(M7554, ppl[], 2,FALSE)</f>
        <v>Chuck Magee</v>
      </c>
      <c r="W7554" s="3" t="str">
        <f>IFERROR(VLOOKUP(B7554, return[], 2,FALSE), "No")</f>
        <v>No</v>
      </c>
      <c r="X7554" s="3">
        <f>IF(order[[#This Row],[Returns]] = "No", 0, 1)</f>
        <v>0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VLOOKUP(M7555, ppl[], 2,FALSE)</f>
        <v>Chuck Magee</v>
      </c>
      <c r="W7555" s="3" t="str">
        <f>IFERROR(VLOOKUP(B7555, return[], 2,FALSE), "No")</f>
        <v>No</v>
      </c>
      <c r="X7555" s="3">
        <f>IF(order[[#This Row],[Returns]] = "No", 0, 1)</f>
        <v>0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VLOOKUP(M7556, ppl[], 2,FALSE)</f>
        <v>Chuck Magee</v>
      </c>
      <c r="W7556" s="3" t="str">
        <f>IFERROR(VLOOKUP(B7556, return[], 2,FALSE), "No")</f>
        <v>No</v>
      </c>
      <c r="X7556" s="3">
        <f>IF(order[[#This Row],[Returns]] = "No", 0, 1)</f>
        <v>0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VLOOKUP(M7557, ppl[], 2,FALSE)</f>
        <v>Chuck Magee</v>
      </c>
      <c r="W7557" s="3" t="str">
        <f>IFERROR(VLOOKUP(B7557, return[], 2,FALSE), "No")</f>
        <v>No</v>
      </c>
      <c r="X7557" s="3">
        <f>IF(order[[#This Row],[Returns]] = "No", 0, 1)</f>
        <v>0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VLOOKUP(M7558, ppl[], 2,FALSE)</f>
        <v>Kelly Williams</v>
      </c>
      <c r="W7558" s="3" t="str">
        <f>IFERROR(VLOOKUP(B7558, return[], 2,FALSE), "No")</f>
        <v>No</v>
      </c>
      <c r="X7558" s="3">
        <f>IF(order[[#This Row],[Returns]] = "No", 0, 1)</f>
        <v>0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VLOOKUP(M7559, ppl[], 2,FALSE)</f>
        <v>Kelly Williams</v>
      </c>
      <c r="W7559" s="3" t="str">
        <f>IFERROR(VLOOKUP(B7559, return[], 2,FALSE), "No")</f>
        <v>No</v>
      </c>
      <c r="X7559" s="3">
        <f>IF(order[[#This Row],[Returns]] = "No", 0, 1)</f>
        <v>0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VLOOKUP(M7560, ppl[], 2,FALSE)</f>
        <v>Chuck Magee</v>
      </c>
      <c r="W7560" s="3" t="str">
        <f>IFERROR(VLOOKUP(B7560, return[], 2,FALSE), "No")</f>
        <v>No</v>
      </c>
      <c r="X7560" s="3">
        <f>IF(order[[#This Row],[Returns]] = "No", 0, 1)</f>
        <v>0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VLOOKUP(M7561, ppl[], 2,FALSE)</f>
        <v>Chuck Magee</v>
      </c>
      <c r="W7561" s="3" t="str">
        <f>IFERROR(VLOOKUP(B7561, return[], 2,FALSE), "No")</f>
        <v>No</v>
      </c>
      <c r="X7561" s="3">
        <f>IF(order[[#This Row],[Returns]] = "No", 0, 1)</f>
        <v>0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VLOOKUP(M7562, ppl[], 2,FALSE)</f>
        <v>Chuck Magee</v>
      </c>
      <c r="W7562" s="3" t="str">
        <f>IFERROR(VLOOKUP(B7562, return[], 2,FALSE), "No")</f>
        <v>No</v>
      </c>
      <c r="X7562" s="3">
        <f>IF(order[[#This Row],[Returns]] = "No", 0, 1)</f>
        <v>0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VLOOKUP(M7563, ppl[], 2,FALSE)</f>
        <v>Chuck Magee</v>
      </c>
      <c r="W7563" s="3" t="str">
        <f>IFERROR(VLOOKUP(B7563, return[], 2,FALSE), "No")</f>
        <v>No</v>
      </c>
      <c r="X7563" s="3">
        <f>IF(order[[#This Row],[Returns]] = "No", 0, 1)</f>
        <v>0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VLOOKUP(M7564, ppl[], 2,FALSE)</f>
        <v>Kelly Williams</v>
      </c>
      <c r="W7564" s="3" t="str">
        <f>IFERROR(VLOOKUP(B7564, return[], 2,FALSE), "No")</f>
        <v>No</v>
      </c>
      <c r="X7564" s="3">
        <f>IF(order[[#This Row],[Returns]] = "No", 0, 1)</f>
        <v>0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VLOOKUP(M7565, ppl[], 2,FALSE)</f>
        <v>Anna Andreadi</v>
      </c>
      <c r="W7565" s="3" t="str">
        <f>IFERROR(VLOOKUP(B7565, return[], 2,FALSE), "No")</f>
        <v>No</v>
      </c>
      <c r="X7565" s="3">
        <f>IF(order[[#This Row],[Returns]] = "No", 0, 1)</f>
        <v>0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VLOOKUP(M7566, ppl[], 2,FALSE)</f>
        <v>Anna Andreadi</v>
      </c>
      <c r="W7566" s="3" t="str">
        <f>IFERROR(VLOOKUP(B7566, return[], 2,FALSE), "No")</f>
        <v>No</v>
      </c>
      <c r="X7566" s="3">
        <f>IF(order[[#This Row],[Returns]] = "No", 0, 1)</f>
        <v>0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VLOOKUP(M7567, ppl[], 2,FALSE)</f>
        <v>Anna Andreadi</v>
      </c>
      <c r="W7567" s="3" t="str">
        <f>IFERROR(VLOOKUP(B7567, return[], 2,FALSE), "No")</f>
        <v>No</v>
      </c>
      <c r="X7567" s="3">
        <f>IF(order[[#This Row],[Returns]] = "No", 0, 1)</f>
        <v>0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VLOOKUP(M7568, ppl[], 2,FALSE)</f>
        <v>Kelly Williams</v>
      </c>
      <c r="W7568" s="3" t="str">
        <f>IFERROR(VLOOKUP(B7568, return[], 2,FALSE), "No")</f>
        <v>No</v>
      </c>
      <c r="X7568" s="3">
        <f>IF(order[[#This Row],[Returns]] = "No", 0, 1)</f>
        <v>0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VLOOKUP(M7569, ppl[], 2,FALSE)</f>
        <v>Kelly Williams</v>
      </c>
      <c r="W7569" s="3" t="str">
        <f>IFERROR(VLOOKUP(B7569, return[], 2,FALSE), "No")</f>
        <v>No</v>
      </c>
      <c r="X7569" s="3">
        <f>IF(order[[#This Row],[Returns]] = "No", 0, 1)</f>
        <v>0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VLOOKUP(M7570, ppl[], 2,FALSE)</f>
        <v>Anna Andreadi</v>
      </c>
      <c r="W7570" s="3" t="str">
        <f>IFERROR(VLOOKUP(B7570, return[], 2,FALSE), "No")</f>
        <v>No</v>
      </c>
      <c r="X7570" s="3">
        <f>IF(order[[#This Row],[Returns]] = "No", 0, 1)</f>
        <v>0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VLOOKUP(M7571, ppl[], 2,FALSE)</f>
        <v>Anna Andreadi</v>
      </c>
      <c r="W7571" s="3" t="str">
        <f>IFERROR(VLOOKUP(B7571, return[], 2,FALSE), "No")</f>
        <v>No</v>
      </c>
      <c r="X7571" s="3">
        <f>IF(order[[#This Row],[Returns]] = "No", 0, 1)</f>
        <v>0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VLOOKUP(M7572, ppl[], 2,FALSE)</f>
        <v>Anna Andreadi</v>
      </c>
      <c r="W7572" s="3" t="str">
        <f>IFERROR(VLOOKUP(B7572, return[], 2,FALSE), "No")</f>
        <v>No</v>
      </c>
      <c r="X7572" s="3">
        <f>IF(order[[#This Row],[Returns]] = "No", 0, 1)</f>
        <v>0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VLOOKUP(M7573, ppl[], 2,FALSE)</f>
        <v>Cassandra Brandow</v>
      </c>
      <c r="W7573" s="3" t="str">
        <f>IFERROR(VLOOKUP(B7573, return[], 2,FALSE), "No")</f>
        <v>No</v>
      </c>
      <c r="X7573" s="3">
        <f>IF(order[[#This Row],[Returns]] = "No", 0, 1)</f>
        <v>0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VLOOKUP(M7574, ppl[], 2,FALSE)</f>
        <v>Cassandra Brandow</v>
      </c>
      <c r="W7574" s="3" t="str">
        <f>IFERROR(VLOOKUP(B7574, return[], 2,FALSE), "No")</f>
        <v>No</v>
      </c>
      <c r="X7574" s="3">
        <f>IF(order[[#This Row],[Returns]] = "No", 0, 1)</f>
        <v>0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VLOOKUP(M7575, ppl[], 2,FALSE)</f>
        <v>Cassandra Brandow</v>
      </c>
      <c r="W7575" s="3" t="str">
        <f>IFERROR(VLOOKUP(B7575, return[], 2,FALSE), "No")</f>
        <v>No</v>
      </c>
      <c r="X7575" s="3">
        <f>IF(order[[#This Row],[Returns]] = "No", 0, 1)</f>
        <v>0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VLOOKUP(M7576, ppl[], 2,FALSE)</f>
        <v>Anna Andreadi</v>
      </c>
      <c r="W7576" s="3" t="str">
        <f>IFERROR(VLOOKUP(B7576, return[], 2,FALSE), "No")</f>
        <v>No</v>
      </c>
      <c r="X7576" s="3">
        <f>IF(order[[#This Row],[Returns]] = "No", 0, 1)</f>
        <v>0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VLOOKUP(M7577, ppl[], 2,FALSE)</f>
        <v>Anna Andreadi</v>
      </c>
      <c r="W7577" s="3" t="str">
        <f>IFERROR(VLOOKUP(B7577, return[], 2,FALSE), "No")</f>
        <v>No</v>
      </c>
      <c r="X7577" s="3">
        <f>IF(order[[#This Row],[Returns]] = "No", 0, 1)</f>
        <v>0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VLOOKUP(M7578, ppl[], 2,FALSE)</f>
        <v>Anna Andreadi</v>
      </c>
      <c r="W7578" s="3" t="str">
        <f>IFERROR(VLOOKUP(B7578, return[], 2,FALSE), "No")</f>
        <v>Yes</v>
      </c>
      <c r="X7578" s="3">
        <f>IF(order[[#This Row],[Returns]] = "No", 0, 1)</f>
        <v>1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VLOOKUP(M7579, ppl[], 2,FALSE)</f>
        <v>Anna Andreadi</v>
      </c>
      <c r="W7579" s="3" t="str">
        <f>IFERROR(VLOOKUP(B7579, return[], 2,FALSE), "No")</f>
        <v>Yes</v>
      </c>
      <c r="X7579" s="3">
        <f>IF(order[[#This Row],[Returns]] = "No", 0, 1)</f>
        <v>1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VLOOKUP(M7580, ppl[], 2,FALSE)</f>
        <v>Kelly Williams</v>
      </c>
      <c r="W7580" s="3" t="str">
        <f>IFERROR(VLOOKUP(B7580, return[], 2,FALSE), "No")</f>
        <v>No</v>
      </c>
      <c r="X7580" s="3">
        <f>IF(order[[#This Row],[Returns]] = "No", 0, 1)</f>
        <v>0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VLOOKUP(M7581, ppl[], 2,FALSE)</f>
        <v>Chuck Magee</v>
      </c>
      <c r="W7581" s="3" t="str">
        <f>IFERROR(VLOOKUP(B7581, return[], 2,FALSE), "No")</f>
        <v>No</v>
      </c>
      <c r="X7581" s="3">
        <f>IF(order[[#This Row],[Returns]] = "No", 0, 1)</f>
        <v>0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VLOOKUP(M7582, ppl[], 2,FALSE)</f>
        <v>Chuck Magee</v>
      </c>
      <c r="W7582" s="3" t="str">
        <f>IFERROR(VLOOKUP(B7582, return[], 2,FALSE), "No")</f>
        <v>No</v>
      </c>
      <c r="X7582" s="3">
        <f>IF(order[[#This Row],[Returns]] = "No", 0, 1)</f>
        <v>0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VLOOKUP(M7583, ppl[], 2,FALSE)</f>
        <v>Chuck Magee</v>
      </c>
      <c r="W7583" s="3" t="str">
        <f>IFERROR(VLOOKUP(B7583, return[], 2,FALSE), "No")</f>
        <v>No</v>
      </c>
      <c r="X7583" s="3">
        <f>IF(order[[#This Row],[Returns]] = "No", 0, 1)</f>
        <v>0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VLOOKUP(M7584, ppl[], 2,FALSE)</f>
        <v>Chuck Magee</v>
      </c>
      <c r="W7584" s="3" t="str">
        <f>IFERROR(VLOOKUP(B7584, return[], 2,FALSE), "No")</f>
        <v>No</v>
      </c>
      <c r="X7584" s="3">
        <f>IF(order[[#This Row],[Returns]] = "No", 0, 1)</f>
        <v>0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VLOOKUP(M7585, ppl[], 2,FALSE)</f>
        <v>Cassandra Brandow</v>
      </c>
      <c r="W7585" s="3" t="str">
        <f>IFERROR(VLOOKUP(B7585, return[], 2,FALSE), "No")</f>
        <v>No</v>
      </c>
      <c r="X7585" s="3">
        <f>IF(order[[#This Row],[Returns]] = "No", 0, 1)</f>
        <v>0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VLOOKUP(M7586, ppl[], 2,FALSE)</f>
        <v>Cassandra Brandow</v>
      </c>
      <c r="W7586" s="3" t="str">
        <f>IFERROR(VLOOKUP(B7586, return[], 2,FALSE), "No")</f>
        <v>No</v>
      </c>
      <c r="X7586" s="3">
        <f>IF(order[[#This Row],[Returns]] = "No", 0, 1)</f>
        <v>0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VLOOKUP(M7587, ppl[], 2,FALSE)</f>
        <v>Cassandra Brandow</v>
      </c>
      <c r="W7587" s="3" t="str">
        <f>IFERROR(VLOOKUP(B7587, return[], 2,FALSE), "No")</f>
        <v>No</v>
      </c>
      <c r="X7587" s="3">
        <f>IF(order[[#This Row],[Returns]] = "No", 0, 1)</f>
        <v>0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VLOOKUP(M7588, ppl[], 2,FALSE)</f>
        <v>Cassandra Brandow</v>
      </c>
      <c r="W7588" s="3" t="str">
        <f>IFERROR(VLOOKUP(B7588, return[], 2,FALSE), "No")</f>
        <v>No</v>
      </c>
      <c r="X7588" s="3">
        <f>IF(order[[#This Row],[Returns]] = "No", 0, 1)</f>
        <v>0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VLOOKUP(M7589, ppl[], 2,FALSE)</f>
        <v>Cassandra Brandow</v>
      </c>
      <c r="W7589" s="3" t="str">
        <f>IFERROR(VLOOKUP(B7589, return[], 2,FALSE), "No")</f>
        <v>No</v>
      </c>
      <c r="X7589" s="3">
        <f>IF(order[[#This Row],[Returns]] = "No", 0, 1)</f>
        <v>0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VLOOKUP(M7590, ppl[], 2,FALSE)</f>
        <v>Anna Andreadi</v>
      </c>
      <c r="W7590" s="3" t="str">
        <f>IFERROR(VLOOKUP(B7590, return[], 2,FALSE), "No")</f>
        <v>No</v>
      </c>
      <c r="X7590" s="3">
        <f>IF(order[[#This Row],[Returns]] = "No", 0, 1)</f>
        <v>0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VLOOKUP(M7591, ppl[], 2,FALSE)</f>
        <v>Kelly Williams</v>
      </c>
      <c r="W7591" s="3" t="str">
        <f>IFERROR(VLOOKUP(B7591, return[], 2,FALSE), "No")</f>
        <v>No</v>
      </c>
      <c r="X7591" s="3">
        <f>IF(order[[#This Row],[Returns]] = "No", 0, 1)</f>
        <v>0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VLOOKUP(M7592, ppl[], 2,FALSE)</f>
        <v>Chuck Magee</v>
      </c>
      <c r="W7592" s="3" t="str">
        <f>IFERROR(VLOOKUP(B7592, return[], 2,FALSE), "No")</f>
        <v>No</v>
      </c>
      <c r="X7592" s="3">
        <f>IF(order[[#This Row],[Returns]] = "No", 0, 1)</f>
        <v>0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VLOOKUP(M7593, ppl[], 2,FALSE)</f>
        <v>Chuck Magee</v>
      </c>
      <c r="W7593" s="3" t="str">
        <f>IFERROR(VLOOKUP(B7593, return[], 2,FALSE), "No")</f>
        <v>No</v>
      </c>
      <c r="X7593" s="3">
        <f>IF(order[[#This Row],[Returns]] = "No", 0, 1)</f>
        <v>0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VLOOKUP(M7594, ppl[], 2,FALSE)</f>
        <v>Chuck Magee</v>
      </c>
      <c r="W7594" s="3" t="str">
        <f>IFERROR(VLOOKUP(B7594, return[], 2,FALSE), "No")</f>
        <v>No</v>
      </c>
      <c r="X7594" s="3">
        <f>IF(order[[#This Row],[Returns]] = "No", 0, 1)</f>
        <v>0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VLOOKUP(M7595, ppl[], 2,FALSE)</f>
        <v>Chuck Magee</v>
      </c>
      <c r="W7595" s="3" t="str">
        <f>IFERROR(VLOOKUP(B7595, return[], 2,FALSE), "No")</f>
        <v>No</v>
      </c>
      <c r="X7595" s="3">
        <f>IF(order[[#This Row],[Returns]] = "No", 0, 1)</f>
        <v>0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VLOOKUP(M7596, ppl[], 2,FALSE)</f>
        <v>Kelly Williams</v>
      </c>
      <c r="W7596" s="3" t="str">
        <f>IFERROR(VLOOKUP(B7596, return[], 2,FALSE), "No")</f>
        <v>No</v>
      </c>
      <c r="X7596" s="3">
        <f>IF(order[[#This Row],[Returns]] = "No", 0, 1)</f>
        <v>0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VLOOKUP(M7597, ppl[], 2,FALSE)</f>
        <v>Kelly Williams</v>
      </c>
      <c r="W7597" s="3" t="str">
        <f>IFERROR(VLOOKUP(B7597, return[], 2,FALSE), "No")</f>
        <v>No</v>
      </c>
      <c r="X7597" s="3">
        <f>IF(order[[#This Row],[Returns]] = "No", 0, 1)</f>
        <v>0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VLOOKUP(M7598, ppl[], 2,FALSE)</f>
        <v>Anna Andreadi</v>
      </c>
      <c r="W7598" s="3" t="str">
        <f>IFERROR(VLOOKUP(B7598, return[], 2,FALSE), "No")</f>
        <v>No</v>
      </c>
      <c r="X7598" s="3">
        <f>IF(order[[#This Row],[Returns]] = "No", 0, 1)</f>
        <v>0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VLOOKUP(M7599, ppl[], 2,FALSE)</f>
        <v>Anna Andreadi</v>
      </c>
      <c r="W7599" s="3" t="str">
        <f>IFERROR(VLOOKUP(B7599, return[], 2,FALSE), "No")</f>
        <v>No</v>
      </c>
      <c r="X7599" s="3">
        <f>IF(order[[#This Row],[Returns]] = "No", 0, 1)</f>
        <v>0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VLOOKUP(M7600, ppl[], 2,FALSE)</f>
        <v>Anna Andreadi</v>
      </c>
      <c r="W7600" s="3" t="str">
        <f>IFERROR(VLOOKUP(B7600, return[], 2,FALSE), "No")</f>
        <v>No</v>
      </c>
      <c r="X7600" s="3">
        <f>IF(order[[#This Row],[Returns]] = "No", 0, 1)</f>
        <v>0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VLOOKUP(M7601, ppl[], 2,FALSE)</f>
        <v>Anna Andreadi</v>
      </c>
      <c r="W7601" s="3" t="str">
        <f>IFERROR(VLOOKUP(B7601, return[], 2,FALSE), "No")</f>
        <v>No</v>
      </c>
      <c r="X7601" s="3">
        <f>IF(order[[#This Row],[Returns]] = "No", 0, 1)</f>
        <v>0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VLOOKUP(M7602, ppl[], 2,FALSE)</f>
        <v>Anna Andreadi</v>
      </c>
      <c r="W7602" s="3" t="str">
        <f>IFERROR(VLOOKUP(B7602, return[], 2,FALSE), "No")</f>
        <v>No</v>
      </c>
      <c r="X7602" s="3">
        <f>IF(order[[#This Row],[Returns]] = "No", 0, 1)</f>
        <v>0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VLOOKUP(M7603, ppl[], 2,FALSE)</f>
        <v>Anna Andreadi</v>
      </c>
      <c r="W7603" s="3" t="str">
        <f>IFERROR(VLOOKUP(B7603, return[], 2,FALSE), "No")</f>
        <v>No</v>
      </c>
      <c r="X7603" s="3">
        <f>IF(order[[#This Row],[Returns]] = "No", 0, 1)</f>
        <v>0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VLOOKUP(M7604, ppl[], 2,FALSE)</f>
        <v>Anna Andreadi</v>
      </c>
      <c r="W7604" s="3" t="str">
        <f>IFERROR(VLOOKUP(B7604, return[], 2,FALSE), "No")</f>
        <v>No</v>
      </c>
      <c r="X7604" s="3">
        <f>IF(order[[#This Row],[Returns]] = "No", 0, 1)</f>
        <v>0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VLOOKUP(M7605, ppl[], 2,FALSE)</f>
        <v>Chuck Magee</v>
      </c>
      <c r="W7605" s="3" t="str">
        <f>IFERROR(VLOOKUP(B7605, return[], 2,FALSE), "No")</f>
        <v>No</v>
      </c>
      <c r="X7605" s="3">
        <f>IF(order[[#This Row],[Returns]] = "No", 0, 1)</f>
        <v>0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VLOOKUP(M7606, ppl[], 2,FALSE)</f>
        <v>Kelly Williams</v>
      </c>
      <c r="W7606" s="3" t="str">
        <f>IFERROR(VLOOKUP(B7606, return[], 2,FALSE), "No")</f>
        <v>No</v>
      </c>
      <c r="X7606" s="3">
        <f>IF(order[[#This Row],[Returns]] = "No", 0, 1)</f>
        <v>0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VLOOKUP(M7607, ppl[], 2,FALSE)</f>
        <v>Kelly Williams</v>
      </c>
      <c r="W7607" s="3" t="str">
        <f>IFERROR(VLOOKUP(B7607, return[], 2,FALSE), "No")</f>
        <v>No</v>
      </c>
      <c r="X7607" s="3">
        <f>IF(order[[#This Row],[Returns]] = "No", 0, 1)</f>
        <v>0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VLOOKUP(M7608, ppl[], 2,FALSE)</f>
        <v>Kelly Williams</v>
      </c>
      <c r="W7608" s="3" t="str">
        <f>IFERROR(VLOOKUP(B7608, return[], 2,FALSE), "No")</f>
        <v>No</v>
      </c>
      <c r="X7608" s="3">
        <f>IF(order[[#This Row],[Returns]] = "No", 0, 1)</f>
        <v>0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VLOOKUP(M7609, ppl[], 2,FALSE)</f>
        <v>Kelly Williams</v>
      </c>
      <c r="W7609" s="3" t="str">
        <f>IFERROR(VLOOKUP(B7609, return[], 2,FALSE), "No")</f>
        <v>No</v>
      </c>
      <c r="X7609" s="3">
        <f>IF(order[[#This Row],[Returns]] = "No", 0, 1)</f>
        <v>0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VLOOKUP(M7610, ppl[], 2,FALSE)</f>
        <v>Anna Andreadi</v>
      </c>
      <c r="W7610" s="3" t="str">
        <f>IFERROR(VLOOKUP(B7610, return[], 2,FALSE), "No")</f>
        <v>No</v>
      </c>
      <c r="X7610" s="3">
        <f>IF(order[[#This Row],[Returns]] = "No", 0, 1)</f>
        <v>0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VLOOKUP(M7611, ppl[], 2,FALSE)</f>
        <v>Anna Andreadi</v>
      </c>
      <c r="W7611" s="3" t="str">
        <f>IFERROR(VLOOKUP(B7611, return[], 2,FALSE), "No")</f>
        <v>No</v>
      </c>
      <c r="X7611" s="3">
        <f>IF(order[[#This Row],[Returns]] = "No", 0, 1)</f>
        <v>0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VLOOKUP(M7612, ppl[], 2,FALSE)</f>
        <v>Anna Andreadi</v>
      </c>
      <c r="W7612" s="3" t="str">
        <f>IFERROR(VLOOKUP(B7612, return[], 2,FALSE), "No")</f>
        <v>No</v>
      </c>
      <c r="X7612" s="3">
        <f>IF(order[[#This Row],[Returns]] = "No", 0, 1)</f>
        <v>0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VLOOKUP(M7613, ppl[], 2,FALSE)</f>
        <v>Kelly Williams</v>
      </c>
      <c r="W7613" s="3" t="str">
        <f>IFERROR(VLOOKUP(B7613, return[], 2,FALSE), "No")</f>
        <v>No</v>
      </c>
      <c r="X7613" s="3">
        <f>IF(order[[#This Row],[Returns]] = "No", 0, 1)</f>
        <v>0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VLOOKUP(M7614, ppl[], 2,FALSE)</f>
        <v>Kelly Williams</v>
      </c>
      <c r="W7614" s="3" t="str">
        <f>IFERROR(VLOOKUP(B7614, return[], 2,FALSE), "No")</f>
        <v>No</v>
      </c>
      <c r="X7614" s="3">
        <f>IF(order[[#This Row],[Returns]] = "No", 0, 1)</f>
        <v>0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VLOOKUP(M7615, ppl[], 2,FALSE)</f>
        <v>Kelly Williams</v>
      </c>
      <c r="W7615" s="3" t="str">
        <f>IFERROR(VLOOKUP(B7615, return[], 2,FALSE), "No")</f>
        <v>No</v>
      </c>
      <c r="X7615" s="3">
        <f>IF(order[[#This Row],[Returns]] = "No", 0, 1)</f>
        <v>0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VLOOKUP(M7616, ppl[], 2,FALSE)</f>
        <v>Chuck Magee</v>
      </c>
      <c r="W7616" s="3" t="str">
        <f>IFERROR(VLOOKUP(B7616, return[], 2,FALSE), "No")</f>
        <v>No</v>
      </c>
      <c r="X7616" s="3">
        <f>IF(order[[#This Row],[Returns]] = "No", 0, 1)</f>
        <v>0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VLOOKUP(M7617, ppl[], 2,FALSE)</f>
        <v>Cassandra Brandow</v>
      </c>
      <c r="W7617" s="3" t="str">
        <f>IFERROR(VLOOKUP(B7617, return[], 2,FALSE), "No")</f>
        <v>No</v>
      </c>
      <c r="X7617" s="3">
        <f>IF(order[[#This Row],[Returns]] = "No", 0, 1)</f>
        <v>0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VLOOKUP(M7618, ppl[], 2,FALSE)</f>
        <v>Chuck Magee</v>
      </c>
      <c r="W7618" s="3" t="str">
        <f>IFERROR(VLOOKUP(B7618, return[], 2,FALSE), "No")</f>
        <v>No</v>
      </c>
      <c r="X7618" s="3">
        <f>IF(order[[#This Row],[Returns]] = "No", 0, 1)</f>
        <v>0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VLOOKUP(M7619, ppl[], 2,FALSE)</f>
        <v>Chuck Magee</v>
      </c>
      <c r="W7619" s="3" t="str">
        <f>IFERROR(VLOOKUP(B7619, return[], 2,FALSE), "No")</f>
        <v>No</v>
      </c>
      <c r="X7619" s="3">
        <f>IF(order[[#This Row],[Returns]] = "No", 0, 1)</f>
        <v>0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VLOOKUP(M7620, ppl[], 2,FALSE)</f>
        <v>Anna Andreadi</v>
      </c>
      <c r="W7620" s="3" t="str">
        <f>IFERROR(VLOOKUP(B7620, return[], 2,FALSE), "No")</f>
        <v>No</v>
      </c>
      <c r="X7620" s="3">
        <f>IF(order[[#This Row],[Returns]] = "No", 0, 1)</f>
        <v>0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VLOOKUP(M7621, ppl[], 2,FALSE)</f>
        <v>Anna Andreadi</v>
      </c>
      <c r="W7621" s="3" t="str">
        <f>IFERROR(VLOOKUP(B7621, return[], 2,FALSE), "No")</f>
        <v>No</v>
      </c>
      <c r="X7621" s="3">
        <f>IF(order[[#This Row],[Returns]] = "No", 0, 1)</f>
        <v>0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VLOOKUP(M7622, ppl[], 2,FALSE)</f>
        <v>Anna Andreadi</v>
      </c>
      <c r="W7622" s="3" t="str">
        <f>IFERROR(VLOOKUP(B7622, return[], 2,FALSE), "No")</f>
        <v>No</v>
      </c>
      <c r="X7622" s="3">
        <f>IF(order[[#This Row],[Returns]] = "No", 0, 1)</f>
        <v>0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VLOOKUP(M7623, ppl[], 2,FALSE)</f>
        <v>Anna Andreadi</v>
      </c>
      <c r="W7623" s="3" t="str">
        <f>IFERROR(VLOOKUP(B7623, return[], 2,FALSE), "No")</f>
        <v>No</v>
      </c>
      <c r="X7623" s="3">
        <f>IF(order[[#This Row],[Returns]] = "No", 0, 1)</f>
        <v>0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VLOOKUP(M7624, ppl[], 2,FALSE)</f>
        <v>Anna Andreadi</v>
      </c>
      <c r="W7624" s="3" t="str">
        <f>IFERROR(VLOOKUP(B7624, return[], 2,FALSE), "No")</f>
        <v>No</v>
      </c>
      <c r="X7624" s="3">
        <f>IF(order[[#This Row],[Returns]] = "No", 0, 1)</f>
        <v>0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VLOOKUP(M7625, ppl[], 2,FALSE)</f>
        <v>Chuck Magee</v>
      </c>
      <c r="W7625" s="3" t="str">
        <f>IFERROR(VLOOKUP(B7625, return[], 2,FALSE), "No")</f>
        <v>No</v>
      </c>
      <c r="X7625" s="3">
        <f>IF(order[[#This Row],[Returns]] = "No", 0, 1)</f>
        <v>0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VLOOKUP(M7626, ppl[], 2,FALSE)</f>
        <v>Kelly Williams</v>
      </c>
      <c r="W7626" s="3" t="str">
        <f>IFERROR(VLOOKUP(B7626, return[], 2,FALSE), "No")</f>
        <v>No</v>
      </c>
      <c r="X7626" s="3">
        <f>IF(order[[#This Row],[Returns]] = "No", 0, 1)</f>
        <v>0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VLOOKUP(M7627, ppl[], 2,FALSE)</f>
        <v>Kelly Williams</v>
      </c>
      <c r="W7627" s="3" t="str">
        <f>IFERROR(VLOOKUP(B7627, return[], 2,FALSE), "No")</f>
        <v>No</v>
      </c>
      <c r="X7627" s="3">
        <f>IF(order[[#This Row],[Returns]] = "No", 0, 1)</f>
        <v>0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VLOOKUP(M7628, ppl[], 2,FALSE)</f>
        <v>Anna Andreadi</v>
      </c>
      <c r="W7628" s="3" t="str">
        <f>IFERROR(VLOOKUP(B7628, return[], 2,FALSE), "No")</f>
        <v>No</v>
      </c>
      <c r="X7628" s="3">
        <f>IF(order[[#This Row],[Returns]] = "No", 0, 1)</f>
        <v>0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VLOOKUP(M7629, ppl[], 2,FALSE)</f>
        <v>Anna Andreadi</v>
      </c>
      <c r="W7629" s="3" t="str">
        <f>IFERROR(VLOOKUP(B7629, return[], 2,FALSE), "No")</f>
        <v>No</v>
      </c>
      <c r="X7629" s="3">
        <f>IF(order[[#This Row],[Returns]] = "No", 0, 1)</f>
        <v>0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VLOOKUP(M7630, ppl[], 2,FALSE)</f>
        <v>Anna Andreadi</v>
      </c>
      <c r="W7630" s="3" t="str">
        <f>IFERROR(VLOOKUP(B7630, return[], 2,FALSE), "No")</f>
        <v>No</v>
      </c>
      <c r="X7630" s="3">
        <f>IF(order[[#This Row],[Returns]] = "No", 0, 1)</f>
        <v>0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VLOOKUP(M7631, ppl[], 2,FALSE)</f>
        <v>Kelly Williams</v>
      </c>
      <c r="W7631" s="3" t="str">
        <f>IFERROR(VLOOKUP(B7631, return[], 2,FALSE), "No")</f>
        <v>No</v>
      </c>
      <c r="X7631" s="3">
        <f>IF(order[[#This Row],[Returns]] = "No", 0, 1)</f>
        <v>0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VLOOKUP(M7632, ppl[], 2,FALSE)</f>
        <v>Kelly Williams</v>
      </c>
      <c r="W7632" s="3" t="str">
        <f>IFERROR(VLOOKUP(B7632, return[], 2,FALSE), "No")</f>
        <v>No</v>
      </c>
      <c r="X7632" s="3">
        <f>IF(order[[#This Row],[Returns]] = "No", 0, 1)</f>
        <v>0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VLOOKUP(M7633, ppl[], 2,FALSE)</f>
        <v>Kelly Williams</v>
      </c>
      <c r="W7633" s="3" t="str">
        <f>IFERROR(VLOOKUP(B7633, return[], 2,FALSE), "No")</f>
        <v>No</v>
      </c>
      <c r="X7633" s="3">
        <f>IF(order[[#This Row],[Returns]] = "No", 0, 1)</f>
        <v>0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VLOOKUP(M7634, ppl[], 2,FALSE)</f>
        <v>Cassandra Brandow</v>
      </c>
      <c r="W7634" s="3" t="str">
        <f>IFERROR(VLOOKUP(B7634, return[], 2,FALSE), "No")</f>
        <v>No</v>
      </c>
      <c r="X7634" s="3">
        <f>IF(order[[#This Row],[Returns]] = "No", 0, 1)</f>
        <v>0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VLOOKUP(M7635, ppl[], 2,FALSE)</f>
        <v>Cassandra Brandow</v>
      </c>
      <c r="W7635" s="3" t="str">
        <f>IFERROR(VLOOKUP(B7635, return[], 2,FALSE), "No")</f>
        <v>No</v>
      </c>
      <c r="X7635" s="3">
        <f>IF(order[[#This Row],[Returns]] = "No", 0, 1)</f>
        <v>0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VLOOKUP(M7636, ppl[], 2,FALSE)</f>
        <v>Cassandra Brandow</v>
      </c>
      <c r="W7636" s="3" t="str">
        <f>IFERROR(VLOOKUP(B7636, return[], 2,FALSE), "No")</f>
        <v>No</v>
      </c>
      <c r="X7636" s="3">
        <f>IF(order[[#This Row],[Returns]] = "No", 0, 1)</f>
        <v>0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VLOOKUP(M7637, ppl[], 2,FALSE)</f>
        <v>Cassandra Brandow</v>
      </c>
      <c r="W7637" s="3" t="str">
        <f>IFERROR(VLOOKUP(B7637, return[], 2,FALSE), "No")</f>
        <v>No</v>
      </c>
      <c r="X7637" s="3">
        <f>IF(order[[#This Row],[Returns]] = "No", 0, 1)</f>
        <v>0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VLOOKUP(M7638, ppl[], 2,FALSE)</f>
        <v>Cassandra Brandow</v>
      </c>
      <c r="W7638" s="3" t="str">
        <f>IFERROR(VLOOKUP(B7638, return[], 2,FALSE), "No")</f>
        <v>No</v>
      </c>
      <c r="X7638" s="3">
        <f>IF(order[[#This Row],[Returns]] = "No", 0, 1)</f>
        <v>0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VLOOKUP(M7639, ppl[], 2,FALSE)</f>
        <v>Chuck Magee</v>
      </c>
      <c r="W7639" s="3" t="str">
        <f>IFERROR(VLOOKUP(B7639, return[], 2,FALSE), "No")</f>
        <v>No</v>
      </c>
      <c r="X7639" s="3">
        <f>IF(order[[#This Row],[Returns]] = "No", 0, 1)</f>
        <v>0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VLOOKUP(M7640, ppl[], 2,FALSE)</f>
        <v>Chuck Magee</v>
      </c>
      <c r="W7640" s="3" t="str">
        <f>IFERROR(VLOOKUP(B7640, return[], 2,FALSE), "No")</f>
        <v>No</v>
      </c>
      <c r="X7640" s="3">
        <f>IF(order[[#This Row],[Returns]] = "No", 0, 1)</f>
        <v>0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VLOOKUP(M7641, ppl[], 2,FALSE)</f>
        <v>Chuck Magee</v>
      </c>
      <c r="W7641" s="3" t="str">
        <f>IFERROR(VLOOKUP(B7641, return[], 2,FALSE), "No")</f>
        <v>No</v>
      </c>
      <c r="X7641" s="3">
        <f>IF(order[[#This Row],[Returns]] = "No", 0, 1)</f>
        <v>0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VLOOKUP(M7642, ppl[], 2,FALSE)</f>
        <v>Chuck Magee</v>
      </c>
      <c r="W7642" s="3" t="str">
        <f>IFERROR(VLOOKUP(B7642, return[], 2,FALSE), "No")</f>
        <v>No</v>
      </c>
      <c r="X7642" s="3">
        <f>IF(order[[#This Row],[Returns]] = "No", 0, 1)</f>
        <v>0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VLOOKUP(M7643, ppl[], 2,FALSE)</f>
        <v>Anna Andreadi</v>
      </c>
      <c r="W7643" s="3" t="str">
        <f>IFERROR(VLOOKUP(B7643, return[], 2,FALSE), "No")</f>
        <v>Yes</v>
      </c>
      <c r="X7643" s="3">
        <f>IF(order[[#This Row],[Returns]] = "No", 0, 1)</f>
        <v>1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VLOOKUP(M7644, ppl[], 2,FALSE)</f>
        <v>Anna Andreadi</v>
      </c>
      <c r="W7644" s="3" t="str">
        <f>IFERROR(VLOOKUP(B7644, return[], 2,FALSE), "No")</f>
        <v>Yes</v>
      </c>
      <c r="X7644" s="3">
        <f>IF(order[[#This Row],[Returns]] = "No", 0, 1)</f>
        <v>1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VLOOKUP(M7645, ppl[], 2,FALSE)</f>
        <v>Anna Andreadi</v>
      </c>
      <c r="W7645" s="3" t="str">
        <f>IFERROR(VLOOKUP(B7645, return[], 2,FALSE), "No")</f>
        <v>Yes</v>
      </c>
      <c r="X7645" s="3">
        <f>IF(order[[#This Row],[Returns]] = "No", 0, 1)</f>
        <v>1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VLOOKUP(M7646, ppl[], 2,FALSE)</f>
        <v>Anna Andreadi</v>
      </c>
      <c r="W7646" s="3" t="str">
        <f>IFERROR(VLOOKUP(B7646, return[], 2,FALSE), "No")</f>
        <v>Yes</v>
      </c>
      <c r="X7646" s="3">
        <f>IF(order[[#This Row],[Returns]] = "No", 0, 1)</f>
        <v>1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VLOOKUP(M7647, ppl[], 2,FALSE)</f>
        <v>Anna Andreadi</v>
      </c>
      <c r="W7647" s="3" t="str">
        <f>IFERROR(VLOOKUP(B7647, return[], 2,FALSE), "No")</f>
        <v>No</v>
      </c>
      <c r="X7647" s="3">
        <f>IF(order[[#This Row],[Returns]] = "No", 0, 1)</f>
        <v>0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VLOOKUP(M7648, ppl[], 2,FALSE)</f>
        <v>Cassandra Brandow</v>
      </c>
      <c r="W7648" s="3" t="str">
        <f>IFERROR(VLOOKUP(B7648, return[], 2,FALSE), "No")</f>
        <v>No</v>
      </c>
      <c r="X7648" s="3">
        <f>IF(order[[#This Row],[Returns]] = "No", 0, 1)</f>
        <v>0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VLOOKUP(M7649, ppl[], 2,FALSE)</f>
        <v>Anna Andreadi</v>
      </c>
      <c r="W7649" s="3" t="str">
        <f>IFERROR(VLOOKUP(B7649, return[], 2,FALSE), "No")</f>
        <v>No</v>
      </c>
      <c r="X7649" s="3">
        <f>IF(order[[#This Row],[Returns]] = "No", 0, 1)</f>
        <v>0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VLOOKUP(M7650, ppl[], 2,FALSE)</f>
        <v>Anna Andreadi</v>
      </c>
      <c r="W7650" s="3" t="str">
        <f>IFERROR(VLOOKUP(B7650, return[], 2,FALSE), "No")</f>
        <v>No</v>
      </c>
      <c r="X7650" s="3">
        <f>IF(order[[#This Row],[Returns]] = "No", 0, 1)</f>
        <v>0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VLOOKUP(M7651, ppl[], 2,FALSE)</f>
        <v>Chuck Magee</v>
      </c>
      <c r="W7651" s="3" t="str">
        <f>IFERROR(VLOOKUP(B7651, return[], 2,FALSE), "No")</f>
        <v>No</v>
      </c>
      <c r="X7651" s="3">
        <f>IF(order[[#This Row],[Returns]] = "No", 0, 1)</f>
        <v>0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VLOOKUP(M7652, ppl[], 2,FALSE)</f>
        <v>Chuck Magee</v>
      </c>
      <c r="W7652" s="3" t="str">
        <f>IFERROR(VLOOKUP(B7652, return[], 2,FALSE), "No")</f>
        <v>No</v>
      </c>
      <c r="X7652" s="3">
        <f>IF(order[[#This Row],[Returns]] = "No", 0, 1)</f>
        <v>0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VLOOKUP(M7653, ppl[], 2,FALSE)</f>
        <v>Kelly Williams</v>
      </c>
      <c r="W7653" s="3" t="str">
        <f>IFERROR(VLOOKUP(B7653, return[], 2,FALSE), "No")</f>
        <v>No</v>
      </c>
      <c r="X7653" s="3">
        <f>IF(order[[#This Row],[Returns]] = "No", 0, 1)</f>
        <v>0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VLOOKUP(M7654, ppl[], 2,FALSE)</f>
        <v>Kelly Williams</v>
      </c>
      <c r="W7654" s="3" t="str">
        <f>IFERROR(VLOOKUP(B7654, return[], 2,FALSE), "No")</f>
        <v>No</v>
      </c>
      <c r="X7654" s="3">
        <f>IF(order[[#This Row],[Returns]] = "No", 0, 1)</f>
        <v>0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VLOOKUP(M7655, ppl[], 2,FALSE)</f>
        <v>Cassandra Brandow</v>
      </c>
      <c r="W7655" s="3" t="str">
        <f>IFERROR(VLOOKUP(B7655, return[], 2,FALSE), "No")</f>
        <v>No</v>
      </c>
      <c r="X7655" s="3">
        <f>IF(order[[#This Row],[Returns]] = "No", 0, 1)</f>
        <v>0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VLOOKUP(M7656, ppl[], 2,FALSE)</f>
        <v>Anna Andreadi</v>
      </c>
      <c r="W7656" s="3" t="str">
        <f>IFERROR(VLOOKUP(B7656, return[], 2,FALSE), "No")</f>
        <v>No</v>
      </c>
      <c r="X7656" s="3">
        <f>IF(order[[#This Row],[Returns]] = "No", 0, 1)</f>
        <v>0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VLOOKUP(M7657, ppl[], 2,FALSE)</f>
        <v>Anna Andreadi</v>
      </c>
      <c r="W7657" s="3" t="str">
        <f>IFERROR(VLOOKUP(B7657, return[], 2,FALSE), "No")</f>
        <v>No</v>
      </c>
      <c r="X7657" s="3">
        <f>IF(order[[#This Row],[Returns]] = "No", 0, 1)</f>
        <v>0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VLOOKUP(M7658, ppl[], 2,FALSE)</f>
        <v>Anna Andreadi</v>
      </c>
      <c r="W7658" s="3" t="str">
        <f>IFERROR(VLOOKUP(B7658, return[], 2,FALSE), "No")</f>
        <v>No</v>
      </c>
      <c r="X7658" s="3">
        <f>IF(order[[#This Row],[Returns]] = "No", 0, 1)</f>
        <v>0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VLOOKUP(M7659, ppl[], 2,FALSE)</f>
        <v>Anna Andreadi</v>
      </c>
      <c r="W7659" s="3" t="str">
        <f>IFERROR(VLOOKUP(B7659, return[], 2,FALSE), "No")</f>
        <v>No</v>
      </c>
      <c r="X7659" s="3">
        <f>IF(order[[#This Row],[Returns]] = "No", 0, 1)</f>
        <v>0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VLOOKUP(M7660, ppl[], 2,FALSE)</f>
        <v>Chuck Magee</v>
      </c>
      <c r="W7660" s="3" t="str">
        <f>IFERROR(VLOOKUP(B7660, return[], 2,FALSE), "No")</f>
        <v>No</v>
      </c>
      <c r="X7660" s="3">
        <f>IF(order[[#This Row],[Returns]] = "No", 0, 1)</f>
        <v>0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VLOOKUP(M7661, ppl[], 2,FALSE)</f>
        <v>Kelly Williams</v>
      </c>
      <c r="W7661" s="3" t="str">
        <f>IFERROR(VLOOKUP(B7661, return[], 2,FALSE), "No")</f>
        <v>No</v>
      </c>
      <c r="X7661" s="3">
        <f>IF(order[[#This Row],[Returns]] = "No", 0, 1)</f>
        <v>0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VLOOKUP(M7662, ppl[], 2,FALSE)</f>
        <v>Kelly Williams</v>
      </c>
      <c r="W7662" s="3" t="str">
        <f>IFERROR(VLOOKUP(B7662, return[], 2,FALSE), "No")</f>
        <v>No</v>
      </c>
      <c r="X7662" s="3">
        <f>IF(order[[#This Row],[Returns]] = "No", 0, 1)</f>
        <v>0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VLOOKUP(M7663, ppl[], 2,FALSE)</f>
        <v>Kelly Williams</v>
      </c>
      <c r="W7663" s="3" t="str">
        <f>IFERROR(VLOOKUP(B7663, return[], 2,FALSE), "No")</f>
        <v>No</v>
      </c>
      <c r="X7663" s="3">
        <f>IF(order[[#This Row],[Returns]] = "No", 0, 1)</f>
        <v>0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VLOOKUP(M7664, ppl[], 2,FALSE)</f>
        <v>Anna Andreadi</v>
      </c>
      <c r="W7664" s="3" t="str">
        <f>IFERROR(VLOOKUP(B7664, return[], 2,FALSE), "No")</f>
        <v>No</v>
      </c>
      <c r="X7664" s="3">
        <f>IF(order[[#This Row],[Returns]] = "No", 0, 1)</f>
        <v>0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VLOOKUP(M7665, ppl[], 2,FALSE)</f>
        <v>Cassandra Brandow</v>
      </c>
      <c r="W7665" s="3" t="str">
        <f>IFERROR(VLOOKUP(B7665, return[], 2,FALSE), "No")</f>
        <v>No</v>
      </c>
      <c r="X7665" s="3">
        <f>IF(order[[#This Row],[Returns]] = "No", 0, 1)</f>
        <v>0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VLOOKUP(M7666, ppl[], 2,FALSE)</f>
        <v>Cassandra Brandow</v>
      </c>
      <c r="W7666" s="3" t="str">
        <f>IFERROR(VLOOKUP(B7666, return[], 2,FALSE), "No")</f>
        <v>No</v>
      </c>
      <c r="X7666" s="3">
        <f>IF(order[[#This Row],[Returns]] = "No", 0, 1)</f>
        <v>0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VLOOKUP(M7667, ppl[], 2,FALSE)</f>
        <v>Chuck Magee</v>
      </c>
      <c r="W7667" s="3" t="str">
        <f>IFERROR(VLOOKUP(B7667, return[], 2,FALSE), "No")</f>
        <v>No</v>
      </c>
      <c r="X7667" s="3">
        <f>IF(order[[#This Row],[Returns]] = "No", 0, 1)</f>
        <v>0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VLOOKUP(M7668, ppl[], 2,FALSE)</f>
        <v>Chuck Magee</v>
      </c>
      <c r="W7668" s="3" t="str">
        <f>IFERROR(VLOOKUP(B7668, return[], 2,FALSE), "No")</f>
        <v>No</v>
      </c>
      <c r="X7668" s="3">
        <f>IF(order[[#This Row],[Returns]] = "No", 0, 1)</f>
        <v>0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VLOOKUP(M7669, ppl[], 2,FALSE)</f>
        <v>Chuck Magee</v>
      </c>
      <c r="W7669" s="3" t="str">
        <f>IFERROR(VLOOKUP(B7669, return[], 2,FALSE), "No")</f>
        <v>No</v>
      </c>
      <c r="X7669" s="3">
        <f>IF(order[[#This Row],[Returns]] = "No", 0, 1)</f>
        <v>0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VLOOKUP(M7670, ppl[], 2,FALSE)</f>
        <v>Chuck Magee</v>
      </c>
      <c r="W7670" s="3" t="str">
        <f>IFERROR(VLOOKUP(B7670, return[], 2,FALSE), "No")</f>
        <v>No</v>
      </c>
      <c r="X7670" s="3">
        <f>IF(order[[#This Row],[Returns]] = "No", 0, 1)</f>
        <v>0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VLOOKUP(M7671, ppl[], 2,FALSE)</f>
        <v>Chuck Magee</v>
      </c>
      <c r="W7671" s="3" t="str">
        <f>IFERROR(VLOOKUP(B7671, return[], 2,FALSE), "No")</f>
        <v>No</v>
      </c>
      <c r="X7671" s="3">
        <f>IF(order[[#This Row],[Returns]] = "No", 0, 1)</f>
        <v>0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VLOOKUP(M7672, ppl[], 2,FALSE)</f>
        <v>Chuck Magee</v>
      </c>
      <c r="W7672" s="3" t="str">
        <f>IFERROR(VLOOKUP(B7672, return[], 2,FALSE), "No")</f>
        <v>No</v>
      </c>
      <c r="X7672" s="3">
        <f>IF(order[[#This Row],[Returns]] = "No", 0, 1)</f>
        <v>0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VLOOKUP(M7673, ppl[], 2,FALSE)</f>
        <v>Chuck Magee</v>
      </c>
      <c r="W7673" s="3" t="str">
        <f>IFERROR(VLOOKUP(B7673, return[], 2,FALSE), "No")</f>
        <v>No</v>
      </c>
      <c r="X7673" s="3">
        <f>IF(order[[#This Row],[Returns]] = "No", 0, 1)</f>
        <v>0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VLOOKUP(M7674, ppl[], 2,FALSE)</f>
        <v>Chuck Magee</v>
      </c>
      <c r="W7674" s="3" t="str">
        <f>IFERROR(VLOOKUP(B7674, return[], 2,FALSE), "No")</f>
        <v>No</v>
      </c>
      <c r="X7674" s="3">
        <f>IF(order[[#This Row],[Returns]] = "No", 0, 1)</f>
        <v>0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VLOOKUP(M7675, ppl[], 2,FALSE)</f>
        <v>Chuck Magee</v>
      </c>
      <c r="W7675" s="3" t="str">
        <f>IFERROR(VLOOKUP(B7675, return[], 2,FALSE), "No")</f>
        <v>No</v>
      </c>
      <c r="X7675" s="3">
        <f>IF(order[[#This Row],[Returns]] = "No", 0, 1)</f>
        <v>0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VLOOKUP(M7676, ppl[], 2,FALSE)</f>
        <v>Chuck Magee</v>
      </c>
      <c r="W7676" s="3" t="str">
        <f>IFERROR(VLOOKUP(B7676, return[], 2,FALSE), "No")</f>
        <v>No</v>
      </c>
      <c r="X7676" s="3">
        <f>IF(order[[#This Row],[Returns]] = "No", 0, 1)</f>
        <v>0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VLOOKUP(M7677, ppl[], 2,FALSE)</f>
        <v>Anna Andreadi</v>
      </c>
      <c r="W7677" s="3" t="str">
        <f>IFERROR(VLOOKUP(B7677, return[], 2,FALSE), "No")</f>
        <v>No</v>
      </c>
      <c r="X7677" s="3">
        <f>IF(order[[#This Row],[Returns]] = "No", 0, 1)</f>
        <v>0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VLOOKUP(M7678, ppl[], 2,FALSE)</f>
        <v>Cassandra Brandow</v>
      </c>
      <c r="W7678" s="3" t="str">
        <f>IFERROR(VLOOKUP(B7678, return[], 2,FALSE), "No")</f>
        <v>No</v>
      </c>
      <c r="X7678" s="3">
        <f>IF(order[[#This Row],[Returns]] = "No", 0, 1)</f>
        <v>0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VLOOKUP(M7679, ppl[], 2,FALSE)</f>
        <v>Chuck Magee</v>
      </c>
      <c r="W7679" s="3" t="str">
        <f>IFERROR(VLOOKUP(B7679, return[], 2,FALSE), "No")</f>
        <v>No</v>
      </c>
      <c r="X7679" s="3">
        <f>IF(order[[#This Row],[Returns]] = "No", 0, 1)</f>
        <v>0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VLOOKUP(M7680, ppl[], 2,FALSE)</f>
        <v>Chuck Magee</v>
      </c>
      <c r="W7680" s="3" t="str">
        <f>IFERROR(VLOOKUP(B7680, return[], 2,FALSE), "No")</f>
        <v>No</v>
      </c>
      <c r="X7680" s="3">
        <f>IF(order[[#This Row],[Returns]] = "No", 0, 1)</f>
        <v>0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VLOOKUP(M7681, ppl[], 2,FALSE)</f>
        <v>Chuck Magee</v>
      </c>
      <c r="W7681" s="3" t="str">
        <f>IFERROR(VLOOKUP(B7681, return[], 2,FALSE), "No")</f>
        <v>No</v>
      </c>
      <c r="X7681" s="3">
        <f>IF(order[[#This Row],[Returns]] = "No", 0, 1)</f>
        <v>0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VLOOKUP(M7682, ppl[], 2,FALSE)</f>
        <v>Chuck Magee</v>
      </c>
      <c r="W7682" s="3" t="str">
        <f>IFERROR(VLOOKUP(B7682, return[], 2,FALSE), "No")</f>
        <v>No</v>
      </c>
      <c r="X7682" s="3">
        <f>IF(order[[#This Row],[Returns]] = "No", 0, 1)</f>
        <v>0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VLOOKUP(M7683, ppl[], 2,FALSE)</f>
        <v>Chuck Magee</v>
      </c>
      <c r="W7683" s="3" t="str">
        <f>IFERROR(VLOOKUP(B7683, return[], 2,FALSE), "No")</f>
        <v>No</v>
      </c>
      <c r="X7683" s="3">
        <f>IF(order[[#This Row],[Returns]] = "No", 0, 1)</f>
        <v>0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VLOOKUP(M7684, ppl[], 2,FALSE)</f>
        <v>Kelly Williams</v>
      </c>
      <c r="W7684" s="3" t="str">
        <f>IFERROR(VLOOKUP(B7684, return[], 2,FALSE), "No")</f>
        <v>No</v>
      </c>
      <c r="X7684" s="3">
        <f>IF(order[[#This Row],[Returns]] = "No", 0, 1)</f>
        <v>0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VLOOKUP(M7685, ppl[], 2,FALSE)</f>
        <v>Kelly Williams</v>
      </c>
      <c r="W7685" s="3" t="str">
        <f>IFERROR(VLOOKUP(B7685, return[], 2,FALSE), "No")</f>
        <v>No</v>
      </c>
      <c r="X7685" s="3">
        <f>IF(order[[#This Row],[Returns]] = "No", 0, 1)</f>
        <v>0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VLOOKUP(M7686, ppl[], 2,FALSE)</f>
        <v>Chuck Magee</v>
      </c>
      <c r="W7686" s="3" t="str">
        <f>IFERROR(VLOOKUP(B7686, return[], 2,FALSE), "No")</f>
        <v>No</v>
      </c>
      <c r="X7686" s="3">
        <f>IF(order[[#This Row],[Returns]] = "No", 0, 1)</f>
        <v>0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VLOOKUP(M7687, ppl[], 2,FALSE)</f>
        <v>Chuck Magee</v>
      </c>
      <c r="W7687" s="3" t="str">
        <f>IFERROR(VLOOKUP(B7687, return[], 2,FALSE), "No")</f>
        <v>No</v>
      </c>
      <c r="X7687" s="3">
        <f>IF(order[[#This Row],[Returns]] = "No", 0, 1)</f>
        <v>0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VLOOKUP(M7688, ppl[], 2,FALSE)</f>
        <v>Kelly Williams</v>
      </c>
      <c r="W7688" s="3" t="str">
        <f>IFERROR(VLOOKUP(B7688, return[], 2,FALSE), "No")</f>
        <v>No</v>
      </c>
      <c r="X7688" s="3">
        <f>IF(order[[#This Row],[Returns]] = "No", 0, 1)</f>
        <v>0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VLOOKUP(M7689, ppl[], 2,FALSE)</f>
        <v>Kelly Williams</v>
      </c>
      <c r="W7689" s="3" t="str">
        <f>IFERROR(VLOOKUP(B7689, return[], 2,FALSE), "No")</f>
        <v>No</v>
      </c>
      <c r="X7689" s="3">
        <f>IF(order[[#This Row],[Returns]] = "No", 0, 1)</f>
        <v>0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VLOOKUP(M7690, ppl[], 2,FALSE)</f>
        <v>Kelly Williams</v>
      </c>
      <c r="W7690" s="3" t="str">
        <f>IFERROR(VLOOKUP(B7690, return[], 2,FALSE), "No")</f>
        <v>No</v>
      </c>
      <c r="X7690" s="3">
        <f>IF(order[[#This Row],[Returns]] = "No", 0, 1)</f>
        <v>0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VLOOKUP(M7691, ppl[], 2,FALSE)</f>
        <v>Cassandra Brandow</v>
      </c>
      <c r="W7691" s="3" t="str">
        <f>IFERROR(VLOOKUP(B7691, return[], 2,FALSE), "No")</f>
        <v>No</v>
      </c>
      <c r="X7691" s="3">
        <f>IF(order[[#This Row],[Returns]] = "No", 0, 1)</f>
        <v>0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VLOOKUP(M7692, ppl[], 2,FALSE)</f>
        <v>Cassandra Brandow</v>
      </c>
      <c r="W7692" s="3" t="str">
        <f>IFERROR(VLOOKUP(B7692, return[], 2,FALSE), "No")</f>
        <v>No</v>
      </c>
      <c r="X7692" s="3">
        <f>IF(order[[#This Row],[Returns]] = "No", 0, 1)</f>
        <v>0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VLOOKUP(M7693, ppl[], 2,FALSE)</f>
        <v>Cassandra Brandow</v>
      </c>
      <c r="W7693" s="3" t="str">
        <f>IFERROR(VLOOKUP(B7693, return[], 2,FALSE), "No")</f>
        <v>No</v>
      </c>
      <c r="X7693" s="3">
        <f>IF(order[[#This Row],[Returns]] = "No", 0, 1)</f>
        <v>0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VLOOKUP(M7694, ppl[], 2,FALSE)</f>
        <v>Anna Andreadi</v>
      </c>
      <c r="W7694" s="3" t="str">
        <f>IFERROR(VLOOKUP(B7694, return[], 2,FALSE), "No")</f>
        <v>No</v>
      </c>
      <c r="X7694" s="3">
        <f>IF(order[[#This Row],[Returns]] = "No", 0, 1)</f>
        <v>0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VLOOKUP(M7695, ppl[], 2,FALSE)</f>
        <v>Anna Andreadi</v>
      </c>
      <c r="W7695" s="3" t="str">
        <f>IFERROR(VLOOKUP(B7695, return[], 2,FALSE), "No")</f>
        <v>No</v>
      </c>
      <c r="X7695" s="3">
        <f>IF(order[[#This Row],[Returns]] = "No", 0, 1)</f>
        <v>0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VLOOKUP(M7696, ppl[], 2,FALSE)</f>
        <v>Anna Andreadi</v>
      </c>
      <c r="W7696" s="3" t="str">
        <f>IFERROR(VLOOKUP(B7696, return[], 2,FALSE), "No")</f>
        <v>Yes</v>
      </c>
      <c r="X7696" s="3">
        <f>IF(order[[#This Row],[Returns]] = "No", 0, 1)</f>
        <v>1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VLOOKUP(M7697, ppl[], 2,FALSE)</f>
        <v>Kelly Williams</v>
      </c>
      <c r="W7697" s="3" t="str">
        <f>IFERROR(VLOOKUP(B7697, return[], 2,FALSE), "No")</f>
        <v>No</v>
      </c>
      <c r="X7697" s="3">
        <f>IF(order[[#This Row],[Returns]] = "No", 0, 1)</f>
        <v>0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VLOOKUP(M7698, ppl[], 2,FALSE)</f>
        <v>Kelly Williams</v>
      </c>
      <c r="W7698" s="3" t="str">
        <f>IFERROR(VLOOKUP(B7698, return[], 2,FALSE), "No")</f>
        <v>No</v>
      </c>
      <c r="X7698" s="3">
        <f>IF(order[[#This Row],[Returns]] = "No", 0, 1)</f>
        <v>0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VLOOKUP(M7699, ppl[], 2,FALSE)</f>
        <v>Chuck Magee</v>
      </c>
      <c r="W7699" s="3" t="str">
        <f>IFERROR(VLOOKUP(B7699, return[], 2,FALSE), "No")</f>
        <v>No</v>
      </c>
      <c r="X7699" s="3">
        <f>IF(order[[#This Row],[Returns]] = "No", 0, 1)</f>
        <v>0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VLOOKUP(M7700, ppl[], 2,FALSE)</f>
        <v>Chuck Magee</v>
      </c>
      <c r="W7700" s="3" t="str">
        <f>IFERROR(VLOOKUP(B7700, return[], 2,FALSE), "No")</f>
        <v>No</v>
      </c>
      <c r="X7700" s="3">
        <f>IF(order[[#This Row],[Returns]] = "No", 0, 1)</f>
        <v>0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VLOOKUP(M7701, ppl[], 2,FALSE)</f>
        <v>Chuck Magee</v>
      </c>
      <c r="W7701" s="3" t="str">
        <f>IFERROR(VLOOKUP(B7701, return[], 2,FALSE), "No")</f>
        <v>No</v>
      </c>
      <c r="X7701" s="3">
        <f>IF(order[[#This Row],[Returns]] = "No", 0, 1)</f>
        <v>0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VLOOKUP(M7702, ppl[], 2,FALSE)</f>
        <v>Chuck Magee</v>
      </c>
      <c r="W7702" s="3" t="str">
        <f>IFERROR(VLOOKUP(B7702, return[], 2,FALSE), "No")</f>
        <v>No</v>
      </c>
      <c r="X7702" s="3">
        <f>IF(order[[#This Row],[Returns]] = "No", 0, 1)</f>
        <v>0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VLOOKUP(M7703, ppl[], 2,FALSE)</f>
        <v>Chuck Magee</v>
      </c>
      <c r="W7703" s="3" t="str">
        <f>IFERROR(VLOOKUP(B7703, return[], 2,FALSE), "No")</f>
        <v>No</v>
      </c>
      <c r="X7703" s="3">
        <f>IF(order[[#This Row],[Returns]] = "No", 0, 1)</f>
        <v>0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VLOOKUP(M7704, ppl[], 2,FALSE)</f>
        <v>Kelly Williams</v>
      </c>
      <c r="W7704" s="3" t="str">
        <f>IFERROR(VLOOKUP(B7704, return[], 2,FALSE), "No")</f>
        <v>No</v>
      </c>
      <c r="X7704" s="3">
        <f>IF(order[[#This Row],[Returns]] = "No", 0, 1)</f>
        <v>0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VLOOKUP(M7705, ppl[], 2,FALSE)</f>
        <v>Kelly Williams</v>
      </c>
      <c r="W7705" s="3" t="str">
        <f>IFERROR(VLOOKUP(B7705, return[], 2,FALSE), "No")</f>
        <v>No</v>
      </c>
      <c r="X7705" s="3">
        <f>IF(order[[#This Row],[Returns]] = "No", 0, 1)</f>
        <v>0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VLOOKUP(M7706, ppl[], 2,FALSE)</f>
        <v>Kelly Williams</v>
      </c>
      <c r="W7706" s="3" t="str">
        <f>IFERROR(VLOOKUP(B7706, return[], 2,FALSE), "No")</f>
        <v>No</v>
      </c>
      <c r="X7706" s="3">
        <f>IF(order[[#This Row],[Returns]] = "No", 0, 1)</f>
        <v>0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VLOOKUP(M7707, ppl[], 2,FALSE)</f>
        <v>Kelly Williams</v>
      </c>
      <c r="W7707" s="3" t="str">
        <f>IFERROR(VLOOKUP(B7707, return[], 2,FALSE), "No")</f>
        <v>No</v>
      </c>
      <c r="X7707" s="3">
        <f>IF(order[[#This Row],[Returns]] = "No", 0, 1)</f>
        <v>0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VLOOKUP(M7708, ppl[], 2,FALSE)</f>
        <v>Kelly Williams</v>
      </c>
      <c r="W7708" s="3" t="str">
        <f>IFERROR(VLOOKUP(B7708, return[], 2,FALSE), "No")</f>
        <v>No</v>
      </c>
      <c r="X7708" s="3">
        <f>IF(order[[#This Row],[Returns]] = "No", 0, 1)</f>
        <v>0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VLOOKUP(M7709, ppl[], 2,FALSE)</f>
        <v>Anna Andreadi</v>
      </c>
      <c r="W7709" s="3" t="str">
        <f>IFERROR(VLOOKUP(B7709, return[], 2,FALSE), "No")</f>
        <v>No</v>
      </c>
      <c r="X7709" s="3">
        <f>IF(order[[#This Row],[Returns]] = "No", 0, 1)</f>
        <v>0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VLOOKUP(M7710, ppl[], 2,FALSE)</f>
        <v>Chuck Magee</v>
      </c>
      <c r="W7710" s="3" t="str">
        <f>IFERROR(VLOOKUP(B7710, return[], 2,FALSE), "No")</f>
        <v>No</v>
      </c>
      <c r="X7710" s="3">
        <f>IF(order[[#This Row],[Returns]] = "No", 0, 1)</f>
        <v>0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VLOOKUP(M7711, ppl[], 2,FALSE)</f>
        <v>Chuck Magee</v>
      </c>
      <c r="W7711" s="3" t="str">
        <f>IFERROR(VLOOKUP(B7711, return[], 2,FALSE), "No")</f>
        <v>No</v>
      </c>
      <c r="X7711" s="3">
        <f>IF(order[[#This Row],[Returns]] = "No", 0, 1)</f>
        <v>0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VLOOKUP(M7712, ppl[], 2,FALSE)</f>
        <v>Anna Andreadi</v>
      </c>
      <c r="W7712" s="3" t="str">
        <f>IFERROR(VLOOKUP(B7712, return[], 2,FALSE), "No")</f>
        <v>No</v>
      </c>
      <c r="X7712" s="3">
        <f>IF(order[[#This Row],[Returns]] = "No", 0, 1)</f>
        <v>0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VLOOKUP(M7713, ppl[], 2,FALSE)</f>
        <v>Cassandra Brandow</v>
      </c>
      <c r="W7713" s="3" t="str">
        <f>IFERROR(VLOOKUP(B7713, return[], 2,FALSE), "No")</f>
        <v>No</v>
      </c>
      <c r="X7713" s="3">
        <f>IF(order[[#This Row],[Returns]] = "No", 0, 1)</f>
        <v>0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VLOOKUP(M7714, ppl[], 2,FALSE)</f>
        <v>Cassandra Brandow</v>
      </c>
      <c r="W7714" s="3" t="str">
        <f>IFERROR(VLOOKUP(B7714, return[], 2,FALSE), "No")</f>
        <v>No</v>
      </c>
      <c r="X7714" s="3">
        <f>IF(order[[#This Row],[Returns]] = "No", 0, 1)</f>
        <v>0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VLOOKUP(M7715, ppl[], 2,FALSE)</f>
        <v>Cassandra Brandow</v>
      </c>
      <c r="W7715" s="3" t="str">
        <f>IFERROR(VLOOKUP(B7715, return[], 2,FALSE), "No")</f>
        <v>No</v>
      </c>
      <c r="X7715" s="3">
        <f>IF(order[[#This Row],[Returns]] = "No", 0, 1)</f>
        <v>0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VLOOKUP(M7716, ppl[], 2,FALSE)</f>
        <v>Anna Andreadi</v>
      </c>
      <c r="W7716" s="3" t="str">
        <f>IFERROR(VLOOKUP(B7716, return[], 2,FALSE), "No")</f>
        <v>No</v>
      </c>
      <c r="X7716" s="3">
        <f>IF(order[[#This Row],[Returns]] = "No", 0, 1)</f>
        <v>0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VLOOKUP(M7717, ppl[], 2,FALSE)</f>
        <v>Chuck Magee</v>
      </c>
      <c r="W7717" s="3" t="str">
        <f>IFERROR(VLOOKUP(B7717, return[], 2,FALSE), "No")</f>
        <v>No</v>
      </c>
      <c r="X7717" s="3">
        <f>IF(order[[#This Row],[Returns]] = "No", 0, 1)</f>
        <v>0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VLOOKUP(M7718, ppl[], 2,FALSE)</f>
        <v>Anna Andreadi</v>
      </c>
      <c r="W7718" s="3" t="str">
        <f>IFERROR(VLOOKUP(B7718, return[], 2,FALSE), "No")</f>
        <v>Yes</v>
      </c>
      <c r="X7718" s="3">
        <f>IF(order[[#This Row],[Returns]] = "No", 0, 1)</f>
        <v>1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VLOOKUP(M7719, ppl[], 2,FALSE)</f>
        <v>Anna Andreadi</v>
      </c>
      <c r="W7719" s="3" t="str">
        <f>IFERROR(VLOOKUP(B7719, return[], 2,FALSE), "No")</f>
        <v>Yes</v>
      </c>
      <c r="X7719" s="3">
        <f>IF(order[[#This Row],[Returns]] = "No", 0, 1)</f>
        <v>1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VLOOKUP(M7720, ppl[], 2,FALSE)</f>
        <v>Anna Andreadi</v>
      </c>
      <c r="W7720" s="3" t="str">
        <f>IFERROR(VLOOKUP(B7720, return[], 2,FALSE), "No")</f>
        <v>No</v>
      </c>
      <c r="X7720" s="3">
        <f>IF(order[[#This Row],[Returns]] = "No", 0, 1)</f>
        <v>0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VLOOKUP(M7721, ppl[], 2,FALSE)</f>
        <v>Chuck Magee</v>
      </c>
      <c r="W7721" s="3" t="str">
        <f>IFERROR(VLOOKUP(B7721, return[], 2,FALSE), "No")</f>
        <v>No</v>
      </c>
      <c r="X7721" s="3">
        <f>IF(order[[#This Row],[Returns]] = "No", 0, 1)</f>
        <v>0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VLOOKUP(M7722, ppl[], 2,FALSE)</f>
        <v>Chuck Magee</v>
      </c>
      <c r="W7722" s="3" t="str">
        <f>IFERROR(VLOOKUP(B7722, return[], 2,FALSE), "No")</f>
        <v>No</v>
      </c>
      <c r="X7722" s="3">
        <f>IF(order[[#This Row],[Returns]] = "No", 0, 1)</f>
        <v>0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VLOOKUP(M7723, ppl[], 2,FALSE)</f>
        <v>Chuck Magee</v>
      </c>
      <c r="W7723" s="3" t="str">
        <f>IFERROR(VLOOKUP(B7723, return[], 2,FALSE), "No")</f>
        <v>No</v>
      </c>
      <c r="X7723" s="3">
        <f>IF(order[[#This Row],[Returns]] = "No", 0, 1)</f>
        <v>0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VLOOKUP(M7724, ppl[], 2,FALSE)</f>
        <v>Anna Andreadi</v>
      </c>
      <c r="W7724" s="3" t="str">
        <f>IFERROR(VLOOKUP(B7724, return[], 2,FALSE), "No")</f>
        <v>No</v>
      </c>
      <c r="X7724" s="3">
        <f>IF(order[[#This Row],[Returns]] = "No", 0, 1)</f>
        <v>0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VLOOKUP(M7725, ppl[], 2,FALSE)</f>
        <v>Kelly Williams</v>
      </c>
      <c r="W7725" s="3" t="str">
        <f>IFERROR(VLOOKUP(B7725, return[], 2,FALSE), "No")</f>
        <v>No</v>
      </c>
      <c r="X7725" s="3">
        <f>IF(order[[#This Row],[Returns]] = "No", 0, 1)</f>
        <v>0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VLOOKUP(M7726, ppl[], 2,FALSE)</f>
        <v>Chuck Magee</v>
      </c>
      <c r="W7726" s="3" t="str">
        <f>IFERROR(VLOOKUP(B7726, return[], 2,FALSE), "No")</f>
        <v>No</v>
      </c>
      <c r="X7726" s="3">
        <f>IF(order[[#This Row],[Returns]] = "No", 0, 1)</f>
        <v>0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VLOOKUP(M7727, ppl[], 2,FALSE)</f>
        <v>Chuck Magee</v>
      </c>
      <c r="W7727" s="3" t="str">
        <f>IFERROR(VLOOKUP(B7727, return[], 2,FALSE), "No")</f>
        <v>No</v>
      </c>
      <c r="X7727" s="3">
        <f>IF(order[[#This Row],[Returns]] = "No", 0, 1)</f>
        <v>0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VLOOKUP(M7728, ppl[], 2,FALSE)</f>
        <v>Chuck Magee</v>
      </c>
      <c r="W7728" s="3" t="str">
        <f>IFERROR(VLOOKUP(B7728, return[], 2,FALSE), "No")</f>
        <v>No</v>
      </c>
      <c r="X7728" s="3">
        <f>IF(order[[#This Row],[Returns]] = "No", 0, 1)</f>
        <v>0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VLOOKUP(M7729, ppl[], 2,FALSE)</f>
        <v>Chuck Magee</v>
      </c>
      <c r="W7729" s="3" t="str">
        <f>IFERROR(VLOOKUP(B7729, return[], 2,FALSE), "No")</f>
        <v>No</v>
      </c>
      <c r="X7729" s="3">
        <f>IF(order[[#This Row],[Returns]] = "No", 0, 1)</f>
        <v>0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VLOOKUP(M7730, ppl[], 2,FALSE)</f>
        <v>Kelly Williams</v>
      </c>
      <c r="W7730" s="3" t="str">
        <f>IFERROR(VLOOKUP(B7730, return[], 2,FALSE), "No")</f>
        <v>No</v>
      </c>
      <c r="X7730" s="3">
        <f>IF(order[[#This Row],[Returns]] = "No", 0, 1)</f>
        <v>0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VLOOKUP(M7731, ppl[], 2,FALSE)</f>
        <v>Cassandra Brandow</v>
      </c>
      <c r="W7731" s="3" t="str">
        <f>IFERROR(VLOOKUP(B7731, return[], 2,FALSE), "No")</f>
        <v>No</v>
      </c>
      <c r="X7731" s="3">
        <f>IF(order[[#This Row],[Returns]] = "No", 0, 1)</f>
        <v>0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VLOOKUP(M7732, ppl[], 2,FALSE)</f>
        <v>Anna Andreadi</v>
      </c>
      <c r="W7732" s="3" t="str">
        <f>IFERROR(VLOOKUP(B7732, return[], 2,FALSE), "No")</f>
        <v>No</v>
      </c>
      <c r="X7732" s="3">
        <f>IF(order[[#This Row],[Returns]] = "No", 0, 1)</f>
        <v>0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VLOOKUP(M7733, ppl[], 2,FALSE)</f>
        <v>Kelly Williams</v>
      </c>
      <c r="W7733" s="3" t="str">
        <f>IFERROR(VLOOKUP(B7733, return[], 2,FALSE), "No")</f>
        <v>No</v>
      </c>
      <c r="X7733" s="3">
        <f>IF(order[[#This Row],[Returns]] = "No", 0, 1)</f>
        <v>0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VLOOKUP(M7734, ppl[], 2,FALSE)</f>
        <v>Kelly Williams</v>
      </c>
      <c r="W7734" s="3" t="str">
        <f>IFERROR(VLOOKUP(B7734, return[], 2,FALSE), "No")</f>
        <v>No</v>
      </c>
      <c r="X7734" s="3">
        <f>IF(order[[#This Row],[Returns]] = "No", 0, 1)</f>
        <v>0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VLOOKUP(M7735, ppl[], 2,FALSE)</f>
        <v>Chuck Magee</v>
      </c>
      <c r="W7735" s="3" t="str">
        <f>IFERROR(VLOOKUP(B7735, return[], 2,FALSE), "No")</f>
        <v>No</v>
      </c>
      <c r="X7735" s="3">
        <f>IF(order[[#This Row],[Returns]] = "No", 0, 1)</f>
        <v>0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VLOOKUP(M7736, ppl[], 2,FALSE)</f>
        <v>Anna Andreadi</v>
      </c>
      <c r="W7736" s="3" t="str">
        <f>IFERROR(VLOOKUP(B7736, return[], 2,FALSE), "No")</f>
        <v>No</v>
      </c>
      <c r="X7736" s="3">
        <f>IF(order[[#This Row],[Returns]] = "No", 0, 1)</f>
        <v>0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VLOOKUP(M7737, ppl[], 2,FALSE)</f>
        <v>Anna Andreadi</v>
      </c>
      <c r="W7737" s="3" t="str">
        <f>IFERROR(VLOOKUP(B7737, return[], 2,FALSE), "No")</f>
        <v>No</v>
      </c>
      <c r="X7737" s="3">
        <f>IF(order[[#This Row],[Returns]] = "No", 0, 1)</f>
        <v>0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VLOOKUP(M7738, ppl[], 2,FALSE)</f>
        <v>Chuck Magee</v>
      </c>
      <c r="W7738" s="3" t="str">
        <f>IFERROR(VLOOKUP(B7738, return[], 2,FALSE), "No")</f>
        <v>No</v>
      </c>
      <c r="X7738" s="3">
        <f>IF(order[[#This Row],[Returns]] = "No", 0, 1)</f>
        <v>0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VLOOKUP(M7739, ppl[], 2,FALSE)</f>
        <v>Cassandra Brandow</v>
      </c>
      <c r="W7739" s="3" t="str">
        <f>IFERROR(VLOOKUP(B7739, return[], 2,FALSE), "No")</f>
        <v>No</v>
      </c>
      <c r="X7739" s="3">
        <f>IF(order[[#This Row],[Returns]] = "No", 0, 1)</f>
        <v>0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VLOOKUP(M7740, ppl[], 2,FALSE)</f>
        <v>Chuck Magee</v>
      </c>
      <c r="W7740" s="3" t="str">
        <f>IFERROR(VLOOKUP(B7740, return[], 2,FALSE), "No")</f>
        <v>No</v>
      </c>
      <c r="X7740" s="3">
        <f>IF(order[[#This Row],[Returns]] = "No", 0, 1)</f>
        <v>0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VLOOKUP(M7741, ppl[], 2,FALSE)</f>
        <v>Anna Andreadi</v>
      </c>
      <c r="W7741" s="3" t="str">
        <f>IFERROR(VLOOKUP(B7741, return[], 2,FALSE), "No")</f>
        <v>No</v>
      </c>
      <c r="X7741" s="3">
        <f>IF(order[[#This Row],[Returns]] = "No", 0, 1)</f>
        <v>0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VLOOKUP(M7742, ppl[], 2,FALSE)</f>
        <v>Anna Andreadi</v>
      </c>
      <c r="W7742" s="3" t="str">
        <f>IFERROR(VLOOKUP(B7742, return[], 2,FALSE), "No")</f>
        <v>No</v>
      </c>
      <c r="X7742" s="3">
        <f>IF(order[[#This Row],[Returns]] = "No", 0, 1)</f>
        <v>0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VLOOKUP(M7743, ppl[], 2,FALSE)</f>
        <v>Anna Andreadi</v>
      </c>
      <c r="W7743" s="3" t="str">
        <f>IFERROR(VLOOKUP(B7743, return[], 2,FALSE), "No")</f>
        <v>No</v>
      </c>
      <c r="X7743" s="3">
        <f>IF(order[[#This Row],[Returns]] = "No", 0, 1)</f>
        <v>0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VLOOKUP(M7744, ppl[], 2,FALSE)</f>
        <v>Anna Andreadi</v>
      </c>
      <c r="W7744" s="3" t="str">
        <f>IFERROR(VLOOKUP(B7744, return[], 2,FALSE), "No")</f>
        <v>No</v>
      </c>
      <c r="X7744" s="3">
        <f>IF(order[[#This Row],[Returns]] = "No", 0, 1)</f>
        <v>0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VLOOKUP(M7745, ppl[], 2,FALSE)</f>
        <v>Chuck Magee</v>
      </c>
      <c r="W7745" s="3" t="str">
        <f>IFERROR(VLOOKUP(B7745, return[], 2,FALSE), "No")</f>
        <v>No</v>
      </c>
      <c r="X7745" s="3">
        <f>IF(order[[#This Row],[Returns]] = "No", 0, 1)</f>
        <v>0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VLOOKUP(M7746, ppl[], 2,FALSE)</f>
        <v>Chuck Magee</v>
      </c>
      <c r="W7746" s="3" t="str">
        <f>IFERROR(VLOOKUP(B7746, return[], 2,FALSE), "No")</f>
        <v>No</v>
      </c>
      <c r="X7746" s="3">
        <f>IF(order[[#This Row],[Returns]] = "No", 0, 1)</f>
        <v>0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VLOOKUP(M7747, ppl[], 2,FALSE)</f>
        <v>Chuck Magee</v>
      </c>
      <c r="W7747" s="3" t="str">
        <f>IFERROR(VLOOKUP(B7747, return[], 2,FALSE), "No")</f>
        <v>No</v>
      </c>
      <c r="X7747" s="3">
        <f>IF(order[[#This Row],[Returns]] = "No", 0, 1)</f>
        <v>0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VLOOKUP(M7748, ppl[], 2,FALSE)</f>
        <v>Kelly Williams</v>
      </c>
      <c r="W7748" s="3" t="str">
        <f>IFERROR(VLOOKUP(B7748, return[], 2,FALSE), "No")</f>
        <v>No</v>
      </c>
      <c r="X7748" s="3">
        <f>IF(order[[#This Row],[Returns]] = "No", 0, 1)</f>
        <v>0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VLOOKUP(M7749, ppl[], 2,FALSE)</f>
        <v>Chuck Magee</v>
      </c>
      <c r="W7749" s="3" t="str">
        <f>IFERROR(VLOOKUP(B7749, return[], 2,FALSE), "No")</f>
        <v>No</v>
      </c>
      <c r="X7749" s="3">
        <f>IF(order[[#This Row],[Returns]] = "No", 0, 1)</f>
        <v>0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VLOOKUP(M7750, ppl[], 2,FALSE)</f>
        <v>Cassandra Brandow</v>
      </c>
      <c r="W7750" s="3" t="str">
        <f>IFERROR(VLOOKUP(B7750, return[], 2,FALSE), "No")</f>
        <v>No</v>
      </c>
      <c r="X7750" s="3">
        <f>IF(order[[#This Row],[Returns]] = "No", 0, 1)</f>
        <v>0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VLOOKUP(M7751, ppl[], 2,FALSE)</f>
        <v>Cassandra Brandow</v>
      </c>
      <c r="W7751" s="3" t="str">
        <f>IFERROR(VLOOKUP(B7751, return[], 2,FALSE), "No")</f>
        <v>No</v>
      </c>
      <c r="X7751" s="3">
        <f>IF(order[[#This Row],[Returns]] = "No", 0, 1)</f>
        <v>0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VLOOKUP(M7752, ppl[], 2,FALSE)</f>
        <v>Cassandra Brandow</v>
      </c>
      <c r="W7752" s="3" t="str">
        <f>IFERROR(VLOOKUP(B7752, return[], 2,FALSE), "No")</f>
        <v>No</v>
      </c>
      <c r="X7752" s="3">
        <f>IF(order[[#This Row],[Returns]] = "No", 0, 1)</f>
        <v>0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VLOOKUP(M7753, ppl[], 2,FALSE)</f>
        <v>Cassandra Brandow</v>
      </c>
      <c r="W7753" s="3" t="str">
        <f>IFERROR(VLOOKUP(B7753, return[], 2,FALSE), "No")</f>
        <v>No</v>
      </c>
      <c r="X7753" s="3">
        <f>IF(order[[#This Row],[Returns]] = "No", 0, 1)</f>
        <v>0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VLOOKUP(M7754, ppl[], 2,FALSE)</f>
        <v>Cassandra Brandow</v>
      </c>
      <c r="W7754" s="3" t="str">
        <f>IFERROR(VLOOKUP(B7754, return[], 2,FALSE), "No")</f>
        <v>No</v>
      </c>
      <c r="X7754" s="3">
        <f>IF(order[[#This Row],[Returns]] = "No", 0, 1)</f>
        <v>0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VLOOKUP(M7755, ppl[], 2,FALSE)</f>
        <v>Cassandra Brandow</v>
      </c>
      <c r="W7755" s="3" t="str">
        <f>IFERROR(VLOOKUP(B7755, return[], 2,FALSE), "No")</f>
        <v>No</v>
      </c>
      <c r="X7755" s="3">
        <f>IF(order[[#This Row],[Returns]] = "No", 0, 1)</f>
        <v>0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VLOOKUP(M7756, ppl[], 2,FALSE)</f>
        <v>Chuck Magee</v>
      </c>
      <c r="W7756" s="3" t="str">
        <f>IFERROR(VLOOKUP(B7756, return[], 2,FALSE), "No")</f>
        <v>No</v>
      </c>
      <c r="X7756" s="3">
        <f>IF(order[[#This Row],[Returns]] = "No", 0, 1)</f>
        <v>0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VLOOKUP(M7757, ppl[], 2,FALSE)</f>
        <v>Cassandra Brandow</v>
      </c>
      <c r="W7757" s="3" t="str">
        <f>IFERROR(VLOOKUP(B7757, return[], 2,FALSE), "No")</f>
        <v>No</v>
      </c>
      <c r="X7757" s="3">
        <f>IF(order[[#This Row],[Returns]] = "No", 0, 1)</f>
        <v>0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VLOOKUP(M7758, ppl[], 2,FALSE)</f>
        <v>Cassandra Brandow</v>
      </c>
      <c r="W7758" s="3" t="str">
        <f>IFERROR(VLOOKUP(B7758, return[], 2,FALSE), "No")</f>
        <v>No</v>
      </c>
      <c r="X7758" s="3">
        <f>IF(order[[#This Row],[Returns]] = "No", 0, 1)</f>
        <v>0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VLOOKUP(M7759, ppl[], 2,FALSE)</f>
        <v>Chuck Magee</v>
      </c>
      <c r="W7759" s="3" t="str">
        <f>IFERROR(VLOOKUP(B7759, return[], 2,FALSE), "No")</f>
        <v>No</v>
      </c>
      <c r="X7759" s="3">
        <f>IF(order[[#This Row],[Returns]] = "No", 0, 1)</f>
        <v>0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VLOOKUP(M7760, ppl[], 2,FALSE)</f>
        <v>Chuck Magee</v>
      </c>
      <c r="W7760" s="3" t="str">
        <f>IFERROR(VLOOKUP(B7760, return[], 2,FALSE), "No")</f>
        <v>No</v>
      </c>
      <c r="X7760" s="3">
        <f>IF(order[[#This Row],[Returns]] = "No", 0, 1)</f>
        <v>0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VLOOKUP(M7761, ppl[], 2,FALSE)</f>
        <v>Kelly Williams</v>
      </c>
      <c r="W7761" s="3" t="str">
        <f>IFERROR(VLOOKUP(B7761, return[], 2,FALSE), "No")</f>
        <v>No</v>
      </c>
      <c r="X7761" s="3">
        <f>IF(order[[#This Row],[Returns]] = "No", 0, 1)</f>
        <v>0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VLOOKUP(M7762, ppl[], 2,FALSE)</f>
        <v>Cassandra Brandow</v>
      </c>
      <c r="W7762" s="3" t="str">
        <f>IFERROR(VLOOKUP(B7762, return[], 2,FALSE), "No")</f>
        <v>No</v>
      </c>
      <c r="X7762" s="3">
        <f>IF(order[[#This Row],[Returns]] = "No", 0, 1)</f>
        <v>0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VLOOKUP(M7763, ppl[], 2,FALSE)</f>
        <v>Kelly Williams</v>
      </c>
      <c r="W7763" s="3" t="str">
        <f>IFERROR(VLOOKUP(B7763, return[], 2,FALSE), "No")</f>
        <v>No</v>
      </c>
      <c r="X7763" s="3">
        <f>IF(order[[#This Row],[Returns]] = "No", 0, 1)</f>
        <v>0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VLOOKUP(M7764, ppl[], 2,FALSE)</f>
        <v>Anna Andreadi</v>
      </c>
      <c r="W7764" s="3" t="str">
        <f>IFERROR(VLOOKUP(B7764, return[], 2,FALSE), "No")</f>
        <v>Yes</v>
      </c>
      <c r="X7764" s="3">
        <f>IF(order[[#This Row],[Returns]] = "No", 0, 1)</f>
        <v>1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VLOOKUP(M7765, ppl[], 2,FALSE)</f>
        <v>Cassandra Brandow</v>
      </c>
      <c r="W7765" s="3" t="str">
        <f>IFERROR(VLOOKUP(B7765, return[], 2,FALSE), "No")</f>
        <v>No</v>
      </c>
      <c r="X7765" s="3">
        <f>IF(order[[#This Row],[Returns]] = "No", 0, 1)</f>
        <v>0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VLOOKUP(M7766, ppl[], 2,FALSE)</f>
        <v>Chuck Magee</v>
      </c>
      <c r="W7766" s="3" t="str">
        <f>IFERROR(VLOOKUP(B7766, return[], 2,FALSE), "No")</f>
        <v>No</v>
      </c>
      <c r="X7766" s="3">
        <f>IF(order[[#This Row],[Returns]] = "No", 0, 1)</f>
        <v>0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VLOOKUP(M7767, ppl[], 2,FALSE)</f>
        <v>Chuck Magee</v>
      </c>
      <c r="W7767" s="3" t="str">
        <f>IFERROR(VLOOKUP(B7767, return[], 2,FALSE), "No")</f>
        <v>No</v>
      </c>
      <c r="X7767" s="3">
        <f>IF(order[[#This Row],[Returns]] = "No", 0, 1)</f>
        <v>0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VLOOKUP(M7768, ppl[], 2,FALSE)</f>
        <v>Chuck Magee</v>
      </c>
      <c r="W7768" s="3" t="str">
        <f>IFERROR(VLOOKUP(B7768, return[], 2,FALSE), "No")</f>
        <v>No</v>
      </c>
      <c r="X7768" s="3">
        <f>IF(order[[#This Row],[Returns]] = "No", 0, 1)</f>
        <v>0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VLOOKUP(M7769, ppl[], 2,FALSE)</f>
        <v>Anna Andreadi</v>
      </c>
      <c r="W7769" s="3" t="str">
        <f>IFERROR(VLOOKUP(B7769, return[], 2,FALSE), "No")</f>
        <v>No</v>
      </c>
      <c r="X7769" s="3">
        <f>IF(order[[#This Row],[Returns]] = "No", 0, 1)</f>
        <v>0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VLOOKUP(M7770, ppl[], 2,FALSE)</f>
        <v>Cassandra Brandow</v>
      </c>
      <c r="W7770" s="3" t="str">
        <f>IFERROR(VLOOKUP(B7770, return[], 2,FALSE), "No")</f>
        <v>No</v>
      </c>
      <c r="X7770" s="3">
        <f>IF(order[[#This Row],[Returns]] = "No", 0, 1)</f>
        <v>0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VLOOKUP(M7771, ppl[], 2,FALSE)</f>
        <v>Anna Andreadi</v>
      </c>
      <c r="W7771" s="3" t="str">
        <f>IFERROR(VLOOKUP(B7771, return[], 2,FALSE), "No")</f>
        <v>No</v>
      </c>
      <c r="X7771" s="3">
        <f>IF(order[[#This Row],[Returns]] = "No", 0, 1)</f>
        <v>0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VLOOKUP(M7772, ppl[], 2,FALSE)</f>
        <v>Anna Andreadi</v>
      </c>
      <c r="W7772" s="3" t="str">
        <f>IFERROR(VLOOKUP(B7772, return[], 2,FALSE), "No")</f>
        <v>No</v>
      </c>
      <c r="X7772" s="3">
        <f>IF(order[[#This Row],[Returns]] = "No", 0, 1)</f>
        <v>0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VLOOKUP(M7773, ppl[], 2,FALSE)</f>
        <v>Chuck Magee</v>
      </c>
      <c r="W7773" s="3" t="str">
        <f>IFERROR(VLOOKUP(B7773, return[], 2,FALSE), "No")</f>
        <v>No</v>
      </c>
      <c r="X7773" s="3">
        <f>IF(order[[#This Row],[Returns]] = "No", 0, 1)</f>
        <v>0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VLOOKUP(M7774, ppl[], 2,FALSE)</f>
        <v>Chuck Magee</v>
      </c>
      <c r="W7774" s="3" t="str">
        <f>IFERROR(VLOOKUP(B7774, return[], 2,FALSE), "No")</f>
        <v>No</v>
      </c>
      <c r="X7774" s="3">
        <f>IF(order[[#This Row],[Returns]] = "No", 0, 1)</f>
        <v>0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VLOOKUP(M7775, ppl[], 2,FALSE)</f>
        <v>Chuck Magee</v>
      </c>
      <c r="W7775" s="3" t="str">
        <f>IFERROR(VLOOKUP(B7775, return[], 2,FALSE), "No")</f>
        <v>No</v>
      </c>
      <c r="X7775" s="3">
        <f>IF(order[[#This Row],[Returns]] = "No", 0, 1)</f>
        <v>0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VLOOKUP(M7776, ppl[], 2,FALSE)</f>
        <v>Anna Andreadi</v>
      </c>
      <c r="W7776" s="3" t="str">
        <f>IFERROR(VLOOKUP(B7776, return[], 2,FALSE), "No")</f>
        <v>No</v>
      </c>
      <c r="X7776" s="3">
        <f>IF(order[[#This Row],[Returns]] = "No", 0, 1)</f>
        <v>0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VLOOKUP(M7777, ppl[], 2,FALSE)</f>
        <v>Anna Andreadi</v>
      </c>
      <c r="W7777" s="3" t="str">
        <f>IFERROR(VLOOKUP(B7777, return[], 2,FALSE), "No")</f>
        <v>No</v>
      </c>
      <c r="X7777" s="3">
        <f>IF(order[[#This Row],[Returns]] = "No", 0, 1)</f>
        <v>0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VLOOKUP(M7778, ppl[], 2,FALSE)</f>
        <v>Anna Andreadi</v>
      </c>
      <c r="W7778" s="3" t="str">
        <f>IFERROR(VLOOKUP(B7778, return[], 2,FALSE), "No")</f>
        <v>No</v>
      </c>
      <c r="X7778" s="3">
        <f>IF(order[[#This Row],[Returns]] = "No", 0, 1)</f>
        <v>0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VLOOKUP(M7779, ppl[], 2,FALSE)</f>
        <v>Anna Andreadi</v>
      </c>
      <c r="W7779" s="3" t="str">
        <f>IFERROR(VLOOKUP(B7779, return[], 2,FALSE), "No")</f>
        <v>No</v>
      </c>
      <c r="X7779" s="3">
        <f>IF(order[[#This Row],[Returns]] = "No", 0, 1)</f>
        <v>0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VLOOKUP(M7780, ppl[], 2,FALSE)</f>
        <v>Anna Andreadi</v>
      </c>
      <c r="W7780" s="3" t="str">
        <f>IFERROR(VLOOKUP(B7780, return[], 2,FALSE), "No")</f>
        <v>No</v>
      </c>
      <c r="X7780" s="3">
        <f>IF(order[[#This Row],[Returns]] = "No", 0, 1)</f>
        <v>0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VLOOKUP(M7781, ppl[], 2,FALSE)</f>
        <v>Cassandra Brandow</v>
      </c>
      <c r="W7781" s="3" t="str">
        <f>IFERROR(VLOOKUP(B7781, return[], 2,FALSE), "No")</f>
        <v>No</v>
      </c>
      <c r="X7781" s="3">
        <f>IF(order[[#This Row],[Returns]] = "No", 0, 1)</f>
        <v>0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VLOOKUP(M7782, ppl[], 2,FALSE)</f>
        <v>Cassandra Brandow</v>
      </c>
      <c r="W7782" s="3" t="str">
        <f>IFERROR(VLOOKUP(B7782, return[], 2,FALSE), "No")</f>
        <v>No</v>
      </c>
      <c r="X7782" s="3">
        <f>IF(order[[#This Row],[Returns]] = "No", 0, 1)</f>
        <v>0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VLOOKUP(M7783, ppl[], 2,FALSE)</f>
        <v>Kelly Williams</v>
      </c>
      <c r="W7783" s="3" t="str">
        <f>IFERROR(VLOOKUP(B7783, return[], 2,FALSE), "No")</f>
        <v>No</v>
      </c>
      <c r="X7783" s="3">
        <f>IF(order[[#This Row],[Returns]] = "No", 0, 1)</f>
        <v>0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VLOOKUP(M7784, ppl[], 2,FALSE)</f>
        <v>Cassandra Brandow</v>
      </c>
      <c r="W7784" s="3" t="str">
        <f>IFERROR(VLOOKUP(B7784, return[], 2,FALSE), "No")</f>
        <v>No</v>
      </c>
      <c r="X7784" s="3">
        <f>IF(order[[#This Row],[Returns]] = "No", 0, 1)</f>
        <v>0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VLOOKUP(M7785, ppl[], 2,FALSE)</f>
        <v>Cassandra Brandow</v>
      </c>
      <c r="W7785" s="3" t="str">
        <f>IFERROR(VLOOKUP(B7785, return[], 2,FALSE), "No")</f>
        <v>No</v>
      </c>
      <c r="X7785" s="3">
        <f>IF(order[[#This Row],[Returns]] = "No", 0, 1)</f>
        <v>0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VLOOKUP(M7786, ppl[], 2,FALSE)</f>
        <v>Cassandra Brandow</v>
      </c>
      <c r="W7786" s="3" t="str">
        <f>IFERROR(VLOOKUP(B7786, return[], 2,FALSE), "No")</f>
        <v>No</v>
      </c>
      <c r="X7786" s="3">
        <f>IF(order[[#This Row],[Returns]] = "No", 0, 1)</f>
        <v>0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VLOOKUP(M7787, ppl[], 2,FALSE)</f>
        <v>Chuck Magee</v>
      </c>
      <c r="W7787" s="3" t="str">
        <f>IFERROR(VLOOKUP(B7787, return[], 2,FALSE), "No")</f>
        <v>No</v>
      </c>
      <c r="X7787" s="3">
        <f>IF(order[[#This Row],[Returns]] = "No", 0, 1)</f>
        <v>0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VLOOKUP(M7788, ppl[], 2,FALSE)</f>
        <v>Kelly Williams</v>
      </c>
      <c r="W7788" s="3" t="str">
        <f>IFERROR(VLOOKUP(B7788, return[], 2,FALSE), "No")</f>
        <v>No</v>
      </c>
      <c r="X7788" s="3">
        <f>IF(order[[#This Row],[Returns]] = "No", 0, 1)</f>
        <v>0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VLOOKUP(M7789, ppl[], 2,FALSE)</f>
        <v>Kelly Williams</v>
      </c>
      <c r="W7789" s="3" t="str">
        <f>IFERROR(VLOOKUP(B7789, return[], 2,FALSE), "No")</f>
        <v>No</v>
      </c>
      <c r="X7789" s="3">
        <f>IF(order[[#This Row],[Returns]] = "No", 0, 1)</f>
        <v>0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VLOOKUP(M7790, ppl[], 2,FALSE)</f>
        <v>Kelly Williams</v>
      </c>
      <c r="W7790" s="3" t="str">
        <f>IFERROR(VLOOKUP(B7790, return[], 2,FALSE), "No")</f>
        <v>No</v>
      </c>
      <c r="X7790" s="3">
        <f>IF(order[[#This Row],[Returns]] = "No", 0, 1)</f>
        <v>0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VLOOKUP(M7791, ppl[], 2,FALSE)</f>
        <v>Kelly Williams</v>
      </c>
      <c r="W7791" s="3" t="str">
        <f>IFERROR(VLOOKUP(B7791, return[], 2,FALSE), "No")</f>
        <v>No</v>
      </c>
      <c r="X7791" s="3">
        <f>IF(order[[#This Row],[Returns]] = "No", 0, 1)</f>
        <v>0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VLOOKUP(M7792, ppl[], 2,FALSE)</f>
        <v>Chuck Magee</v>
      </c>
      <c r="W7792" s="3" t="str">
        <f>IFERROR(VLOOKUP(B7792, return[], 2,FALSE), "No")</f>
        <v>No</v>
      </c>
      <c r="X7792" s="3">
        <f>IF(order[[#This Row],[Returns]] = "No", 0, 1)</f>
        <v>0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VLOOKUP(M7793, ppl[], 2,FALSE)</f>
        <v>Kelly Williams</v>
      </c>
      <c r="W7793" s="3" t="str">
        <f>IFERROR(VLOOKUP(B7793, return[], 2,FALSE), "No")</f>
        <v>No</v>
      </c>
      <c r="X7793" s="3">
        <f>IF(order[[#This Row],[Returns]] = "No", 0, 1)</f>
        <v>0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VLOOKUP(M7794, ppl[], 2,FALSE)</f>
        <v>Kelly Williams</v>
      </c>
      <c r="W7794" s="3" t="str">
        <f>IFERROR(VLOOKUP(B7794, return[], 2,FALSE), "No")</f>
        <v>No</v>
      </c>
      <c r="X7794" s="3">
        <f>IF(order[[#This Row],[Returns]] = "No", 0, 1)</f>
        <v>0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VLOOKUP(M7795, ppl[], 2,FALSE)</f>
        <v>Anna Andreadi</v>
      </c>
      <c r="W7795" s="3" t="str">
        <f>IFERROR(VLOOKUP(B7795, return[], 2,FALSE), "No")</f>
        <v>No</v>
      </c>
      <c r="X7795" s="3">
        <f>IF(order[[#This Row],[Returns]] = "No", 0, 1)</f>
        <v>0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VLOOKUP(M7796, ppl[], 2,FALSE)</f>
        <v>Anna Andreadi</v>
      </c>
      <c r="W7796" s="3" t="str">
        <f>IFERROR(VLOOKUP(B7796, return[], 2,FALSE), "No")</f>
        <v>No</v>
      </c>
      <c r="X7796" s="3">
        <f>IF(order[[#This Row],[Returns]] = "No", 0, 1)</f>
        <v>0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VLOOKUP(M7797, ppl[], 2,FALSE)</f>
        <v>Kelly Williams</v>
      </c>
      <c r="W7797" s="3" t="str">
        <f>IFERROR(VLOOKUP(B7797, return[], 2,FALSE), "No")</f>
        <v>No</v>
      </c>
      <c r="X7797" s="3">
        <f>IF(order[[#This Row],[Returns]] = "No", 0, 1)</f>
        <v>0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VLOOKUP(M7798, ppl[], 2,FALSE)</f>
        <v>Chuck Magee</v>
      </c>
      <c r="W7798" s="3" t="str">
        <f>IFERROR(VLOOKUP(B7798, return[], 2,FALSE), "No")</f>
        <v>No</v>
      </c>
      <c r="X7798" s="3">
        <f>IF(order[[#This Row],[Returns]] = "No", 0, 1)</f>
        <v>0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VLOOKUP(M7799, ppl[], 2,FALSE)</f>
        <v>Chuck Magee</v>
      </c>
      <c r="W7799" s="3" t="str">
        <f>IFERROR(VLOOKUP(B7799, return[], 2,FALSE), "No")</f>
        <v>No</v>
      </c>
      <c r="X7799" s="3">
        <f>IF(order[[#This Row],[Returns]] = "No", 0, 1)</f>
        <v>0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VLOOKUP(M7800, ppl[], 2,FALSE)</f>
        <v>Chuck Magee</v>
      </c>
      <c r="W7800" s="3" t="str">
        <f>IFERROR(VLOOKUP(B7800, return[], 2,FALSE), "No")</f>
        <v>No</v>
      </c>
      <c r="X7800" s="3">
        <f>IF(order[[#This Row],[Returns]] = "No", 0, 1)</f>
        <v>0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VLOOKUP(M7801, ppl[], 2,FALSE)</f>
        <v>Chuck Magee</v>
      </c>
      <c r="W7801" s="3" t="str">
        <f>IFERROR(VLOOKUP(B7801, return[], 2,FALSE), "No")</f>
        <v>No</v>
      </c>
      <c r="X7801" s="3">
        <f>IF(order[[#This Row],[Returns]] = "No", 0, 1)</f>
        <v>0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VLOOKUP(M7802, ppl[], 2,FALSE)</f>
        <v>Chuck Magee</v>
      </c>
      <c r="W7802" s="3" t="str">
        <f>IFERROR(VLOOKUP(B7802, return[], 2,FALSE), "No")</f>
        <v>No</v>
      </c>
      <c r="X7802" s="3">
        <f>IF(order[[#This Row],[Returns]] = "No", 0, 1)</f>
        <v>0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VLOOKUP(M7803, ppl[], 2,FALSE)</f>
        <v>Anna Andreadi</v>
      </c>
      <c r="W7803" s="3" t="str">
        <f>IFERROR(VLOOKUP(B7803, return[], 2,FALSE), "No")</f>
        <v>No</v>
      </c>
      <c r="X7803" s="3">
        <f>IF(order[[#This Row],[Returns]] = "No", 0, 1)</f>
        <v>0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VLOOKUP(M7804, ppl[], 2,FALSE)</f>
        <v>Cassandra Brandow</v>
      </c>
      <c r="W7804" s="3" t="str">
        <f>IFERROR(VLOOKUP(B7804, return[], 2,FALSE), "No")</f>
        <v>No</v>
      </c>
      <c r="X7804" s="3">
        <f>IF(order[[#This Row],[Returns]] = "No", 0, 1)</f>
        <v>0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VLOOKUP(M7805, ppl[], 2,FALSE)</f>
        <v>Cassandra Brandow</v>
      </c>
      <c r="W7805" s="3" t="str">
        <f>IFERROR(VLOOKUP(B7805, return[], 2,FALSE), "No")</f>
        <v>No</v>
      </c>
      <c r="X7805" s="3">
        <f>IF(order[[#This Row],[Returns]] = "No", 0, 1)</f>
        <v>0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VLOOKUP(M7806, ppl[], 2,FALSE)</f>
        <v>Cassandra Brandow</v>
      </c>
      <c r="W7806" s="3" t="str">
        <f>IFERROR(VLOOKUP(B7806, return[], 2,FALSE), "No")</f>
        <v>No</v>
      </c>
      <c r="X7806" s="3">
        <f>IF(order[[#This Row],[Returns]] = "No", 0, 1)</f>
        <v>0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VLOOKUP(M7807, ppl[], 2,FALSE)</f>
        <v>Cassandra Brandow</v>
      </c>
      <c r="W7807" s="3" t="str">
        <f>IFERROR(VLOOKUP(B7807, return[], 2,FALSE), "No")</f>
        <v>No</v>
      </c>
      <c r="X7807" s="3">
        <f>IF(order[[#This Row],[Returns]] = "No", 0, 1)</f>
        <v>0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VLOOKUP(M7808, ppl[], 2,FALSE)</f>
        <v>Cassandra Brandow</v>
      </c>
      <c r="W7808" s="3" t="str">
        <f>IFERROR(VLOOKUP(B7808, return[], 2,FALSE), "No")</f>
        <v>No</v>
      </c>
      <c r="X7808" s="3">
        <f>IF(order[[#This Row],[Returns]] = "No", 0, 1)</f>
        <v>0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VLOOKUP(M7809, ppl[], 2,FALSE)</f>
        <v>Cassandra Brandow</v>
      </c>
      <c r="W7809" s="3" t="str">
        <f>IFERROR(VLOOKUP(B7809, return[], 2,FALSE), "No")</f>
        <v>No</v>
      </c>
      <c r="X7809" s="3">
        <f>IF(order[[#This Row],[Returns]] = "No", 0, 1)</f>
        <v>0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VLOOKUP(M7810, ppl[], 2,FALSE)</f>
        <v>Cassandra Brandow</v>
      </c>
      <c r="W7810" s="3" t="str">
        <f>IFERROR(VLOOKUP(B7810, return[], 2,FALSE), "No")</f>
        <v>No</v>
      </c>
      <c r="X7810" s="3">
        <f>IF(order[[#This Row],[Returns]] = "No", 0, 1)</f>
        <v>0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VLOOKUP(M7811, ppl[], 2,FALSE)</f>
        <v>Cassandra Brandow</v>
      </c>
      <c r="W7811" s="3" t="str">
        <f>IFERROR(VLOOKUP(B7811, return[], 2,FALSE), "No")</f>
        <v>No</v>
      </c>
      <c r="X7811" s="3">
        <f>IF(order[[#This Row],[Returns]] = "No", 0, 1)</f>
        <v>0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VLOOKUP(M7812, ppl[], 2,FALSE)</f>
        <v>Chuck Magee</v>
      </c>
      <c r="W7812" s="3" t="str">
        <f>IFERROR(VLOOKUP(B7812, return[], 2,FALSE), "No")</f>
        <v>No</v>
      </c>
      <c r="X7812" s="3">
        <f>IF(order[[#This Row],[Returns]] = "No", 0, 1)</f>
        <v>0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VLOOKUP(M7813, ppl[], 2,FALSE)</f>
        <v>Chuck Magee</v>
      </c>
      <c r="W7813" s="3" t="str">
        <f>IFERROR(VLOOKUP(B7813, return[], 2,FALSE), "No")</f>
        <v>No</v>
      </c>
      <c r="X7813" s="3">
        <f>IF(order[[#This Row],[Returns]] = "No", 0, 1)</f>
        <v>0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VLOOKUP(M7814, ppl[], 2,FALSE)</f>
        <v>Chuck Magee</v>
      </c>
      <c r="W7814" s="3" t="str">
        <f>IFERROR(VLOOKUP(B7814, return[], 2,FALSE), "No")</f>
        <v>No</v>
      </c>
      <c r="X7814" s="3">
        <f>IF(order[[#This Row],[Returns]] = "No", 0, 1)</f>
        <v>0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VLOOKUP(M7815, ppl[], 2,FALSE)</f>
        <v>Chuck Magee</v>
      </c>
      <c r="W7815" s="3" t="str">
        <f>IFERROR(VLOOKUP(B7815, return[], 2,FALSE), "No")</f>
        <v>No</v>
      </c>
      <c r="X7815" s="3">
        <f>IF(order[[#This Row],[Returns]] = "No", 0, 1)</f>
        <v>0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VLOOKUP(M7816, ppl[], 2,FALSE)</f>
        <v>Anna Andreadi</v>
      </c>
      <c r="W7816" s="3" t="str">
        <f>IFERROR(VLOOKUP(B7816, return[], 2,FALSE), "No")</f>
        <v>No</v>
      </c>
      <c r="X7816" s="3">
        <f>IF(order[[#This Row],[Returns]] = "No", 0, 1)</f>
        <v>0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VLOOKUP(M7817, ppl[], 2,FALSE)</f>
        <v>Anna Andreadi</v>
      </c>
      <c r="W7817" s="3" t="str">
        <f>IFERROR(VLOOKUP(B7817, return[], 2,FALSE), "No")</f>
        <v>No</v>
      </c>
      <c r="X7817" s="3">
        <f>IF(order[[#This Row],[Returns]] = "No", 0, 1)</f>
        <v>0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VLOOKUP(M7818, ppl[], 2,FALSE)</f>
        <v>Anna Andreadi</v>
      </c>
      <c r="W7818" s="3" t="str">
        <f>IFERROR(VLOOKUP(B7818, return[], 2,FALSE), "No")</f>
        <v>No</v>
      </c>
      <c r="X7818" s="3">
        <f>IF(order[[#This Row],[Returns]] = "No", 0, 1)</f>
        <v>0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VLOOKUP(M7819, ppl[], 2,FALSE)</f>
        <v>Anna Andreadi</v>
      </c>
      <c r="W7819" s="3" t="str">
        <f>IFERROR(VLOOKUP(B7819, return[], 2,FALSE), "No")</f>
        <v>No</v>
      </c>
      <c r="X7819" s="3">
        <f>IF(order[[#This Row],[Returns]] = "No", 0, 1)</f>
        <v>0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VLOOKUP(M7820, ppl[], 2,FALSE)</f>
        <v>Anna Andreadi</v>
      </c>
      <c r="W7820" s="3" t="str">
        <f>IFERROR(VLOOKUP(B7820, return[], 2,FALSE), "No")</f>
        <v>No</v>
      </c>
      <c r="X7820" s="3">
        <f>IF(order[[#This Row],[Returns]] = "No", 0, 1)</f>
        <v>0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VLOOKUP(M7821, ppl[], 2,FALSE)</f>
        <v>Anna Andreadi</v>
      </c>
      <c r="W7821" s="3" t="str">
        <f>IFERROR(VLOOKUP(B7821, return[], 2,FALSE), "No")</f>
        <v>No</v>
      </c>
      <c r="X7821" s="3">
        <f>IF(order[[#This Row],[Returns]] = "No", 0, 1)</f>
        <v>0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VLOOKUP(M7822, ppl[], 2,FALSE)</f>
        <v>Chuck Magee</v>
      </c>
      <c r="W7822" s="3" t="str">
        <f>IFERROR(VLOOKUP(B7822, return[], 2,FALSE), "No")</f>
        <v>No</v>
      </c>
      <c r="X7822" s="3">
        <f>IF(order[[#This Row],[Returns]] = "No", 0, 1)</f>
        <v>0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VLOOKUP(M7823, ppl[], 2,FALSE)</f>
        <v>Cassandra Brandow</v>
      </c>
      <c r="W7823" s="3" t="str">
        <f>IFERROR(VLOOKUP(B7823, return[], 2,FALSE), "No")</f>
        <v>No</v>
      </c>
      <c r="X7823" s="3">
        <f>IF(order[[#This Row],[Returns]] = "No", 0, 1)</f>
        <v>0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VLOOKUP(M7824, ppl[], 2,FALSE)</f>
        <v>Chuck Magee</v>
      </c>
      <c r="W7824" s="3" t="str">
        <f>IFERROR(VLOOKUP(B7824, return[], 2,FALSE), "No")</f>
        <v>No</v>
      </c>
      <c r="X7824" s="3">
        <f>IF(order[[#This Row],[Returns]] = "No", 0, 1)</f>
        <v>0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VLOOKUP(M7825, ppl[], 2,FALSE)</f>
        <v>Chuck Magee</v>
      </c>
      <c r="W7825" s="3" t="str">
        <f>IFERROR(VLOOKUP(B7825, return[], 2,FALSE), "No")</f>
        <v>No</v>
      </c>
      <c r="X7825" s="3">
        <f>IF(order[[#This Row],[Returns]] = "No", 0, 1)</f>
        <v>0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VLOOKUP(M7826, ppl[], 2,FALSE)</f>
        <v>Anna Andreadi</v>
      </c>
      <c r="W7826" s="3" t="str">
        <f>IFERROR(VLOOKUP(B7826, return[], 2,FALSE), "No")</f>
        <v>No</v>
      </c>
      <c r="X7826" s="3">
        <f>IF(order[[#This Row],[Returns]] = "No", 0, 1)</f>
        <v>0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VLOOKUP(M7827, ppl[], 2,FALSE)</f>
        <v>Chuck Magee</v>
      </c>
      <c r="W7827" s="3" t="str">
        <f>IFERROR(VLOOKUP(B7827, return[], 2,FALSE), "No")</f>
        <v>No</v>
      </c>
      <c r="X7827" s="3">
        <f>IF(order[[#This Row],[Returns]] = "No", 0, 1)</f>
        <v>0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VLOOKUP(M7828, ppl[], 2,FALSE)</f>
        <v>Kelly Williams</v>
      </c>
      <c r="W7828" s="3" t="str">
        <f>IFERROR(VLOOKUP(B7828, return[], 2,FALSE), "No")</f>
        <v>No</v>
      </c>
      <c r="X7828" s="3">
        <f>IF(order[[#This Row],[Returns]] = "No", 0, 1)</f>
        <v>0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VLOOKUP(M7829, ppl[], 2,FALSE)</f>
        <v>Kelly Williams</v>
      </c>
      <c r="W7829" s="3" t="str">
        <f>IFERROR(VLOOKUP(B7829, return[], 2,FALSE), "No")</f>
        <v>No</v>
      </c>
      <c r="X7829" s="3">
        <f>IF(order[[#This Row],[Returns]] = "No", 0, 1)</f>
        <v>0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VLOOKUP(M7830, ppl[], 2,FALSE)</f>
        <v>Anna Andreadi</v>
      </c>
      <c r="W7830" s="3" t="str">
        <f>IFERROR(VLOOKUP(B7830, return[], 2,FALSE), "No")</f>
        <v>No</v>
      </c>
      <c r="X7830" s="3">
        <f>IF(order[[#This Row],[Returns]] = "No", 0, 1)</f>
        <v>0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VLOOKUP(M7831, ppl[], 2,FALSE)</f>
        <v>Anna Andreadi</v>
      </c>
      <c r="W7831" s="3" t="str">
        <f>IFERROR(VLOOKUP(B7831, return[], 2,FALSE), "No")</f>
        <v>No</v>
      </c>
      <c r="X7831" s="3">
        <f>IF(order[[#This Row],[Returns]] = "No", 0, 1)</f>
        <v>0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VLOOKUP(M7832, ppl[], 2,FALSE)</f>
        <v>Anna Andreadi</v>
      </c>
      <c r="W7832" s="3" t="str">
        <f>IFERROR(VLOOKUP(B7832, return[], 2,FALSE), "No")</f>
        <v>No</v>
      </c>
      <c r="X7832" s="3">
        <f>IF(order[[#This Row],[Returns]] = "No", 0, 1)</f>
        <v>0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VLOOKUP(M7833, ppl[], 2,FALSE)</f>
        <v>Anna Andreadi</v>
      </c>
      <c r="W7833" s="3" t="str">
        <f>IFERROR(VLOOKUP(B7833, return[], 2,FALSE), "No")</f>
        <v>No</v>
      </c>
      <c r="X7833" s="3">
        <f>IF(order[[#This Row],[Returns]] = "No", 0, 1)</f>
        <v>0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VLOOKUP(M7834, ppl[], 2,FALSE)</f>
        <v>Kelly Williams</v>
      </c>
      <c r="W7834" s="3" t="str">
        <f>IFERROR(VLOOKUP(B7834, return[], 2,FALSE), "No")</f>
        <v>No</v>
      </c>
      <c r="X7834" s="3">
        <f>IF(order[[#This Row],[Returns]] = "No", 0, 1)</f>
        <v>0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VLOOKUP(M7835, ppl[], 2,FALSE)</f>
        <v>Cassandra Brandow</v>
      </c>
      <c r="W7835" s="3" t="str">
        <f>IFERROR(VLOOKUP(B7835, return[], 2,FALSE), "No")</f>
        <v>No</v>
      </c>
      <c r="X7835" s="3">
        <f>IF(order[[#This Row],[Returns]] = "No", 0, 1)</f>
        <v>0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VLOOKUP(M7836, ppl[], 2,FALSE)</f>
        <v>Anna Andreadi</v>
      </c>
      <c r="W7836" s="3" t="str">
        <f>IFERROR(VLOOKUP(B7836, return[], 2,FALSE), "No")</f>
        <v>No</v>
      </c>
      <c r="X7836" s="3">
        <f>IF(order[[#This Row],[Returns]] = "No", 0, 1)</f>
        <v>0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VLOOKUP(M7837, ppl[], 2,FALSE)</f>
        <v>Anna Andreadi</v>
      </c>
      <c r="W7837" s="3" t="str">
        <f>IFERROR(VLOOKUP(B7837, return[], 2,FALSE), "No")</f>
        <v>No</v>
      </c>
      <c r="X7837" s="3">
        <f>IF(order[[#This Row],[Returns]] = "No", 0, 1)</f>
        <v>0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VLOOKUP(M7838, ppl[], 2,FALSE)</f>
        <v>Anna Andreadi</v>
      </c>
      <c r="W7838" s="3" t="str">
        <f>IFERROR(VLOOKUP(B7838, return[], 2,FALSE), "No")</f>
        <v>No</v>
      </c>
      <c r="X7838" s="3">
        <f>IF(order[[#This Row],[Returns]] = "No", 0, 1)</f>
        <v>0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VLOOKUP(M7839, ppl[], 2,FALSE)</f>
        <v>Anna Andreadi</v>
      </c>
      <c r="W7839" s="3" t="str">
        <f>IFERROR(VLOOKUP(B7839, return[], 2,FALSE), "No")</f>
        <v>No</v>
      </c>
      <c r="X7839" s="3">
        <f>IF(order[[#This Row],[Returns]] = "No", 0, 1)</f>
        <v>0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VLOOKUP(M7840, ppl[], 2,FALSE)</f>
        <v>Anna Andreadi</v>
      </c>
      <c r="W7840" s="3" t="str">
        <f>IFERROR(VLOOKUP(B7840, return[], 2,FALSE), "No")</f>
        <v>No</v>
      </c>
      <c r="X7840" s="3">
        <f>IF(order[[#This Row],[Returns]] = "No", 0, 1)</f>
        <v>0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VLOOKUP(M7841, ppl[], 2,FALSE)</f>
        <v>Kelly Williams</v>
      </c>
      <c r="W7841" s="3" t="str">
        <f>IFERROR(VLOOKUP(B7841, return[], 2,FALSE), "No")</f>
        <v>No</v>
      </c>
      <c r="X7841" s="3">
        <f>IF(order[[#This Row],[Returns]] = "No", 0, 1)</f>
        <v>0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VLOOKUP(M7842, ppl[], 2,FALSE)</f>
        <v>Kelly Williams</v>
      </c>
      <c r="W7842" s="3" t="str">
        <f>IFERROR(VLOOKUP(B7842, return[], 2,FALSE), "No")</f>
        <v>No</v>
      </c>
      <c r="X7842" s="3">
        <f>IF(order[[#This Row],[Returns]] = "No", 0, 1)</f>
        <v>0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VLOOKUP(M7843, ppl[], 2,FALSE)</f>
        <v>Chuck Magee</v>
      </c>
      <c r="W7843" s="3" t="str">
        <f>IFERROR(VLOOKUP(B7843, return[], 2,FALSE), "No")</f>
        <v>No</v>
      </c>
      <c r="X7843" s="3">
        <f>IF(order[[#This Row],[Returns]] = "No", 0, 1)</f>
        <v>0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VLOOKUP(M7844, ppl[], 2,FALSE)</f>
        <v>Cassandra Brandow</v>
      </c>
      <c r="W7844" s="3" t="str">
        <f>IFERROR(VLOOKUP(B7844, return[], 2,FALSE), "No")</f>
        <v>No</v>
      </c>
      <c r="X7844" s="3">
        <f>IF(order[[#This Row],[Returns]] = "No", 0, 1)</f>
        <v>0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VLOOKUP(M7845, ppl[], 2,FALSE)</f>
        <v>Cassandra Brandow</v>
      </c>
      <c r="W7845" s="3" t="str">
        <f>IFERROR(VLOOKUP(B7845, return[], 2,FALSE), "No")</f>
        <v>No</v>
      </c>
      <c r="X7845" s="3">
        <f>IF(order[[#This Row],[Returns]] = "No", 0, 1)</f>
        <v>0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VLOOKUP(M7846, ppl[], 2,FALSE)</f>
        <v>Kelly Williams</v>
      </c>
      <c r="W7846" s="3" t="str">
        <f>IFERROR(VLOOKUP(B7846, return[], 2,FALSE), "No")</f>
        <v>Yes</v>
      </c>
      <c r="X7846" s="3">
        <f>IF(order[[#This Row],[Returns]] = "No", 0, 1)</f>
        <v>1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VLOOKUP(M7847, ppl[], 2,FALSE)</f>
        <v>Cassandra Brandow</v>
      </c>
      <c r="W7847" s="3" t="str">
        <f>IFERROR(VLOOKUP(B7847, return[], 2,FALSE), "No")</f>
        <v>No</v>
      </c>
      <c r="X7847" s="3">
        <f>IF(order[[#This Row],[Returns]] = "No", 0, 1)</f>
        <v>0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VLOOKUP(M7848, ppl[], 2,FALSE)</f>
        <v>Cassandra Brandow</v>
      </c>
      <c r="W7848" s="3" t="str">
        <f>IFERROR(VLOOKUP(B7848, return[], 2,FALSE), "No")</f>
        <v>No</v>
      </c>
      <c r="X7848" s="3">
        <f>IF(order[[#This Row],[Returns]] = "No", 0, 1)</f>
        <v>0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VLOOKUP(M7849, ppl[], 2,FALSE)</f>
        <v>Kelly Williams</v>
      </c>
      <c r="W7849" s="3" t="str">
        <f>IFERROR(VLOOKUP(B7849, return[], 2,FALSE), "No")</f>
        <v>No</v>
      </c>
      <c r="X7849" s="3">
        <f>IF(order[[#This Row],[Returns]] = "No", 0, 1)</f>
        <v>0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VLOOKUP(M7850, ppl[], 2,FALSE)</f>
        <v>Kelly Williams</v>
      </c>
      <c r="W7850" s="3" t="str">
        <f>IFERROR(VLOOKUP(B7850, return[], 2,FALSE), "No")</f>
        <v>No</v>
      </c>
      <c r="X7850" s="3">
        <f>IF(order[[#This Row],[Returns]] = "No", 0, 1)</f>
        <v>0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VLOOKUP(M7851, ppl[], 2,FALSE)</f>
        <v>Kelly Williams</v>
      </c>
      <c r="W7851" s="3" t="str">
        <f>IFERROR(VLOOKUP(B7851, return[], 2,FALSE), "No")</f>
        <v>No</v>
      </c>
      <c r="X7851" s="3">
        <f>IF(order[[#This Row],[Returns]] = "No", 0, 1)</f>
        <v>0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VLOOKUP(M7852, ppl[], 2,FALSE)</f>
        <v>Kelly Williams</v>
      </c>
      <c r="W7852" s="3" t="str">
        <f>IFERROR(VLOOKUP(B7852, return[], 2,FALSE), "No")</f>
        <v>No</v>
      </c>
      <c r="X7852" s="3">
        <f>IF(order[[#This Row],[Returns]] = "No", 0, 1)</f>
        <v>0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VLOOKUP(M7853, ppl[], 2,FALSE)</f>
        <v>Kelly Williams</v>
      </c>
      <c r="W7853" s="3" t="str">
        <f>IFERROR(VLOOKUP(B7853, return[], 2,FALSE), "No")</f>
        <v>No</v>
      </c>
      <c r="X7853" s="3">
        <f>IF(order[[#This Row],[Returns]] = "No", 0, 1)</f>
        <v>0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VLOOKUP(M7854, ppl[], 2,FALSE)</f>
        <v>Kelly Williams</v>
      </c>
      <c r="W7854" s="3" t="str">
        <f>IFERROR(VLOOKUP(B7854, return[], 2,FALSE), "No")</f>
        <v>No</v>
      </c>
      <c r="X7854" s="3">
        <f>IF(order[[#This Row],[Returns]] = "No", 0, 1)</f>
        <v>0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VLOOKUP(M7855, ppl[], 2,FALSE)</f>
        <v>Anna Andreadi</v>
      </c>
      <c r="W7855" s="3" t="str">
        <f>IFERROR(VLOOKUP(B7855, return[], 2,FALSE), "No")</f>
        <v>No</v>
      </c>
      <c r="X7855" s="3">
        <f>IF(order[[#This Row],[Returns]] = "No", 0, 1)</f>
        <v>0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VLOOKUP(M7856, ppl[], 2,FALSE)</f>
        <v>Cassandra Brandow</v>
      </c>
      <c r="W7856" s="3" t="str">
        <f>IFERROR(VLOOKUP(B7856, return[], 2,FALSE), "No")</f>
        <v>No</v>
      </c>
      <c r="X7856" s="3">
        <f>IF(order[[#This Row],[Returns]] = "No", 0, 1)</f>
        <v>0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VLOOKUP(M7857, ppl[], 2,FALSE)</f>
        <v>Cassandra Brandow</v>
      </c>
      <c r="W7857" s="3" t="str">
        <f>IFERROR(VLOOKUP(B7857, return[], 2,FALSE), "No")</f>
        <v>No</v>
      </c>
      <c r="X7857" s="3">
        <f>IF(order[[#This Row],[Returns]] = "No", 0, 1)</f>
        <v>0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VLOOKUP(M7858, ppl[], 2,FALSE)</f>
        <v>Chuck Magee</v>
      </c>
      <c r="W7858" s="3" t="str">
        <f>IFERROR(VLOOKUP(B7858, return[], 2,FALSE), "No")</f>
        <v>No</v>
      </c>
      <c r="X7858" s="3">
        <f>IF(order[[#This Row],[Returns]] = "No", 0, 1)</f>
        <v>0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VLOOKUP(M7859, ppl[], 2,FALSE)</f>
        <v>Chuck Magee</v>
      </c>
      <c r="W7859" s="3" t="str">
        <f>IFERROR(VLOOKUP(B7859, return[], 2,FALSE), "No")</f>
        <v>No</v>
      </c>
      <c r="X7859" s="3">
        <f>IF(order[[#This Row],[Returns]] = "No", 0, 1)</f>
        <v>0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VLOOKUP(M7860, ppl[], 2,FALSE)</f>
        <v>Chuck Magee</v>
      </c>
      <c r="W7860" s="3" t="str">
        <f>IFERROR(VLOOKUP(B7860, return[], 2,FALSE), "No")</f>
        <v>No</v>
      </c>
      <c r="X7860" s="3">
        <f>IF(order[[#This Row],[Returns]] = "No", 0, 1)</f>
        <v>0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VLOOKUP(M7861, ppl[], 2,FALSE)</f>
        <v>Chuck Magee</v>
      </c>
      <c r="W7861" s="3" t="str">
        <f>IFERROR(VLOOKUP(B7861, return[], 2,FALSE), "No")</f>
        <v>No</v>
      </c>
      <c r="X7861" s="3">
        <f>IF(order[[#This Row],[Returns]] = "No", 0, 1)</f>
        <v>0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VLOOKUP(M7862, ppl[], 2,FALSE)</f>
        <v>Chuck Magee</v>
      </c>
      <c r="W7862" s="3" t="str">
        <f>IFERROR(VLOOKUP(B7862, return[], 2,FALSE), "No")</f>
        <v>No</v>
      </c>
      <c r="X7862" s="3">
        <f>IF(order[[#This Row],[Returns]] = "No", 0, 1)</f>
        <v>0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VLOOKUP(M7863, ppl[], 2,FALSE)</f>
        <v>Anna Andreadi</v>
      </c>
      <c r="W7863" s="3" t="str">
        <f>IFERROR(VLOOKUP(B7863, return[], 2,FALSE), "No")</f>
        <v>No</v>
      </c>
      <c r="X7863" s="3">
        <f>IF(order[[#This Row],[Returns]] = "No", 0, 1)</f>
        <v>0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VLOOKUP(M7864, ppl[], 2,FALSE)</f>
        <v>Anna Andreadi</v>
      </c>
      <c r="W7864" s="3" t="str">
        <f>IFERROR(VLOOKUP(B7864, return[], 2,FALSE), "No")</f>
        <v>No</v>
      </c>
      <c r="X7864" s="3">
        <f>IF(order[[#This Row],[Returns]] = "No", 0, 1)</f>
        <v>0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VLOOKUP(M7865, ppl[], 2,FALSE)</f>
        <v>Anna Andreadi</v>
      </c>
      <c r="W7865" s="3" t="str">
        <f>IFERROR(VLOOKUP(B7865, return[], 2,FALSE), "No")</f>
        <v>No</v>
      </c>
      <c r="X7865" s="3">
        <f>IF(order[[#This Row],[Returns]] = "No", 0, 1)</f>
        <v>0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VLOOKUP(M7866, ppl[], 2,FALSE)</f>
        <v>Anna Andreadi</v>
      </c>
      <c r="W7866" s="3" t="str">
        <f>IFERROR(VLOOKUP(B7866, return[], 2,FALSE), "No")</f>
        <v>No</v>
      </c>
      <c r="X7866" s="3">
        <f>IF(order[[#This Row],[Returns]] = "No", 0, 1)</f>
        <v>0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VLOOKUP(M7867, ppl[], 2,FALSE)</f>
        <v>Anna Andreadi</v>
      </c>
      <c r="W7867" s="3" t="str">
        <f>IFERROR(VLOOKUP(B7867, return[], 2,FALSE), "No")</f>
        <v>No</v>
      </c>
      <c r="X7867" s="3">
        <f>IF(order[[#This Row],[Returns]] = "No", 0, 1)</f>
        <v>0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VLOOKUP(M7868, ppl[], 2,FALSE)</f>
        <v>Anna Andreadi</v>
      </c>
      <c r="W7868" s="3" t="str">
        <f>IFERROR(VLOOKUP(B7868, return[], 2,FALSE), "No")</f>
        <v>No</v>
      </c>
      <c r="X7868" s="3">
        <f>IF(order[[#This Row],[Returns]] = "No", 0, 1)</f>
        <v>0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VLOOKUP(M7869, ppl[], 2,FALSE)</f>
        <v>Anna Andreadi</v>
      </c>
      <c r="W7869" s="3" t="str">
        <f>IFERROR(VLOOKUP(B7869, return[], 2,FALSE), "No")</f>
        <v>No</v>
      </c>
      <c r="X7869" s="3">
        <f>IF(order[[#This Row],[Returns]] = "No", 0, 1)</f>
        <v>0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VLOOKUP(M7870, ppl[], 2,FALSE)</f>
        <v>Anna Andreadi</v>
      </c>
      <c r="W7870" s="3" t="str">
        <f>IFERROR(VLOOKUP(B7870, return[], 2,FALSE), "No")</f>
        <v>No</v>
      </c>
      <c r="X7870" s="3">
        <f>IF(order[[#This Row],[Returns]] = "No", 0, 1)</f>
        <v>0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VLOOKUP(M7871, ppl[], 2,FALSE)</f>
        <v>Cassandra Brandow</v>
      </c>
      <c r="W7871" s="3" t="str">
        <f>IFERROR(VLOOKUP(B7871, return[], 2,FALSE), "No")</f>
        <v>No</v>
      </c>
      <c r="X7871" s="3">
        <f>IF(order[[#This Row],[Returns]] = "No", 0, 1)</f>
        <v>0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VLOOKUP(M7872, ppl[], 2,FALSE)</f>
        <v>Chuck Magee</v>
      </c>
      <c r="W7872" s="3" t="str">
        <f>IFERROR(VLOOKUP(B7872, return[], 2,FALSE), "No")</f>
        <v>No</v>
      </c>
      <c r="X7872" s="3">
        <f>IF(order[[#This Row],[Returns]] = "No", 0, 1)</f>
        <v>0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VLOOKUP(M7873, ppl[], 2,FALSE)</f>
        <v>Anna Andreadi</v>
      </c>
      <c r="W7873" s="3" t="str">
        <f>IFERROR(VLOOKUP(B7873, return[], 2,FALSE), "No")</f>
        <v>No</v>
      </c>
      <c r="X7873" s="3">
        <f>IF(order[[#This Row],[Returns]] = "No", 0, 1)</f>
        <v>0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VLOOKUP(M7874, ppl[], 2,FALSE)</f>
        <v>Anna Andreadi</v>
      </c>
      <c r="W7874" s="3" t="str">
        <f>IFERROR(VLOOKUP(B7874, return[], 2,FALSE), "No")</f>
        <v>No</v>
      </c>
      <c r="X7874" s="3">
        <f>IF(order[[#This Row],[Returns]] = "No", 0, 1)</f>
        <v>0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VLOOKUP(M7875, ppl[], 2,FALSE)</f>
        <v>Anna Andreadi</v>
      </c>
      <c r="W7875" s="3" t="str">
        <f>IFERROR(VLOOKUP(B7875, return[], 2,FALSE), "No")</f>
        <v>No</v>
      </c>
      <c r="X7875" s="3">
        <f>IF(order[[#This Row],[Returns]] = "No", 0, 1)</f>
        <v>0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VLOOKUP(M7876, ppl[], 2,FALSE)</f>
        <v>Anna Andreadi</v>
      </c>
      <c r="W7876" s="3" t="str">
        <f>IFERROR(VLOOKUP(B7876, return[], 2,FALSE), "No")</f>
        <v>No</v>
      </c>
      <c r="X7876" s="3">
        <f>IF(order[[#This Row],[Returns]] = "No", 0, 1)</f>
        <v>0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VLOOKUP(M7877, ppl[], 2,FALSE)</f>
        <v>Anna Andreadi</v>
      </c>
      <c r="W7877" s="3" t="str">
        <f>IFERROR(VLOOKUP(B7877, return[], 2,FALSE), "No")</f>
        <v>No</v>
      </c>
      <c r="X7877" s="3">
        <f>IF(order[[#This Row],[Returns]] = "No", 0, 1)</f>
        <v>0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VLOOKUP(M7878, ppl[], 2,FALSE)</f>
        <v>Anna Andreadi</v>
      </c>
      <c r="W7878" s="3" t="str">
        <f>IFERROR(VLOOKUP(B7878, return[], 2,FALSE), "No")</f>
        <v>No</v>
      </c>
      <c r="X7878" s="3">
        <f>IF(order[[#This Row],[Returns]] = "No", 0, 1)</f>
        <v>0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VLOOKUP(M7879, ppl[], 2,FALSE)</f>
        <v>Cassandra Brandow</v>
      </c>
      <c r="W7879" s="3" t="str">
        <f>IFERROR(VLOOKUP(B7879, return[], 2,FALSE), "No")</f>
        <v>No</v>
      </c>
      <c r="X7879" s="3">
        <f>IF(order[[#This Row],[Returns]] = "No", 0, 1)</f>
        <v>0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VLOOKUP(M7880, ppl[], 2,FALSE)</f>
        <v>Kelly Williams</v>
      </c>
      <c r="W7880" s="3" t="str">
        <f>IFERROR(VLOOKUP(B7880, return[], 2,FALSE), "No")</f>
        <v>No</v>
      </c>
      <c r="X7880" s="3">
        <f>IF(order[[#This Row],[Returns]] = "No", 0, 1)</f>
        <v>0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VLOOKUP(M7881, ppl[], 2,FALSE)</f>
        <v>Chuck Magee</v>
      </c>
      <c r="W7881" s="3" t="str">
        <f>IFERROR(VLOOKUP(B7881, return[], 2,FALSE), "No")</f>
        <v>No</v>
      </c>
      <c r="X7881" s="3">
        <f>IF(order[[#This Row],[Returns]] = "No", 0, 1)</f>
        <v>0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VLOOKUP(M7882, ppl[], 2,FALSE)</f>
        <v>Anna Andreadi</v>
      </c>
      <c r="W7882" s="3" t="str">
        <f>IFERROR(VLOOKUP(B7882, return[], 2,FALSE), "No")</f>
        <v>No</v>
      </c>
      <c r="X7882" s="3">
        <f>IF(order[[#This Row],[Returns]] = "No", 0, 1)</f>
        <v>0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VLOOKUP(M7883, ppl[], 2,FALSE)</f>
        <v>Anna Andreadi</v>
      </c>
      <c r="W7883" s="3" t="str">
        <f>IFERROR(VLOOKUP(B7883, return[], 2,FALSE), "No")</f>
        <v>No</v>
      </c>
      <c r="X7883" s="3">
        <f>IF(order[[#This Row],[Returns]] = "No", 0, 1)</f>
        <v>0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VLOOKUP(M7884, ppl[], 2,FALSE)</f>
        <v>Anna Andreadi</v>
      </c>
      <c r="W7884" s="3" t="str">
        <f>IFERROR(VLOOKUP(B7884, return[], 2,FALSE), "No")</f>
        <v>No</v>
      </c>
      <c r="X7884" s="3">
        <f>IF(order[[#This Row],[Returns]] = "No", 0, 1)</f>
        <v>0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VLOOKUP(M7885, ppl[], 2,FALSE)</f>
        <v>Anna Andreadi</v>
      </c>
      <c r="W7885" s="3" t="str">
        <f>IFERROR(VLOOKUP(B7885, return[], 2,FALSE), "No")</f>
        <v>No</v>
      </c>
      <c r="X7885" s="3">
        <f>IF(order[[#This Row],[Returns]] = "No", 0, 1)</f>
        <v>0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VLOOKUP(M7886, ppl[], 2,FALSE)</f>
        <v>Anna Andreadi</v>
      </c>
      <c r="W7886" s="3" t="str">
        <f>IFERROR(VLOOKUP(B7886, return[], 2,FALSE), "No")</f>
        <v>No</v>
      </c>
      <c r="X7886" s="3">
        <f>IF(order[[#This Row],[Returns]] = "No", 0, 1)</f>
        <v>0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VLOOKUP(M7887, ppl[], 2,FALSE)</f>
        <v>Anna Andreadi</v>
      </c>
      <c r="W7887" s="3" t="str">
        <f>IFERROR(VLOOKUP(B7887, return[], 2,FALSE), "No")</f>
        <v>No</v>
      </c>
      <c r="X7887" s="3">
        <f>IF(order[[#This Row],[Returns]] = "No", 0, 1)</f>
        <v>0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VLOOKUP(M7888, ppl[], 2,FALSE)</f>
        <v>Anna Andreadi</v>
      </c>
      <c r="W7888" s="3" t="str">
        <f>IFERROR(VLOOKUP(B7888, return[], 2,FALSE), "No")</f>
        <v>No</v>
      </c>
      <c r="X7888" s="3">
        <f>IF(order[[#This Row],[Returns]] = "No", 0, 1)</f>
        <v>0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VLOOKUP(M7889, ppl[], 2,FALSE)</f>
        <v>Anna Andreadi</v>
      </c>
      <c r="W7889" s="3" t="str">
        <f>IFERROR(VLOOKUP(B7889, return[], 2,FALSE), "No")</f>
        <v>No</v>
      </c>
      <c r="X7889" s="3">
        <f>IF(order[[#This Row],[Returns]] = "No", 0, 1)</f>
        <v>0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VLOOKUP(M7890, ppl[], 2,FALSE)</f>
        <v>Anna Andreadi</v>
      </c>
      <c r="W7890" s="3" t="str">
        <f>IFERROR(VLOOKUP(B7890, return[], 2,FALSE), "No")</f>
        <v>No</v>
      </c>
      <c r="X7890" s="3">
        <f>IF(order[[#This Row],[Returns]] = "No", 0, 1)</f>
        <v>0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VLOOKUP(M7891, ppl[], 2,FALSE)</f>
        <v>Cassandra Brandow</v>
      </c>
      <c r="W7891" s="3" t="str">
        <f>IFERROR(VLOOKUP(B7891, return[], 2,FALSE), "No")</f>
        <v>No</v>
      </c>
      <c r="X7891" s="3">
        <f>IF(order[[#This Row],[Returns]] = "No", 0, 1)</f>
        <v>0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VLOOKUP(M7892, ppl[], 2,FALSE)</f>
        <v>Cassandra Brandow</v>
      </c>
      <c r="W7892" s="3" t="str">
        <f>IFERROR(VLOOKUP(B7892, return[], 2,FALSE), "No")</f>
        <v>No</v>
      </c>
      <c r="X7892" s="3">
        <f>IF(order[[#This Row],[Returns]] = "No", 0, 1)</f>
        <v>0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VLOOKUP(M7893, ppl[], 2,FALSE)</f>
        <v>Cassandra Brandow</v>
      </c>
      <c r="W7893" s="3" t="str">
        <f>IFERROR(VLOOKUP(B7893, return[], 2,FALSE), "No")</f>
        <v>No</v>
      </c>
      <c r="X7893" s="3">
        <f>IF(order[[#This Row],[Returns]] = "No", 0, 1)</f>
        <v>0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VLOOKUP(M7894, ppl[], 2,FALSE)</f>
        <v>Cassandra Brandow</v>
      </c>
      <c r="W7894" s="3" t="str">
        <f>IFERROR(VLOOKUP(B7894, return[], 2,FALSE), "No")</f>
        <v>No</v>
      </c>
      <c r="X7894" s="3">
        <f>IF(order[[#This Row],[Returns]] = "No", 0, 1)</f>
        <v>0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VLOOKUP(M7895, ppl[], 2,FALSE)</f>
        <v>Chuck Magee</v>
      </c>
      <c r="W7895" s="3" t="str">
        <f>IFERROR(VLOOKUP(B7895, return[], 2,FALSE), "No")</f>
        <v>No</v>
      </c>
      <c r="X7895" s="3">
        <f>IF(order[[#This Row],[Returns]] = "No", 0, 1)</f>
        <v>0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VLOOKUP(M7896, ppl[], 2,FALSE)</f>
        <v>Chuck Magee</v>
      </c>
      <c r="W7896" s="3" t="str">
        <f>IFERROR(VLOOKUP(B7896, return[], 2,FALSE), "No")</f>
        <v>No</v>
      </c>
      <c r="X7896" s="3">
        <f>IF(order[[#This Row],[Returns]] = "No", 0, 1)</f>
        <v>0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VLOOKUP(M7897, ppl[], 2,FALSE)</f>
        <v>Chuck Magee</v>
      </c>
      <c r="W7897" s="3" t="str">
        <f>IFERROR(VLOOKUP(B7897, return[], 2,FALSE), "No")</f>
        <v>No</v>
      </c>
      <c r="X7897" s="3">
        <f>IF(order[[#This Row],[Returns]] = "No", 0, 1)</f>
        <v>0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VLOOKUP(M7898, ppl[], 2,FALSE)</f>
        <v>Chuck Magee</v>
      </c>
      <c r="W7898" s="3" t="str">
        <f>IFERROR(VLOOKUP(B7898, return[], 2,FALSE), "No")</f>
        <v>No</v>
      </c>
      <c r="X7898" s="3">
        <f>IF(order[[#This Row],[Returns]] = "No", 0, 1)</f>
        <v>0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VLOOKUP(M7899, ppl[], 2,FALSE)</f>
        <v>Cassandra Brandow</v>
      </c>
      <c r="W7899" s="3" t="str">
        <f>IFERROR(VLOOKUP(B7899, return[], 2,FALSE), "No")</f>
        <v>No</v>
      </c>
      <c r="X7899" s="3">
        <f>IF(order[[#This Row],[Returns]] = "No", 0, 1)</f>
        <v>0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VLOOKUP(M7900, ppl[], 2,FALSE)</f>
        <v>Cassandra Brandow</v>
      </c>
      <c r="W7900" s="3" t="str">
        <f>IFERROR(VLOOKUP(B7900, return[], 2,FALSE), "No")</f>
        <v>No</v>
      </c>
      <c r="X7900" s="3">
        <f>IF(order[[#This Row],[Returns]] = "No", 0, 1)</f>
        <v>0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VLOOKUP(M7901, ppl[], 2,FALSE)</f>
        <v>Cassandra Brandow</v>
      </c>
      <c r="W7901" s="3" t="str">
        <f>IFERROR(VLOOKUP(B7901, return[], 2,FALSE), "No")</f>
        <v>No</v>
      </c>
      <c r="X7901" s="3">
        <f>IF(order[[#This Row],[Returns]] = "No", 0, 1)</f>
        <v>0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VLOOKUP(M7902, ppl[], 2,FALSE)</f>
        <v>Cassandra Brandow</v>
      </c>
      <c r="W7902" s="3" t="str">
        <f>IFERROR(VLOOKUP(B7902, return[], 2,FALSE), "No")</f>
        <v>No</v>
      </c>
      <c r="X7902" s="3">
        <f>IF(order[[#This Row],[Returns]] = "No", 0, 1)</f>
        <v>0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VLOOKUP(M7903, ppl[], 2,FALSE)</f>
        <v>Cassandra Brandow</v>
      </c>
      <c r="W7903" s="3" t="str">
        <f>IFERROR(VLOOKUP(B7903, return[], 2,FALSE), "No")</f>
        <v>No</v>
      </c>
      <c r="X7903" s="3">
        <f>IF(order[[#This Row],[Returns]] = "No", 0, 1)</f>
        <v>0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VLOOKUP(M7904, ppl[], 2,FALSE)</f>
        <v>Cassandra Brandow</v>
      </c>
      <c r="W7904" s="3" t="str">
        <f>IFERROR(VLOOKUP(B7904, return[], 2,FALSE), "No")</f>
        <v>No</v>
      </c>
      <c r="X7904" s="3">
        <f>IF(order[[#This Row],[Returns]] = "No", 0, 1)</f>
        <v>0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VLOOKUP(M7905, ppl[], 2,FALSE)</f>
        <v>Cassandra Brandow</v>
      </c>
      <c r="W7905" s="3" t="str">
        <f>IFERROR(VLOOKUP(B7905, return[], 2,FALSE), "No")</f>
        <v>No</v>
      </c>
      <c r="X7905" s="3">
        <f>IF(order[[#This Row],[Returns]] = "No", 0, 1)</f>
        <v>0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VLOOKUP(M7906, ppl[], 2,FALSE)</f>
        <v>Kelly Williams</v>
      </c>
      <c r="W7906" s="3" t="str">
        <f>IFERROR(VLOOKUP(B7906, return[], 2,FALSE), "No")</f>
        <v>No</v>
      </c>
      <c r="X7906" s="3">
        <f>IF(order[[#This Row],[Returns]] = "No", 0, 1)</f>
        <v>0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VLOOKUP(M7907, ppl[], 2,FALSE)</f>
        <v>Kelly Williams</v>
      </c>
      <c r="W7907" s="3" t="str">
        <f>IFERROR(VLOOKUP(B7907, return[], 2,FALSE), "No")</f>
        <v>No</v>
      </c>
      <c r="X7907" s="3">
        <f>IF(order[[#This Row],[Returns]] = "No", 0, 1)</f>
        <v>0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VLOOKUP(M7908, ppl[], 2,FALSE)</f>
        <v>Kelly Williams</v>
      </c>
      <c r="W7908" s="3" t="str">
        <f>IFERROR(VLOOKUP(B7908, return[], 2,FALSE), "No")</f>
        <v>No</v>
      </c>
      <c r="X7908" s="3">
        <f>IF(order[[#This Row],[Returns]] = "No", 0, 1)</f>
        <v>0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VLOOKUP(M7909, ppl[], 2,FALSE)</f>
        <v>Anna Andreadi</v>
      </c>
      <c r="W7909" s="3" t="str">
        <f>IFERROR(VLOOKUP(B7909, return[], 2,FALSE), "No")</f>
        <v>No</v>
      </c>
      <c r="X7909" s="3">
        <f>IF(order[[#This Row],[Returns]] = "No", 0, 1)</f>
        <v>0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VLOOKUP(M7910, ppl[], 2,FALSE)</f>
        <v>Anna Andreadi</v>
      </c>
      <c r="W7910" s="3" t="str">
        <f>IFERROR(VLOOKUP(B7910, return[], 2,FALSE), "No")</f>
        <v>No</v>
      </c>
      <c r="X7910" s="3">
        <f>IF(order[[#This Row],[Returns]] = "No", 0, 1)</f>
        <v>0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VLOOKUP(M7911, ppl[], 2,FALSE)</f>
        <v>Anna Andreadi</v>
      </c>
      <c r="W7911" s="3" t="str">
        <f>IFERROR(VLOOKUP(B7911, return[], 2,FALSE), "No")</f>
        <v>No</v>
      </c>
      <c r="X7911" s="3">
        <f>IF(order[[#This Row],[Returns]] = "No", 0, 1)</f>
        <v>0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VLOOKUP(M7912, ppl[], 2,FALSE)</f>
        <v>Anna Andreadi</v>
      </c>
      <c r="W7912" s="3" t="str">
        <f>IFERROR(VLOOKUP(B7912, return[], 2,FALSE), "No")</f>
        <v>No</v>
      </c>
      <c r="X7912" s="3">
        <f>IF(order[[#This Row],[Returns]] = "No", 0, 1)</f>
        <v>0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VLOOKUP(M7913, ppl[], 2,FALSE)</f>
        <v>Anna Andreadi</v>
      </c>
      <c r="W7913" s="3" t="str">
        <f>IFERROR(VLOOKUP(B7913, return[], 2,FALSE), "No")</f>
        <v>No</v>
      </c>
      <c r="X7913" s="3">
        <f>IF(order[[#This Row],[Returns]] = "No", 0, 1)</f>
        <v>0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VLOOKUP(M7914, ppl[], 2,FALSE)</f>
        <v>Kelly Williams</v>
      </c>
      <c r="W7914" s="3" t="str">
        <f>IFERROR(VLOOKUP(B7914, return[], 2,FALSE), "No")</f>
        <v>No</v>
      </c>
      <c r="X7914" s="3">
        <f>IF(order[[#This Row],[Returns]] = "No", 0, 1)</f>
        <v>0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VLOOKUP(M7915, ppl[], 2,FALSE)</f>
        <v>Chuck Magee</v>
      </c>
      <c r="W7915" s="3" t="str">
        <f>IFERROR(VLOOKUP(B7915, return[], 2,FALSE), "No")</f>
        <v>No</v>
      </c>
      <c r="X7915" s="3">
        <f>IF(order[[#This Row],[Returns]] = "No", 0, 1)</f>
        <v>0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VLOOKUP(M7916, ppl[], 2,FALSE)</f>
        <v>Chuck Magee</v>
      </c>
      <c r="W7916" s="3" t="str">
        <f>IFERROR(VLOOKUP(B7916, return[], 2,FALSE), "No")</f>
        <v>No</v>
      </c>
      <c r="X7916" s="3">
        <f>IF(order[[#This Row],[Returns]] = "No", 0, 1)</f>
        <v>0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VLOOKUP(M7917, ppl[], 2,FALSE)</f>
        <v>Chuck Magee</v>
      </c>
      <c r="W7917" s="3" t="str">
        <f>IFERROR(VLOOKUP(B7917, return[], 2,FALSE), "No")</f>
        <v>No</v>
      </c>
      <c r="X7917" s="3">
        <f>IF(order[[#This Row],[Returns]] = "No", 0, 1)</f>
        <v>0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VLOOKUP(M7918, ppl[], 2,FALSE)</f>
        <v>Chuck Magee</v>
      </c>
      <c r="W7918" s="3" t="str">
        <f>IFERROR(VLOOKUP(B7918, return[], 2,FALSE), "No")</f>
        <v>No</v>
      </c>
      <c r="X7918" s="3">
        <f>IF(order[[#This Row],[Returns]] = "No", 0, 1)</f>
        <v>0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VLOOKUP(M7919, ppl[], 2,FALSE)</f>
        <v>Kelly Williams</v>
      </c>
      <c r="W7919" s="3" t="str">
        <f>IFERROR(VLOOKUP(B7919, return[], 2,FALSE), "No")</f>
        <v>No</v>
      </c>
      <c r="X7919" s="3">
        <f>IF(order[[#This Row],[Returns]] = "No", 0, 1)</f>
        <v>0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VLOOKUP(M7920, ppl[], 2,FALSE)</f>
        <v>Anna Andreadi</v>
      </c>
      <c r="W7920" s="3" t="str">
        <f>IFERROR(VLOOKUP(B7920, return[], 2,FALSE), "No")</f>
        <v>No</v>
      </c>
      <c r="X7920" s="3">
        <f>IF(order[[#This Row],[Returns]] = "No", 0, 1)</f>
        <v>0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VLOOKUP(M7921, ppl[], 2,FALSE)</f>
        <v>Chuck Magee</v>
      </c>
      <c r="W7921" s="3" t="str">
        <f>IFERROR(VLOOKUP(B7921, return[], 2,FALSE), "No")</f>
        <v>No</v>
      </c>
      <c r="X7921" s="3">
        <f>IF(order[[#This Row],[Returns]] = "No", 0, 1)</f>
        <v>0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VLOOKUP(M7922, ppl[], 2,FALSE)</f>
        <v>Chuck Magee</v>
      </c>
      <c r="W7922" s="3" t="str">
        <f>IFERROR(VLOOKUP(B7922, return[], 2,FALSE), "No")</f>
        <v>No</v>
      </c>
      <c r="X7922" s="3">
        <f>IF(order[[#This Row],[Returns]] = "No", 0, 1)</f>
        <v>0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VLOOKUP(M7923, ppl[], 2,FALSE)</f>
        <v>Chuck Magee</v>
      </c>
      <c r="W7923" s="3" t="str">
        <f>IFERROR(VLOOKUP(B7923, return[], 2,FALSE), "No")</f>
        <v>No</v>
      </c>
      <c r="X7923" s="3">
        <f>IF(order[[#This Row],[Returns]] = "No", 0, 1)</f>
        <v>0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VLOOKUP(M7924, ppl[], 2,FALSE)</f>
        <v>Cassandra Brandow</v>
      </c>
      <c r="W7924" s="3" t="str">
        <f>IFERROR(VLOOKUP(B7924, return[], 2,FALSE), "No")</f>
        <v>No</v>
      </c>
      <c r="X7924" s="3">
        <f>IF(order[[#This Row],[Returns]] = "No", 0, 1)</f>
        <v>0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VLOOKUP(M7925, ppl[], 2,FALSE)</f>
        <v>Cassandra Brandow</v>
      </c>
      <c r="W7925" s="3" t="str">
        <f>IFERROR(VLOOKUP(B7925, return[], 2,FALSE), "No")</f>
        <v>No</v>
      </c>
      <c r="X7925" s="3">
        <f>IF(order[[#This Row],[Returns]] = "No", 0, 1)</f>
        <v>0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VLOOKUP(M7926, ppl[], 2,FALSE)</f>
        <v>Cassandra Brandow</v>
      </c>
      <c r="W7926" s="3" t="str">
        <f>IFERROR(VLOOKUP(B7926, return[], 2,FALSE), "No")</f>
        <v>No</v>
      </c>
      <c r="X7926" s="3">
        <f>IF(order[[#This Row],[Returns]] = "No", 0, 1)</f>
        <v>0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VLOOKUP(M7927, ppl[], 2,FALSE)</f>
        <v>Cassandra Brandow</v>
      </c>
      <c r="W7927" s="3" t="str">
        <f>IFERROR(VLOOKUP(B7927, return[], 2,FALSE), "No")</f>
        <v>No</v>
      </c>
      <c r="X7927" s="3">
        <f>IF(order[[#This Row],[Returns]] = "No", 0, 1)</f>
        <v>0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VLOOKUP(M7928, ppl[], 2,FALSE)</f>
        <v>Chuck Magee</v>
      </c>
      <c r="W7928" s="3" t="str">
        <f>IFERROR(VLOOKUP(B7928, return[], 2,FALSE), "No")</f>
        <v>No</v>
      </c>
      <c r="X7928" s="3">
        <f>IF(order[[#This Row],[Returns]] = "No", 0, 1)</f>
        <v>0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VLOOKUP(M7929, ppl[], 2,FALSE)</f>
        <v>Chuck Magee</v>
      </c>
      <c r="W7929" s="3" t="str">
        <f>IFERROR(VLOOKUP(B7929, return[], 2,FALSE), "No")</f>
        <v>No</v>
      </c>
      <c r="X7929" s="3">
        <f>IF(order[[#This Row],[Returns]] = "No", 0, 1)</f>
        <v>0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VLOOKUP(M7930, ppl[], 2,FALSE)</f>
        <v>Chuck Magee</v>
      </c>
      <c r="W7930" s="3" t="str">
        <f>IFERROR(VLOOKUP(B7930, return[], 2,FALSE), "No")</f>
        <v>No</v>
      </c>
      <c r="X7930" s="3">
        <f>IF(order[[#This Row],[Returns]] = "No", 0, 1)</f>
        <v>0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VLOOKUP(M7931, ppl[], 2,FALSE)</f>
        <v>Kelly Williams</v>
      </c>
      <c r="W7931" s="3" t="str">
        <f>IFERROR(VLOOKUP(B7931, return[], 2,FALSE), "No")</f>
        <v>No</v>
      </c>
      <c r="X7931" s="3">
        <f>IF(order[[#This Row],[Returns]] = "No", 0, 1)</f>
        <v>0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VLOOKUP(M7932, ppl[], 2,FALSE)</f>
        <v>Chuck Magee</v>
      </c>
      <c r="W7932" s="3" t="str">
        <f>IFERROR(VLOOKUP(B7932, return[], 2,FALSE), "No")</f>
        <v>No</v>
      </c>
      <c r="X7932" s="3">
        <f>IF(order[[#This Row],[Returns]] = "No", 0, 1)</f>
        <v>0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VLOOKUP(M7933, ppl[], 2,FALSE)</f>
        <v>Anna Andreadi</v>
      </c>
      <c r="W7933" s="3" t="str">
        <f>IFERROR(VLOOKUP(B7933, return[], 2,FALSE), "No")</f>
        <v>No</v>
      </c>
      <c r="X7933" s="3">
        <f>IF(order[[#This Row],[Returns]] = "No", 0, 1)</f>
        <v>0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VLOOKUP(M7934, ppl[], 2,FALSE)</f>
        <v>Anna Andreadi</v>
      </c>
      <c r="W7934" s="3" t="str">
        <f>IFERROR(VLOOKUP(B7934, return[], 2,FALSE), "No")</f>
        <v>No</v>
      </c>
      <c r="X7934" s="3">
        <f>IF(order[[#This Row],[Returns]] = "No", 0, 1)</f>
        <v>0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VLOOKUP(M7935, ppl[], 2,FALSE)</f>
        <v>Anna Andreadi</v>
      </c>
      <c r="W7935" s="3" t="str">
        <f>IFERROR(VLOOKUP(B7935, return[], 2,FALSE), "No")</f>
        <v>Yes</v>
      </c>
      <c r="X7935" s="3">
        <f>IF(order[[#This Row],[Returns]] = "No", 0, 1)</f>
        <v>1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VLOOKUP(M7936, ppl[], 2,FALSE)</f>
        <v>Anna Andreadi</v>
      </c>
      <c r="W7936" s="3" t="str">
        <f>IFERROR(VLOOKUP(B7936, return[], 2,FALSE), "No")</f>
        <v>Yes</v>
      </c>
      <c r="X7936" s="3">
        <f>IF(order[[#This Row],[Returns]] = "No", 0, 1)</f>
        <v>1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VLOOKUP(M7937, ppl[], 2,FALSE)</f>
        <v>Anna Andreadi</v>
      </c>
      <c r="W7937" s="3" t="str">
        <f>IFERROR(VLOOKUP(B7937, return[], 2,FALSE), "No")</f>
        <v>Yes</v>
      </c>
      <c r="X7937" s="3">
        <f>IF(order[[#This Row],[Returns]] = "No", 0, 1)</f>
        <v>1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VLOOKUP(M7938, ppl[], 2,FALSE)</f>
        <v>Anna Andreadi</v>
      </c>
      <c r="W7938" s="3" t="str">
        <f>IFERROR(VLOOKUP(B7938, return[], 2,FALSE), "No")</f>
        <v>Yes</v>
      </c>
      <c r="X7938" s="3">
        <f>IF(order[[#This Row],[Returns]] = "No", 0, 1)</f>
        <v>1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VLOOKUP(M7939, ppl[], 2,FALSE)</f>
        <v>Anna Andreadi</v>
      </c>
      <c r="W7939" s="3" t="str">
        <f>IFERROR(VLOOKUP(B7939, return[], 2,FALSE), "No")</f>
        <v>Yes</v>
      </c>
      <c r="X7939" s="3">
        <f>IF(order[[#This Row],[Returns]] = "No", 0, 1)</f>
        <v>1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VLOOKUP(M7940, ppl[], 2,FALSE)</f>
        <v>Anna Andreadi</v>
      </c>
      <c r="W7940" s="3" t="str">
        <f>IFERROR(VLOOKUP(B7940, return[], 2,FALSE), "No")</f>
        <v>Yes</v>
      </c>
      <c r="X7940" s="3">
        <f>IF(order[[#This Row],[Returns]] = "No", 0, 1)</f>
        <v>1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VLOOKUP(M7941, ppl[], 2,FALSE)</f>
        <v>Anna Andreadi</v>
      </c>
      <c r="W7941" s="3" t="str">
        <f>IFERROR(VLOOKUP(B7941, return[], 2,FALSE), "No")</f>
        <v>Yes</v>
      </c>
      <c r="X7941" s="3">
        <f>IF(order[[#This Row],[Returns]] = "No", 0, 1)</f>
        <v>1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VLOOKUP(M7942, ppl[], 2,FALSE)</f>
        <v>Anna Andreadi</v>
      </c>
      <c r="W7942" s="3" t="str">
        <f>IFERROR(VLOOKUP(B7942, return[], 2,FALSE), "No")</f>
        <v>No</v>
      </c>
      <c r="X7942" s="3">
        <f>IF(order[[#This Row],[Returns]] = "No", 0, 1)</f>
        <v>0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VLOOKUP(M7943, ppl[], 2,FALSE)</f>
        <v>Anna Andreadi</v>
      </c>
      <c r="W7943" s="3" t="str">
        <f>IFERROR(VLOOKUP(B7943, return[], 2,FALSE), "No")</f>
        <v>No</v>
      </c>
      <c r="X7943" s="3">
        <f>IF(order[[#This Row],[Returns]] = "No", 0, 1)</f>
        <v>0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VLOOKUP(M7944, ppl[], 2,FALSE)</f>
        <v>Kelly Williams</v>
      </c>
      <c r="W7944" s="3" t="str">
        <f>IFERROR(VLOOKUP(B7944, return[], 2,FALSE), "No")</f>
        <v>Yes</v>
      </c>
      <c r="X7944" s="3">
        <f>IF(order[[#This Row],[Returns]] = "No", 0, 1)</f>
        <v>1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VLOOKUP(M7945, ppl[], 2,FALSE)</f>
        <v>Kelly Williams</v>
      </c>
      <c r="W7945" s="3" t="str">
        <f>IFERROR(VLOOKUP(B7945, return[], 2,FALSE), "No")</f>
        <v>Yes</v>
      </c>
      <c r="X7945" s="3">
        <f>IF(order[[#This Row],[Returns]] = "No", 0, 1)</f>
        <v>1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VLOOKUP(M7946, ppl[], 2,FALSE)</f>
        <v>Kelly Williams</v>
      </c>
      <c r="W7946" s="3" t="str">
        <f>IFERROR(VLOOKUP(B7946, return[], 2,FALSE), "No")</f>
        <v>Yes</v>
      </c>
      <c r="X7946" s="3">
        <f>IF(order[[#This Row],[Returns]] = "No", 0, 1)</f>
        <v>1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VLOOKUP(M7947, ppl[], 2,FALSE)</f>
        <v>Kelly Williams</v>
      </c>
      <c r="W7947" s="3" t="str">
        <f>IFERROR(VLOOKUP(B7947, return[], 2,FALSE), "No")</f>
        <v>Yes</v>
      </c>
      <c r="X7947" s="3">
        <f>IF(order[[#This Row],[Returns]] = "No", 0, 1)</f>
        <v>1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VLOOKUP(M7948, ppl[], 2,FALSE)</f>
        <v>Kelly Williams</v>
      </c>
      <c r="W7948" s="3" t="str">
        <f>IFERROR(VLOOKUP(B7948, return[], 2,FALSE), "No")</f>
        <v>Yes</v>
      </c>
      <c r="X7948" s="3">
        <f>IF(order[[#This Row],[Returns]] = "No", 0, 1)</f>
        <v>1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VLOOKUP(M7949, ppl[], 2,FALSE)</f>
        <v>Kelly Williams</v>
      </c>
      <c r="W7949" s="3" t="str">
        <f>IFERROR(VLOOKUP(B7949, return[], 2,FALSE), "No")</f>
        <v>No</v>
      </c>
      <c r="X7949" s="3">
        <f>IF(order[[#This Row],[Returns]] = "No", 0, 1)</f>
        <v>0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VLOOKUP(M7950, ppl[], 2,FALSE)</f>
        <v>Kelly Williams</v>
      </c>
      <c r="W7950" s="3" t="str">
        <f>IFERROR(VLOOKUP(B7950, return[], 2,FALSE), "No")</f>
        <v>No</v>
      </c>
      <c r="X7950" s="3">
        <f>IF(order[[#This Row],[Returns]] = "No", 0, 1)</f>
        <v>0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VLOOKUP(M7951, ppl[], 2,FALSE)</f>
        <v>Kelly Williams</v>
      </c>
      <c r="W7951" s="3" t="str">
        <f>IFERROR(VLOOKUP(B7951, return[], 2,FALSE), "No")</f>
        <v>No</v>
      </c>
      <c r="X7951" s="3">
        <f>IF(order[[#This Row],[Returns]] = "No", 0, 1)</f>
        <v>0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VLOOKUP(M7952, ppl[], 2,FALSE)</f>
        <v>Kelly Williams</v>
      </c>
      <c r="W7952" s="3" t="str">
        <f>IFERROR(VLOOKUP(B7952, return[], 2,FALSE), "No")</f>
        <v>No</v>
      </c>
      <c r="X7952" s="3">
        <f>IF(order[[#This Row],[Returns]] = "No", 0, 1)</f>
        <v>0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VLOOKUP(M7953, ppl[], 2,FALSE)</f>
        <v>Chuck Magee</v>
      </c>
      <c r="W7953" s="3" t="str">
        <f>IFERROR(VLOOKUP(B7953, return[], 2,FALSE), "No")</f>
        <v>No</v>
      </c>
      <c r="X7953" s="3">
        <f>IF(order[[#This Row],[Returns]] = "No", 0, 1)</f>
        <v>0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VLOOKUP(M7954, ppl[], 2,FALSE)</f>
        <v>Chuck Magee</v>
      </c>
      <c r="W7954" s="3" t="str">
        <f>IFERROR(VLOOKUP(B7954, return[], 2,FALSE), "No")</f>
        <v>No</v>
      </c>
      <c r="X7954" s="3">
        <f>IF(order[[#This Row],[Returns]] = "No", 0, 1)</f>
        <v>0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VLOOKUP(M7955, ppl[], 2,FALSE)</f>
        <v>Chuck Magee</v>
      </c>
      <c r="W7955" s="3" t="str">
        <f>IFERROR(VLOOKUP(B7955, return[], 2,FALSE), "No")</f>
        <v>No</v>
      </c>
      <c r="X7955" s="3">
        <f>IF(order[[#This Row],[Returns]] = "No", 0, 1)</f>
        <v>0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VLOOKUP(M7956, ppl[], 2,FALSE)</f>
        <v>Chuck Magee</v>
      </c>
      <c r="W7956" s="3" t="str">
        <f>IFERROR(VLOOKUP(B7956, return[], 2,FALSE), "No")</f>
        <v>No</v>
      </c>
      <c r="X7956" s="3">
        <f>IF(order[[#This Row],[Returns]] = "No", 0, 1)</f>
        <v>0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VLOOKUP(M7957, ppl[], 2,FALSE)</f>
        <v>Anna Andreadi</v>
      </c>
      <c r="W7957" s="3" t="str">
        <f>IFERROR(VLOOKUP(B7957, return[], 2,FALSE), "No")</f>
        <v>Yes</v>
      </c>
      <c r="X7957" s="3">
        <f>IF(order[[#This Row],[Returns]] = "No", 0, 1)</f>
        <v>1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VLOOKUP(M7958, ppl[], 2,FALSE)</f>
        <v>Anna Andreadi</v>
      </c>
      <c r="W7958" s="3" t="str">
        <f>IFERROR(VLOOKUP(B7958, return[], 2,FALSE), "No")</f>
        <v>Yes</v>
      </c>
      <c r="X7958" s="3">
        <f>IF(order[[#This Row],[Returns]] = "No", 0, 1)</f>
        <v>1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VLOOKUP(M7959, ppl[], 2,FALSE)</f>
        <v>Anna Andreadi</v>
      </c>
      <c r="W7959" s="3" t="str">
        <f>IFERROR(VLOOKUP(B7959, return[], 2,FALSE), "No")</f>
        <v>Yes</v>
      </c>
      <c r="X7959" s="3">
        <f>IF(order[[#This Row],[Returns]] = "No", 0, 1)</f>
        <v>1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VLOOKUP(M7960, ppl[], 2,FALSE)</f>
        <v>Anna Andreadi</v>
      </c>
      <c r="W7960" s="3" t="str">
        <f>IFERROR(VLOOKUP(B7960, return[], 2,FALSE), "No")</f>
        <v>Yes</v>
      </c>
      <c r="X7960" s="3">
        <f>IF(order[[#This Row],[Returns]] = "No", 0, 1)</f>
        <v>1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VLOOKUP(M7961, ppl[], 2,FALSE)</f>
        <v>Anna Andreadi</v>
      </c>
      <c r="W7961" s="3" t="str">
        <f>IFERROR(VLOOKUP(B7961, return[], 2,FALSE), "No")</f>
        <v>Yes</v>
      </c>
      <c r="X7961" s="3">
        <f>IF(order[[#This Row],[Returns]] = "No", 0, 1)</f>
        <v>1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VLOOKUP(M7962, ppl[], 2,FALSE)</f>
        <v>Anna Andreadi</v>
      </c>
      <c r="W7962" s="3" t="str">
        <f>IFERROR(VLOOKUP(B7962, return[], 2,FALSE), "No")</f>
        <v>Yes</v>
      </c>
      <c r="X7962" s="3">
        <f>IF(order[[#This Row],[Returns]] = "No", 0, 1)</f>
        <v>1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VLOOKUP(M7963, ppl[], 2,FALSE)</f>
        <v>Cassandra Brandow</v>
      </c>
      <c r="W7963" s="3" t="str">
        <f>IFERROR(VLOOKUP(B7963, return[], 2,FALSE), "No")</f>
        <v>No</v>
      </c>
      <c r="X7963" s="3">
        <f>IF(order[[#This Row],[Returns]] = "No", 0, 1)</f>
        <v>0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VLOOKUP(M7964, ppl[], 2,FALSE)</f>
        <v>Cassandra Brandow</v>
      </c>
      <c r="W7964" s="3" t="str">
        <f>IFERROR(VLOOKUP(B7964, return[], 2,FALSE), "No")</f>
        <v>No</v>
      </c>
      <c r="X7964" s="3">
        <f>IF(order[[#This Row],[Returns]] = "No", 0, 1)</f>
        <v>0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VLOOKUP(M7965, ppl[], 2,FALSE)</f>
        <v>Cassandra Brandow</v>
      </c>
      <c r="W7965" s="3" t="str">
        <f>IFERROR(VLOOKUP(B7965, return[], 2,FALSE), "No")</f>
        <v>No</v>
      </c>
      <c r="X7965" s="3">
        <f>IF(order[[#This Row],[Returns]] = "No", 0, 1)</f>
        <v>0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VLOOKUP(M7966, ppl[], 2,FALSE)</f>
        <v>Cassandra Brandow</v>
      </c>
      <c r="W7966" s="3" t="str">
        <f>IFERROR(VLOOKUP(B7966, return[], 2,FALSE), "No")</f>
        <v>No</v>
      </c>
      <c r="X7966" s="3">
        <f>IF(order[[#This Row],[Returns]] = "No", 0, 1)</f>
        <v>0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VLOOKUP(M7967, ppl[], 2,FALSE)</f>
        <v>Cassandra Brandow</v>
      </c>
      <c r="W7967" s="3" t="str">
        <f>IFERROR(VLOOKUP(B7967, return[], 2,FALSE), "No")</f>
        <v>No</v>
      </c>
      <c r="X7967" s="3">
        <f>IF(order[[#This Row],[Returns]] = "No", 0, 1)</f>
        <v>0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VLOOKUP(M7968, ppl[], 2,FALSE)</f>
        <v>Anna Andreadi</v>
      </c>
      <c r="W7968" s="3" t="str">
        <f>IFERROR(VLOOKUP(B7968, return[], 2,FALSE), "No")</f>
        <v>No</v>
      </c>
      <c r="X7968" s="3">
        <f>IF(order[[#This Row],[Returns]] = "No", 0, 1)</f>
        <v>0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VLOOKUP(M7969, ppl[], 2,FALSE)</f>
        <v>Anna Andreadi</v>
      </c>
      <c r="W7969" s="3" t="str">
        <f>IFERROR(VLOOKUP(B7969, return[], 2,FALSE), "No")</f>
        <v>No</v>
      </c>
      <c r="X7969" s="3">
        <f>IF(order[[#This Row],[Returns]] = "No", 0, 1)</f>
        <v>0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VLOOKUP(M7970, ppl[], 2,FALSE)</f>
        <v>Anna Andreadi</v>
      </c>
      <c r="W7970" s="3" t="str">
        <f>IFERROR(VLOOKUP(B7970, return[], 2,FALSE), "No")</f>
        <v>No</v>
      </c>
      <c r="X7970" s="3">
        <f>IF(order[[#This Row],[Returns]] = "No", 0, 1)</f>
        <v>0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VLOOKUP(M7971, ppl[], 2,FALSE)</f>
        <v>Anna Andreadi</v>
      </c>
      <c r="W7971" s="3" t="str">
        <f>IFERROR(VLOOKUP(B7971, return[], 2,FALSE), "No")</f>
        <v>No</v>
      </c>
      <c r="X7971" s="3">
        <f>IF(order[[#This Row],[Returns]] = "No", 0, 1)</f>
        <v>0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VLOOKUP(M7972, ppl[], 2,FALSE)</f>
        <v>Chuck Magee</v>
      </c>
      <c r="W7972" s="3" t="str">
        <f>IFERROR(VLOOKUP(B7972, return[], 2,FALSE), "No")</f>
        <v>No</v>
      </c>
      <c r="X7972" s="3">
        <f>IF(order[[#This Row],[Returns]] = "No", 0, 1)</f>
        <v>0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VLOOKUP(M7973, ppl[], 2,FALSE)</f>
        <v>Chuck Magee</v>
      </c>
      <c r="W7973" s="3" t="str">
        <f>IFERROR(VLOOKUP(B7973, return[], 2,FALSE), "No")</f>
        <v>No</v>
      </c>
      <c r="X7973" s="3">
        <f>IF(order[[#This Row],[Returns]] = "No", 0, 1)</f>
        <v>0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VLOOKUP(M7974, ppl[], 2,FALSE)</f>
        <v>Chuck Magee</v>
      </c>
      <c r="W7974" s="3" t="str">
        <f>IFERROR(VLOOKUP(B7974, return[], 2,FALSE), "No")</f>
        <v>No</v>
      </c>
      <c r="X7974" s="3">
        <f>IF(order[[#This Row],[Returns]] = "No", 0, 1)</f>
        <v>0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VLOOKUP(M7975, ppl[], 2,FALSE)</f>
        <v>Chuck Magee</v>
      </c>
      <c r="W7975" s="3" t="str">
        <f>IFERROR(VLOOKUP(B7975, return[], 2,FALSE), "No")</f>
        <v>No</v>
      </c>
      <c r="X7975" s="3">
        <f>IF(order[[#This Row],[Returns]] = "No", 0, 1)</f>
        <v>0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VLOOKUP(M7976, ppl[], 2,FALSE)</f>
        <v>Chuck Magee</v>
      </c>
      <c r="W7976" s="3" t="str">
        <f>IFERROR(VLOOKUP(B7976, return[], 2,FALSE), "No")</f>
        <v>No</v>
      </c>
      <c r="X7976" s="3">
        <f>IF(order[[#This Row],[Returns]] = "No", 0, 1)</f>
        <v>0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VLOOKUP(M7977, ppl[], 2,FALSE)</f>
        <v>Chuck Magee</v>
      </c>
      <c r="W7977" s="3" t="str">
        <f>IFERROR(VLOOKUP(B7977, return[], 2,FALSE), "No")</f>
        <v>No</v>
      </c>
      <c r="X7977" s="3">
        <f>IF(order[[#This Row],[Returns]] = "No", 0, 1)</f>
        <v>0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VLOOKUP(M7978, ppl[], 2,FALSE)</f>
        <v>Chuck Magee</v>
      </c>
      <c r="W7978" s="3" t="str">
        <f>IFERROR(VLOOKUP(B7978, return[], 2,FALSE), "No")</f>
        <v>No</v>
      </c>
      <c r="X7978" s="3">
        <f>IF(order[[#This Row],[Returns]] = "No", 0, 1)</f>
        <v>0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VLOOKUP(M7979, ppl[], 2,FALSE)</f>
        <v>Cassandra Brandow</v>
      </c>
      <c r="W7979" s="3" t="str">
        <f>IFERROR(VLOOKUP(B7979, return[], 2,FALSE), "No")</f>
        <v>No</v>
      </c>
      <c r="X7979" s="3">
        <f>IF(order[[#This Row],[Returns]] = "No", 0, 1)</f>
        <v>0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VLOOKUP(M7980, ppl[], 2,FALSE)</f>
        <v>Cassandra Brandow</v>
      </c>
      <c r="W7980" s="3" t="str">
        <f>IFERROR(VLOOKUP(B7980, return[], 2,FALSE), "No")</f>
        <v>No</v>
      </c>
      <c r="X7980" s="3">
        <f>IF(order[[#This Row],[Returns]] = "No", 0, 1)</f>
        <v>0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VLOOKUP(M7981, ppl[], 2,FALSE)</f>
        <v>Anna Andreadi</v>
      </c>
      <c r="W7981" s="3" t="str">
        <f>IFERROR(VLOOKUP(B7981, return[], 2,FALSE), "No")</f>
        <v>No</v>
      </c>
      <c r="X7981" s="3">
        <f>IF(order[[#This Row],[Returns]] = "No", 0, 1)</f>
        <v>0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VLOOKUP(M7982, ppl[], 2,FALSE)</f>
        <v>Kelly Williams</v>
      </c>
      <c r="W7982" s="3" t="str">
        <f>IFERROR(VLOOKUP(B7982, return[], 2,FALSE), "No")</f>
        <v>No</v>
      </c>
      <c r="X7982" s="3">
        <f>IF(order[[#This Row],[Returns]] = "No", 0, 1)</f>
        <v>0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VLOOKUP(M7983, ppl[], 2,FALSE)</f>
        <v>Chuck Magee</v>
      </c>
      <c r="W7983" s="3" t="str">
        <f>IFERROR(VLOOKUP(B7983, return[], 2,FALSE), "No")</f>
        <v>No</v>
      </c>
      <c r="X7983" s="3">
        <f>IF(order[[#This Row],[Returns]] = "No", 0, 1)</f>
        <v>0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VLOOKUP(M7984, ppl[], 2,FALSE)</f>
        <v>Chuck Magee</v>
      </c>
      <c r="W7984" s="3" t="str">
        <f>IFERROR(VLOOKUP(B7984, return[], 2,FALSE), "No")</f>
        <v>No</v>
      </c>
      <c r="X7984" s="3">
        <f>IF(order[[#This Row],[Returns]] = "No", 0, 1)</f>
        <v>0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VLOOKUP(M7985, ppl[], 2,FALSE)</f>
        <v>Kelly Williams</v>
      </c>
      <c r="W7985" s="3" t="str">
        <f>IFERROR(VLOOKUP(B7985, return[], 2,FALSE), "No")</f>
        <v>No</v>
      </c>
      <c r="X7985" s="3">
        <f>IF(order[[#This Row],[Returns]] = "No", 0, 1)</f>
        <v>0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VLOOKUP(M7986, ppl[], 2,FALSE)</f>
        <v>Kelly Williams</v>
      </c>
      <c r="W7986" s="3" t="str">
        <f>IFERROR(VLOOKUP(B7986, return[], 2,FALSE), "No")</f>
        <v>No</v>
      </c>
      <c r="X7986" s="3">
        <f>IF(order[[#This Row],[Returns]] = "No", 0, 1)</f>
        <v>0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VLOOKUP(M7987, ppl[], 2,FALSE)</f>
        <v>Anna Andreadi</v>
      </c>
      <c r="W7987" s="3" t="str">
        <f>IFERROR(VLOOKUP(B7987, return[], 2,FALSE), "No")</f>
        <v>No</v>
      </c>
      <c r="X7987" s="3">
        <f>IF(order[[#This Row],[Returns]] = "No", 0, 1)</f>
        <v>0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VLOOKUP(M7988, ppl[], 2,FALSE)</f>
        <v>Chuck Magee</v>
      </c>
      <c r="W7988" s="3" t="str">
        <f>IFERROR(VLOOKUP(B7988, return[], 2,FALSE), "No")</f>
        <v>No</v>
      </c>
      <c r="X7988" s="3">
        <f>IF(order[[#This Row],[Returns]] = "No", 0, 1)</f>
        <v>0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VLOOKUP(M7989, ppl[], 2,FALSE)</f>
        <v>Kelly Williams</v>
      </c>
      <c r="W7989" s="3" t="str">
        <f>IFERROR(VLOOKUP(B7989, return[], 2,FALSE), "No")</f>
        <v>No</v>
      </c>
      <c r="X7989" s="3">
        <f>IF(order[[#This Row],[Returns]] = "No", 0, 1)</f>
        <v>0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VLOOKUP(M7990, ppl[], 2,FALSE)</f>
        <v>Kelly Williams</v>
      </c>
      <c r="W7990" s="3" t="str">
        <f>IFERROR(VLOOKUP(B7990, return[], 2,FALSE), "No")</f>
        <v>No</v>
      </c>
      <c r="X7990" s="3">
        <f>IF(order[[#This Row],[Returns]] = "No", 0, 1)</f>
        <v>0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VLOOKUP(M7991, ppl[], 2,FALSE)</f>
        <v>Kelly Williams</v>
      </c>
      <c r="W7991" s="3" t="str">
        <f>IFERROR(VLOOKUP(B7991, return[], 2,FALSE), "No")</f>
        <v>No</v>
      </c>
      <c r="X7991" s="3">
        <f>IF(order[[#This Row],[Returns]] = "No", 0, 1)</f>
        <v>0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VLOOKUP(M7992, ppl[], 2,FALSE)</f>
        <v>Kelly Williams</v>
      </c>
      <c r="W7992" s="3" t="str">
        <f>IFERROR(VLOOKUP(B7992, return[], 2,FALSE), "No")</f>
        <v>No</v>
      </c>
      <c r="X7992" s="3">
        <f>IF(order[[#This Row],[Returns]] = "No", 0, 1)</f>
        <v>0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VLOOKUP(M7993, ppl[], 2,FALSE)</f>
        <v>Cassandra Brandow</v>
      </c>
      <c r="W7993" s="3" t="str">
        <f>IFERROR(VLOOKUP(B7993, return[], 2,FALSE), "No")</f>
        <v>No</v>
      </c>
      <c r="X7993" s="3">
        <f>IF(order[[#This Row],[Returns]] = "No", 0, 1)</f>
        <v>0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VLOOKUP(M7994, ppl[], 2,FALSE)</f>
        <v>Cassandra Brandow</v>
      </c>
      <c r="W7994" s="3" t="str">
        <f>IFERROR(VLOOKUP(B7994, return[], 2,FALSE), "No")</f>
        <v>No</v>
      </c>
      <c r="X7994" s="3">
        <f>IF(order[[#This Row],[Returns]] = "No", 0, 1)</f>
        <v>0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VLOOKUP(M7995, ppl[], 2,FALSE)</f>
        <v>Anna Andreadi</v>
      </c>
      <c r="W7995" s="3" t="str">
        <f>IFERROR(VLOOKUP(B7995, return[], 2,FALSE), "No")</f>
        <v>No</v>
      </c>
      <c r="X7995" s="3">
        <f>IF(order[[#This Row],[Returns]] = "No", 0, 1)</f>
        <v>0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VLOOKUP(M7996, ppl[], 2,FALSE)</f>
        <v>Anna Andreadi</v>
      </c>
      <c r="W7996" s="3" t="str">
        <f>IFERROR(VLOOKUP(B7996, return[], 2,FALSE), "No")</f>
        <v>No</v>
      </c>
      <c r="X7996" s="3">
        <f>IF(order[[#This Row],[Returns]] = "No", 0, 1)</f>
        <v>0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VLOOKUP(M7997, ppl[], 2,FALSE)</f>
        <v>Anna Andreadi</v>
      </c>
      <c r="W7997" s="3" t="str">
        <f>IFERROR(VLOOKUP(B7997, return[], 2,FALSE), "No")</f>
        <v>No</v>
      </c>
      <c r="X7997" s="3">
        <f>IF(order[[#This Row],[Returns]] = "No", 0, 1)</f>
        <v>0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VLOOKUP(M7998, ppl[], 2,FALSE)</f>
        <v>Anna Andreadi</v>
      </c>
      <c r="W7998" s="3" t="str">
        <f>IFERROR(VLOOKUP(B7998, return[], 2,FALSE), "No")</f>
        <v>No</v>
      </c>
      <c r="X7998" s="3">
        <f>IF(order[[#This Row],[Returns]] = "No", 0, 1)</f>
        <v>0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VLOOKUP(M7999, ppl[], 2,FALSE)</f>
        <v>Anna Andreadi</v>
      </c>
      <c r="W7999" s="3" t="str">
        <f>IFERROR(VLOOKUP(B7999, return[], 2,FALSE), "No")</f>
        <v>No</v>
      </c>
      <c r="X7999" s="3">
        <f>IF(order[[#This Row],[Returns]] = "No", 0, 1)</f>
        <v>0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VLOOKUP(M8000, ppl[], 2,FALSE)</f>
        <v>Anna Andreadi</v>
      </c>
      <c r="W8000" s="3" t="str">
        <f>IFERROR(VLOOKUP(B8000, return[], 2,FALSE), "No")</f>
        <v>No</v>
      </c>
      <c r="X8000" s="3">
        <f>IF(order[[#This Row],[Returns]] = "No", 0, 1)</f>
        <v>0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VLOOKUP(M8001, ppl[], 2,FALSE)</f>
        <v>Anna Andreadi</v>
      </c>
      <c r="W8001" s="3" t="str">
        <f>IFERROR(VLOOKUP(B8001, return[], 2,FALSE), "No")</f>
        <v>No</v>
      </c>
      <c r="X8001" s="3">
        <f>IF(order[[#This Row],[Returns]] = "No", 0, 1)</f>
        <v>0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VLOOKUP(M8002, ppl[], 2,FALSE)</f>
        <v>Kelly Williams</v>
      </c>
      <c r="W8002" s="3" t="str">
        <f>IFERROR(VLOOKUP(B8002, return[], 2,FALSE), "No")</f>
        <v>No</v>
      </c>
      <c r="X8002" s="3">
        <f>IF(order[[#This Row],[Returns]] = "No", 0, 1)</f>
        <v>0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VLOOKUP(M8003, ppl[], 2,FALSE)</f>
        <v>Anna Andreadi</v>
      </c>
      <c r="W8003" s="3" t="str">
        <f>IFERROR(VLOOKUP(B8003, return[], 2,FALSE), "No")</f>
        <v>No</v>
      </c>
      <c r="X8003" s="3">
        <f>IF(order[[#This Row],[Returns]] = "No", 0, 1)</f>
        <v>0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VLOOKUP(M8004, ppl[], 2,FALSE)</f>
        <v>Anna Andreadi</v>
      </c>
      <c r="W8004" s="3" t="str">
        <f>IFERROR(VLOOKUP(B8004, return[], 2,FALSE), "No")</f>
        <v>No</v>
      </c>
      <c r="X8004" s="3">
        <f>IF(order[[#This Row],[Returns]] = "No", 0, 1)</f>
        <v>0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VLOOKUP(M8005, ppl[], 2,FALSE)</f>
        <v>Chuck Magee</v>
      </c>
      <c r="W8005" s="3" t="str">
        <f>IFERROR(VLOOKUP(B8005, return[], 2,FALSE), "No")</f>
        <v>No</v>
      </c>
      <c r="X8005" s="3">
        <f>IF(order[[#This Row],[Returns]] = "No", 0, 1)</f>
        <v>0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VLOOKUP(M8006, ppl[], 2,FALSE)</f>
        <v>Chuck Magee</v>
      </c>
      <c r="W8006" s="3" t="str">
        <f>IFERROR(VLOOKUP(B8006, return[], 2,FALSE), "No")</f>
        <v>No</v>
      </c>
      <c r="X8006" s="3">
        <f>IF(order[[#This Row],[Returns]] = "No", 0, 1)</f>
        <v>0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VLOOKUP(M8007, ppl[], 2,FALSE)</f>
        <v>Chuck Magee</v>
      </c>
      <c r="W8007" s="3" t="str">
        <f>IFERROR(VLOOKUP(B8007, return[], 2,FALSE), "No")</f>
        <v>No</v>
      </c>
      <c r="X8007" s="3">
        <f>IF(order[[#This Row],[Returns]] = "No", 0, 1)</f>
        <v>0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VLOOKUP(M8008, ppl[], 2,FALSE)</f>
        <v>Anna Andreadi</v>
      </c>
      <c r="W8008" s="3" t="str">
        <f>IFERROR(VLOOKUP(B8008, return[], 2,FALSE), "No")</f>
        <v>No</v>
      </c>
      <c r="X8008" s="3">
        <f>IF(order[[#This Row],[Returns]] = "No", 0, 1)</f>
        <v>0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VLOOKUP(M8009, ppl[], 2,FALSE)</f>
        <v>Kelly Williams</v>
      </c>
      <c r="W8009" s="3" t="str">
        <f>IFERROR(VLOOKUP(B8009, return[], 2,FALSE), "No")</f>
        <v>No</v>
      </c>
      <c r="X8009" s="3">
        <f>IF(order[[#This Row],[Returns]] = "No", 0, 1)</f>
        <v>0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VLOOKUP(M8010, ppl[], 2,FALSE)</f>
        <v>Kelly Williams</v>
      </c>
      <c r="W8010" s="3" t="str">
        <f>IFERROR(VLOOKUP(B8010, return[], 2,FALSE), "No")</f>
        <v>No</v>
      </c>
      <c r="X8010" s="3">
        <f>IF(order[[#This Row],[Returns]] = "No", 0, 1)</f>
        <v>0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VLOOKUP(M8011, ppl[], 2,FALSE)</f>
        <v>Kelly Williams</v>
      </c>
      <c r="W8011" s="3" t="str">
        <f>IFERROR(VLOOKUP(B8011, return[], 2,FALSE), "No")</f>
        <v>No</v>
      </c>
      <c r="X8011" s="3">
        <f>IF(order[[#This Row],[Returns]] = "No", 0, 1)</f>
        <v>0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VLOOKUP(M8012, ppl[], 2,FALSE)</f>
        <v>Chuck Magee</v>
      </c>
      <c r="W8012" s="3" t="str">
        <f>IFERROR(VLOOKUP(B8012, return[], 2,FALSE), "No")</f>
        <v>No</v>
      </c>
      <c r="X8012" s="3">
        <f>IF(order[[#This Row],[Returns]] = "No", 0, 1)</f>
        <v>0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VLOOKUP(M8013, ppl[], 2,FALSE)</f>
        <v>Anna Andreadi</v>
      </c>
      <c r="W8013" s="3" t="str">
        <f>IFERROR(VLOOKUP(B8013, return[], 2,FALSE), "No")</f>
        <v>No</v>
      </c>
      <c r="X8013" s="3">
        <f>IF(order[[#This Row],[Returns]] = "No", 0, 1)</f>
        <v>0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VLOOKUP(M8014, ppl[], 2,FALSE)</f>
        <v>Chuck Magee</v>
      </c>
      <c r="W8014" s="3" t="str">
        <f>IFERROR(VLOOKUP(B8014, return[], 2,FALSE), "No")</f>
        <v>No</v>
      </c>
      <c r="X8014" s="3">
        <f>IF(order[[#This Row],[Returns]] = "No", 0, 1)</f>
        <v>0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VLOOKUP(M8015, ppl[], 2,FALSE)</f>
        <v>Chuck Magee</v>
      </c>
      <c r="W8015" s="3" t="str">
        <f>IFERROR(VLOOKUP(B8015, return[], 2,FALSE), "No")</f>
        <v>No</v>
      </c>
      <c r="X8015" s="3">
        <f>IF(order[[#This Row],[Returns]] = "No", 0, 1)</f>
        <v>0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VLOOKUP(M8016, ppl[], 2,FALSE)</f>
        <v>Chuck Magee</v>
      </c>
      <c r="W8016" s="3" t="str">
        <f>IFERROR(VLOOKUP(B8016, return[], 2,FALSE), "No")</f>
        <v>No</v>
      </c>
      <c r="X8016" s="3">
        <f>IF(order[[#This Row],[Returns]] = "No", 0, 1)</f>
        <v>0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VLOOKUP(M8017, ppl[], 2,FALSE)</f>
        <v>Chuck Magee</v>
      </c>
      <c r="W8017" s="3" t="str">
        <f>IFERROR(VLOOKUP(B8017, return[], 2,FALSE), "No")</f>
        <v>No</v>
      </c>
      <c r="X8017" s="3">
        <f>IF(order[[#This Row],[Returns]] = "No", 0, 1)</f>
        <v>0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VLOOKUP(M8018, ppl[], 2,FALSE)</f>
        <v>Chuck Magee</v>
      </c>
      <c r="W8018" s="3" t="str">
        <f>IFERROR(VLOOKUP(B8018, return[], 2,FALSE), "No")</f>
        <v>No</v>
      </c>
      <c r="X8018" s="3">
        <f>IF(order[[#This Row],[Returns]] = "No", 0, 1)</f>
        <v>0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VLOOKUP(M8019, ppl[], 2,FALSE)</f>
        <v>Chuck Magee</v>
      </c>
      <c r="W8019" s="3" t="str">
        <f>IFERROR(VLOOKUP(B8019, return[], 2,FALSE), "No")</f>
        <v>No</v>
      </c>
      <c r="X8019" s="3">
        <f>IF(order[[#This Row],[Returns]] = "No", 0, 1)</f>
        <v>0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VLOOKUP(M8020, ppl[], 2,FALSE)</f>
        <v>Anna Andreadi</v>
      </c>
      <c r="W8020" s="3" t="str">
        <f>IFERROR(VLOOKUP(B8020, return[], 2,FALSE), "No")</f>
        <v>No</v>
      </c>
      <c r="X8020" s="3">
        <f>IF(order[[#This Row],[Returns]] = "No", 0, 1)</f>
        <v>0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VLOOKUP(M8021, ppl[], 2,FALSE)</f>
        <v>Kelly Williams</v>
      </c>
      <c r="W8021" s="3" t="str">
        <f>IFERROR(VLOOKUP(B8021, return[], 2,FALSE), "No")</f>
        <v>No</v>
      </c>
      <c r="X8021" s="3">
        <f>IF(order[[#This Row],[Returns]] = "No", 0, 1)</f>
        <v>0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VLOOKUP(M8022, ppl[], 2,FALSE)</f>
        <v>Kelly Williams</v>
      </c>
      <c r="W8022" s="3" t="str">
        <f>IFERROR(VLOOKUP(B8022, return[], 2,FALSE), "No")</f>
        <v>No</v>
      </c>
      <c r="X8022" s="3">
        <f>IF(order[[#This Row],[Returns]] = "No", 0, 1)</f>
        <v>0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VLOOKUP(M8023, ppl[], 2,FALSE)</f>
        <v>Kelly Williams</v>
      </c>
      <c r="W8023" s="3" t="str">
        <f>IFERROR(VLOOKUP(B8023, return[], 2,FALSE), "No")</f>
        <v>No</v>
      </c>
      <c r="X8023" s="3">
        <f>IF(order[[#This Row],[Returns]] = "No", 0, 1)</f>
        <v>0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VLOOKUP(M8024, ppl[], 2,FALSE)</f>
        <v>Kelly Williams</v>
      </c>
      <c r="W8024" s="3" t="str">
        <f>IFERROR(VLOOKUP(B8024, return[], 2,FALSE), "No")</f>
        <v>No</v>
      </c>
      <c r="X8024" s="3">
        <f>IF(order[[#This Row],[Returns]] = "No", 0, 1)</f>
        <v>0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VLOOKUP(M8025, ppl[], 2,FALSE)</f>
        <v>Kelly Williams</v>
      </c>
      <c r="W8025" s="3" t="str">
        <f>IFERROR(VLOOKUP(B8025, return[], 2,FALSE), "No")</f>
        <v>No</v>
      </c>
      <c r="X8025" s="3">
        <f>IF(order[[#This Row],[Returns]] = "No", 0, 1)</f>
        <v>0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VLOOKUP(M8026, ppl[], 2,FALSE)</f>
        <v>Kelly Williams</v>
      </c>
      <c r="W8026" s="3" t="str">
        <f>IFERROR(VLOOKUP(B8026, return[], 2,FALSE), "No")</f>
        <v>No</v>
      </c>
      <c r="X8026" s="3">
        <f>IF(order[[#This Row],[Returns]] = "No", 0, 1)</f>
        <v>0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VLOOKUP(M8027, ppl[], 2,FALSE)</f>
        <v>Chuck Magee</v>
      </c>
      <c r="W8027" s="3" t="str">
        <f>IFERROR(VLOOKUP(B8027, return[], 2,FALSE), "No")</f>
        <v>No</v>
      </c>
      <c r="X8027" s="3">
        <f>IF(order[[#This Row],[Returns]] = "No", 0, 1)</f>
        <v>0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VLOOKUP(M8028, ppl[], 2,FALSE)</f>
        <v>Chuck Magee</v>
      </c>
      <c r="W8028" s="3" t="str">
        <f>IFERROR(VLOOKUP(B8028, return[], 2,FALSE), "No")</f>
        <v>No</v>
      </c>
      <c r="X8028" s="3">
        <f>IF(order[[#This Row],[Returns]] = "No", 0, 1)</f>
        <v>0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VLOOKUP(M8029, ppl[], 2,FALSE)</f>
        <v>Chuck Magee</v>
      </c>
      <c r="W8029" s="3" t="str">
        <f>IFERROR(VLOOKUP(B8029, return[], 2,FALSE), "No")</f>
        <v>No</v>
      </c>
      <c r="X8029" s="3">
        <f>IF(order[[#This Row],[Returns]] = "No", 0, 1)</f>
        <v>0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VLOOKUP(M8030, ppl[], 2,FALSE)</f>
        <v>Chuck Magee</v>
      </c>
      <c r="W8030" s="3" t="str">
        <f>IFERROR(VLOOKUP(B8030, return[], 2,FALSE), "No")</f>
        <v>No</v>
      </c>
      <c r="X8030" s="3">
        <f>IF(order[[#This Row],[Returns]] = "No", 0, 1)</f>
        <v>0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VLOOKUP(M8031, ppl[], 2,FALSE)</f>
        <v>Kelly Williams</v>
      </c>
      <c r="W8031" s="3" t="str">
        <f>IFERROR(VLOOKUP(B8031, return[], 2,FALSE), "No")</f>
        <v>No</v>
      </c>
      <c r="X8031" s="3">
        <f>IF(order[[#This Row],[Returns]] = "No", 0, 1)</f>
        <v>0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VLOOKUP(M8032, ppl[], 2,FALSE)</f>
        <v>Kelly Williams</v>
      </c>
      <c r="W8032" s="3" t="str">
        <f>IFERROR(VLOOKUP(B8032, return[], 2,FALSE), "No")</f>
        <v>No</v>
      </c>
      <c r="X8032" s="3">
        <f>IF(order[[#This Row],[Returns]] = "No", 0, 1)</f>
        <v>0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VLOOKUP(M8033, ppl[], 2,FALSE)</f>
        <v>Kelly Williams</v>
      </c>
      <c r="W8033" s="3" t="str">
        <f>IFERROR(VLOOKUP(B8033, return[], 2,FALSE), "No")</f>
        <v>No</v>
      </c>
      <c r="X8033" s="3">
        <f>IF(order[[#This Row],[Returns]] = "No", 0, 1)</f>
        <v>0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VLOOKUP(M8034, ppl[], 2,FALSE)</f>
        <v>Kelly Williams</v>
      </c>
      <c r="W8034" s="3" t="str">
        <f>IFERROR(VLOOKUP(B8034, return[], 2,FALSE), "No")</f>
        <v>No</v>
      </c>
      <c r="X8034" s="3">
        <f>IF(order[[#This Row],[Returns]] = "No", 0, 1)</f>
        <v>0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VLOOKUP(M8035, ppl[], 2,FALSE)</f>
        <v>Kelly Williams</v>
      </c>
      <c r="W8035" s="3" t="str">
        <f>IFERROR(VLOOKUP(B8035, return[], 2,FALSE), "No")</f>
        <v>No</v>
      </c>
      <c r="X8035" s="3">
        <f>IF(order[[#This Row],[Returns]] = "No", 0, 1)</f>
        <v>0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VLOOKUP(M8036, ppl[], 2,FALSE)</f>
        <v>Kelly Williams</v>
      </c>
      <c r="W8036" s="3" t="str">
        <f>IFERROR(VLOOKUP(B8036, return[], 2,FALSE), "No")</f>
        <v>No</v>
      </c>
      <c r="X8036" s="3">
        <f>IF(order[[#This Row],[Returns]] = "No", 0, 1)</f>
        <v>0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VLOOKUP(M8037, ppl[], 2,FALSE)</f>
        <v>Kelly Williams</v>
      </c>
      <c r="W8037" s="3" t="str">
        <f>IFERROR(VLOOKUP(B8037, return[], 2,FALSE), "No")</f>
        <v>No</v>
      </c>
      <c r="X8037" s="3">
        <f>IF(order[[#This Row],[Returns]] = "No", 0, 1)</f>
        <v>0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VLOOKUP(M8038, ppl[], 2,FALSE)</f>
        <v>Chuck Magee</v>
      </c>
      <c r="W8038" s="3" t="str">
        <f>IFERROR(VLOOKUP(B8038, return[], 2,FALSE), "No")</f>
        <v>No</v>
      </c>
      <c r="X8038" s="3">
        <f>IF(order[[#This Row],[Returns]] = "No", 0, 1)</f>
        <v>0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VLOOKUP(M8039, ppl[], 2,FALSE)</f>
        <v>Cassandra Brandow</v>
      </c>
      <c r="W8039" s="3" t="str">
        <f>IFERROR(VLOOKUP(B8039, return[], 2,FALSE), "No")</f>
        <v>No</v>
      </c>
      <c r="X8039" s="3">
        <f>IF(order[[#This Row],[Returns]] = "No", 0, 1)</f>
        <v>0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VLOOKUP(M8040, ppl[], 2,FALSE)</f>
        <v>Anna Andreadi</v>
      </c>
      <c r="W8040" s="3" t="str">
        <f>IFERROR(VLOOKUP(B8040, return[], 2,FALSE), "No")</f>
        <v>No</v>
      </c>
      <c r="X8040" s="3">
        <f>IF(order[[#This Row],[Returns]] = "No", 0, 1)</f>
        <v>0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VLOOKUP(M8041, ppl[], 2,FALSE)</f>
        <v>Anna Andreadi</v>
      </c>
      <c r="W8041" s="3" t="str">
        <f>IFERROR(VLOOKUP(B8041, return[], 2,FALSE), "No")</f>
        <v>No</v>
      </c>
      <c r="X8041" s="3">
        <f>IF(order[[#This Row],[Returns]] = "No", 0, 1)</f>
        <v>0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VLOOKUP(M8042, ppl[], 2,FALSE)</f>
        <v>Anna Andreadi</v>
      </c>
      <c r="W8042" s="3" t="str">
        <f>IFERROR(VLOOKUP(B8042, return[], 2,FALSE), "No")</f>
        <v>No</v>
      </c>
      <c r="X8042" s="3">
        <f>IF(order[[#This Row],[Returns]] = "No", 0, 1)</f>
        <v>0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VLOOKUP(M8043, ppl[], 2,FALSE)</f>
        <v>Anna Andreadi</v>
      </c>
      <c r="W8043" s="3" t="str">
        <f>IFERROR(VLOOKUP(B8043, return[], 2,FALSE), "No")</f>
        <v>No</v>
      </c>
      <c r="X8043" s="3">
        <f>IF(order[[#This Row],[Returns]] = "No", 0, 1)</f>
        <v>0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VLOOKUP(M8044, ppl[], 2,FALSE)</f>
        <v>Chuck Magee</v>
      </c>
      <c r="W8044" s="3" t="str">
        <f>IFERROR(VLOOKUP(B8044, return[], 2,FALSE), "No")</f>
        <v>No</v>
      </c>
      <c r="X8044" s="3">
        <f>IF(order[[#This Row],[Returns]] = "No", 0, 1)</f>
        <v>0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VLOOKUP(M8045, ppl[], 2,FALSE)</f>
        <v>Chuck Magee</v>
      </c>
      <c r="W8045" s="3" t="str">
        <f>IFERROR(VLOOKUP(B8045, return[], 2,FALSE), "No")</f>
        <v>No</v>
      </c>
      <c r="X8045" s="3">
        <f>IF(order[[#This Row],[Returns]] = "No", 0, 1)</f>
        <v>0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VLOOKUP(M8046, ppl[], 2,FALSE)</f>
        <v>Anna Andreadi</v>
      </c>
      <c r="W8046" s="3" t="str">
        <f>IFERROR(VLOOKUP(B8046, return[], 2,FALSE), "No")</f>
        <v>Yes</v>
      </c>
      <c r="X8046" s="3">
        <f>IF(order[[#This Row],[Returns]] = "No", 0, 1)</f>
        <v>1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VLOOKUP(M8047, ppl[], 2,FALSE)</f>
        <v>Chuck Magee</v>
      </c>
      <c r="W8047" s="3" t="str">
        <f>IFERROR(VLOOKUP(B8047, return[], 2,FALSE), "No")</f>
        <v>No</v>
      </c>
      <c r="X8047" s="3">
        <f>IF(order[[#This Row],[Returns]] = "No", 0, 1)</f>
        <v>0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VLOOKUP(M8048, ppl[], 2,FALSE)</f>
        <v>Chuck Magee</v>
      </c>
      <c r="W8048" s="3" t="str">
        <f>IFERROR(VLOOKUP(B8048, return[], 2,FALSE), "No")</f>
        <v>No</v>
      </c>
      <c r="X8048" s="3">
        <f>IF(order[[#This Row],[Returns]] = "No", 0, 1)</f>
        <v>0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VLOOKUP(M8049, ppl[], 2,FALSE)</f>
        <v>Cassandra Brandow</v>
      </c>
      <c r="W8049" s="3" t="str">
        <f>IFERROR(VLOOKUP(B8049, return[], 2,FALSE), "No")</f>
        <v>No</v>
      </c>
      <c r="X8049" s="3">
        <f>IF(order[[#This Row],[Returns]] = "No", 0, 1)</f>
        <v>0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VLOOKUP(M8050, ppl[], 2,FALSE)</f>
        <v>Chuck Magee</v>
      </c>
      <c r="W8050" s="3" t="str">
        <f>IFERROR(VLOOKUP(B8050, return[], 2,FALSE), "No")</f>
        <v>No</v>
      </c>
      <c r="X8050" s="3">
        <f>IF(order[[#This Row],[Returns]] = "No", 0, 1)</f>
        <v>0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VLOOKUP(M8051, ppl[], 2,FALSE)</f>
        <v>Chuck Magee</v>
      </c>
      <c r="W8051" s="3" t="str">
        <f>IFERROR(VLOOKUP(B8051, return[], 2,FALSE), "No")</f>
        <v>No</v>
      </c>
      <c r="X8051" s="3">
        <f>IF(order[[#This Row],[Returns]] = "No", 0, 1)</f>
        <v>0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VLOOKUP(M8052, ppl[], 2,FALSE)</f>
        <v>Chuck Magee</v>
      </c>
      <c r="W8052" s="3" t="str">
        <f>IFERROR(VLOOKUP(B8052, return[], 2,FALSE), "No")</f>
        <v>No</v>
      </c>
      <c r="X8052" s="3">
        <f>IF(order[[#This Row],[Returns]] = "No", 0, 1)</f>
        <v>0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VLOOKUP(M8053, ppl[], 2,FALSE)</f>
        <v>Chuck Magee</v>
      </c>
      <c r="W8053" s="3" t="str">
        <f>IFERROR(VLOOKUP(B8053, return[], 2,FALSE), "No")</f>
        <v>No</v>
      </c>
      <c r="X8053" s="3">
        <f>IF(order[[#This Row],[Returns]] = "No", 0, 1)</f>
        <v>0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VLOOKUP(M8054, ppl[], 2,FALSE)</f>
        <v>Chuck Magee</v>
      </c>
      <c r="W8054" s="3" t="str">
        <f>IFERROR(VLOOKUP(B8054, return[], 2,FALSE), "No")</f>
        <v>No</v>
      </c>
      <c r="X8054" s="3">
        <f>IF(order[[#This Row],[Returns]] = "No", 0, 1)</f>
        <v>0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VLOOKUP(M8055, ppl[], 2,FALSE)</f>
        <v>Chuck Magee</v>
      </c>
      <c r="W8055" s="3" t="str">
        <f>IFERROR(VLOOKUP(B8055, return[], 2,FALSE), "No")</f>
        <v>No</v>
      </c>
      <c r="X8055" s="3">
        <f>IF(order[[#This Row],[Returns]] = "No", 0, 1)</f>
        <v>0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VLOOKUP(M8056, ppl[], 2,FALSE)</f>
        <v>Anna Andreadi</v>
      </c>
      <c r="W8056" s="3" t="str">
        <f>IFERROR(VLOOKUP(B8056, return[], 2,FALSE), "No")</f>
        <v>No</v>
      </c>
      <c r="X8056" s="3">
        <f>IF(order[[#This Row],[Returns]] = "No", 0, 1)</f>
        <v>0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VLOOKUP(M8057, ppl[], 2,FALSE)</f>
        <v>Anna Andreadi</v>
      </c>
      <c r="W8057" s="3" t="str">
        <f>IFERROR(VLOOKUP(B8057, return[], 2,FALSE), "No")</f>
        <v>No</v>
      </c>
      <c r="X8057" s="3">
        <f>IF(order[[#This Row],[Returns]] = "No", 0, 1)</f>
        <v>0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VLOOKUP(M8058, ppl[], 2,FALSE)</f>
        <v>Anna Andreadi</v>
      </c>
      <c r="W8058" s="3" t="str">
        <f>IFERROR(VLOOKUP(B8058, return[], 2,FALSE), "No")</f>
        <v>No</v>
      </c>
      <c r="X8058" s="3">
        <f>IF(order[[#This Row],[Returns]] = "No", 0, 1)</f>
        <v>0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VLOOKUP(M8059, ppl[], 2,FALSE)</f>
        <v>Anna Andreadi</v>
      </c>
      <c r="W8059" s="3" t="str">
        <f>IFERROR(VLOOKUP(B8059, return[], 2,FALSE), "No")</f>
        <v>No</v>
      </c>
      <c r="X8059" s="3">
        <f>IF(order[[#This Row],[Returns]] = "No", 0, 1)</f>
        <v>0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VLOOKUP(M8060, ppl[], 2,FALSE)</f>
        <v>Anna Andreadi</v>
      </c>
      <c r="W8060" s="3" t="str">
        <f>IFERROR(VLOOKUP(B8060, return[], 2,FALSE), "No")</f>
        <v>No</v>
      </c>
      <c r="X8060" s="3">
        <f>IF(order[[#This Row],[Returns]] = "No", 0, 1)</f>
        <v>0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VLOOKUP(M8061, ppl[], 2,FALSE)</f>
        <v>Anna Andreadi</v>
      </c>
      <c r="W8061" s="3" t="str">
        <f>IFERROR(VLOOKUP(B8061, return[], 2,FALSE), "No")</f>
        <v>No</v>
      </c>
      <c r="X8061" s="3">
        <f>IF(order[[#This Row],[Returns]] = "No", 0, 1)</f>
        <v>0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VLOOKUP(M8062, ppl[], 2,FALSE)</f>
        <v>Chuck Magee</v>
      </c>
      <c r="W8062" s="3" t="str">
        <f>IFERROR(VLOOKUP(B8062, return[], 2,FALSE), "No")</f>
        <v>No</v>
      </c>
      <c r="X8062" s="3">
        <f>IF(order[[#This Row],[Returns]] = "No", 0, 1)</f>
        <v>0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VLOOKUP(M8063, ppl[], 2,FALSE)</f>
        <v>Chuck Magee</v>
      </c>
      <c r="W8063" s="3" t="str">
        <f>IFERROR(VLOOKUP(B8063, return[], 2,FALSE), "No")</f>
        <v>No</v>
      </c>
      <c r="X8063" s="3">
        <f>IF(order[[#This Row],[Returns]] = "No", 0, 1)</f>
        <v>0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VLOOKUP(M8064, ppl[], 2,FALSE)</f>
        <v>Chuck Magee</v>
      </c>
      <c r="W8064" s="3" t="str">
        <f>IFERROR(VLOOKUP(B8064, return[], 2,FALSE), "No")</f>
        <v>No</v>
      </c>
      <c r="X8064" s="3">
        <f>IF(order[[#This Row],[Returns]] = "No", 0, 1)</f>
        <v>0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VLOOKUP(M8065, ppl[], 2,FALSE)</f>
        <v>Chuck Magee</v>
      </c>
      <c r="W8065" s="3" t="str">
        <f>IFERROR(VLOOKUP(B8065, return[], 2,FALSE), "No")</f>
        <v>No</v>
      </c>
      <c r="X8065" s="3">
        <f>IF(order[[#This Row],[Returns]] = "No", 0, 1)</f>
        <v>0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VLOOKUP(M8066, ppl[], 2,FALSE)</f>
        <v>Chuck Magee</v>
      </c>
      <c r="W8066" s="3" t="str">
        <f>IFERROR(VLOOKUP(B8066, return[], 2,FALSE), "No")</f>
        <v>No</v>
      </c>
      <c r="X8066" s="3">
        <f>IF(order[[#This Row],[Returns]] = "No", 0, 1)</f>
        <v>0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VLOOKUP(M8067, ppl[], 2,FALSE)</f>
        <v>Chuck Magee</v>
      </c>
      <c r="W8067" s="3" t="str">
        <f>IFERROR(VLOOKUP(B8067, return[], 2,FALSE), "No")</f>
        <v>No</v>
      </c>
      <c r="X8067" s="3">
        <f>IF(order[[#This Row],[Returns]] = "No", 0, 1)</f>
        <v>0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VLOOKUP(M8068, ppl[], 2,FALSE)</f>
        <v>Chuck Magee</v>
      </c>
      <c r="W8068" s="3" t="str">
        <f>IFERROR(VLOOKUP(B8068, return[], 2,FALSE), "No")</f>
        <v>No</v>
      </c>
      <c r="X8068" s="3">
        <f>IF(order[[#This Row],[Returns]] = "No", 0, 1)</f>
        <v>0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VLOOKUP(M8069, ppl[], 2,FALSE)</f>
        <v>Anna Andreadi</v>
      </c>
      <c r="W8069" s="3" t="str">
        <f>IFERROR(VLOOKUP(B8069, return[], 2,FALSE), "No")</f>
        <v>No</v>
      </c>
      <c r="X8069" s="3">
        <f>IF(order[[#This Row],[Returns]] = "No", 0, 1)</f>
        <v>0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VLOOKUP(M8070, ppl[], 2,FALSE)</f>
        <v>Anna Andreadi</v>
      </c>
      <c r="W8070" s="3" t="str">
        <f>IFERROR(VLOOKUP(B8070, return[], 2,FALSE), "No")</f>
        <v>No</v>
      </c>
      <c r="X8070" s="3">
        <f>IF(order[[#This Row],[Returns]] = "No", 0, 1)</f>
        <v>0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VLOOKUP(M8071, ppl[], 2,FALSE)</f>
        <v>Kelly Williams</v>
      </c>
      <c r="W8071" s="3" t="str">
        <f>IFERROR(VLOOKUP(B8071, return[], 2,FALSE), "No")</f>
        <v>No</v>
      </c>
      <c r="X8071" s="3">
        <f>IF(order[[#This Row],[Returns]] = "No", 0, 1)</f>
        <v>0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VLOOKUP(M8072, ppl[], 2,FALSE)</f>
        <v>Kelly Williams</v>
      </c>
      <c r="W8072" s="3" t="str">
        <f>IFERROR(VLOOKUP(B8072, return[], 2,FALSE), "No")</f>
        <v>No</v>
      </c>
      <c r="X8072" s="3">
        <f>IF(order[[#This Row],[Returns]] = "No", 0, 1)</f>
        <v>0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VLOOKUP(M8073, ppl[], 2,FALSE)</f>
        <v>Kelly Williams</v>
      </c>
      <c r="W8073" s="3" t="str">
        <f>IFERROR(VLOOKUP(B8073, return[], 2,FALSE), "No")</f>
        <v>No</v>
      </c>
      <c r="X8073" s="3">
        <f>IF(order[[#This Row],[Returns]] = "No", 0, 1)</f>
        <v>0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VLOOKUP(M8074, ppl[], 2,FALSE)</f>
        <v>Kelly Williams</v>
      </c>
      <c r="W8074" s="3" t="str">
        <f>IFERROR(VLOOKUP(B8074, return[], 2,FALSE), "No")</f>
        <v>No</v>
      </c>
      <c r="X8074" s="3">
        <f>IF(order[[#This Row],[Returns]] = "No", 0, 1)</f>
        <v>0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VLOOKUP(M8075, ppl[], 2,FALSE)</f>
        <v>Kelly Williams</v>
      </c>
      <c r="W8075" s="3" t="str">
        <f>IFERROR(VLOOKUP(B8075, return[], 2,FALSE), "No")</f>
        <v>No</v>
      </c>
      <c r="X8075" s="3">
        <f>IF(order[[#This Row],[Returns]] = "No", 0, 1)</f>
        <v>0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VLOOKUP(M8076, ppl[], 2,FALSE)</f>
        <v>Kelly Williams</v>
      </c>
      <c r="W8076" s="3" t="str">
        <f>IFERROR(VLOOKUP(B8076, return[], 2,FALSE), "No")</f>
        <v>No</v>
      </c>
      <c r="X8076" s="3">
        <f>IF(order[[#This Row],[Returns]] = "No", 0, 1)</f>
        <v>0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VLOOKUP(M8077, ppl[], 2,FALSE)</f>
        <v>Kelly Williams</v>
      </c>
      <c r="W8077" s="3" t="str">
        <f>IFERROR(VLOOKUP(B8077, return[], 2,FALSE), "No")</f>
        <v>No</v>
      </c>
      <c r="X8077" s="3">
        <f>IF(order[[#This Row],[Returns]] = "No", 0, 1)</f>
        <v>0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VLOOKUP(M8078, ppl[], 2,FALSE)</f>
        <v>Cassandra Brandow</v>
      </c>
      <c r="W8078" s="3" t="str">
        <f>IFERROR(VLOOKUP(B8078, return[], 2,FALSE), "No")</f>
        <v>No</v>
      </c>
      <c r="X8078" s="3">
        <f>IF(order[[#This Row],[Returns]] = "No", 0, 1)</f>
        <v>0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VLOOKUP(M8079, ppl[], 2,FALSE)</f>
        <v>Cassandra Brandow</v>
      </c>
      <c r="W8079" s="3" t="str">
        <f>IFERROR(VLOOKUP(B8079, return[], 2,FALSE), "No")</f>
        <v>No</v>
      </c>
      <c r="X8079" s="3">
        <f>IF(order[[#This Row],[Returns]] = "No", 0, 1)</f>
        <v>0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VLOOKUP(M8080, ppl[], 2,FALSE)</f>
        <v>Cassandra Brandow</v>
      </c>
      <c r="W8080" s="3" t="str">
        <f>IFERROR(VLOOKUP(B8080, return[], 2,FALSE), "No")</f>
        <v>No</v>
      </c>
      <c r="X8080" s="3">
        <f>IF(order[[#This Row],[Returns]] = "No", 0, 1)</f>
        <v>0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VLOOKUP(M8081, ppl[], 2,FALSE)</f>
        <v>Chuck Magee</v>
      </c>
      <c r="W8081" s="3" t="str">
        <f>IFERROR(VLOOKUP(B8081, return[], 2,FALSE), "No")</f>
        <v>No</v>
      </c>
      <c r="X8081" s="3">
        <f>IF(order[[#This Row],[Returns]] = "No", 0, 1)</f>
        <v>0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VLOOKUP(M8082, ppl[], 2,FALSE)</f>
        <v>Anna Andreadi</v>
      </c>
      <c r="W8082" s="3" t="str">
        <f>IFERROR(VLOOKUP(B8082, return[], 2,FALSE), "No")</f>
        <v>No</v>
      </c>
      <c r="X8082" s="3">
        <f>IF(order[[#This Row],[Returns]] = "No", 0, 1)</f>
        <v>0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VLOOKUP(M8083, ppl[], 2,FALSE)</f>
        <v>Anna Andreadi</v>
      </c>
      <c r="W8083" s="3" t="str">
        <f>IFERROR(VLOOKUP(B8083, return[], 2,FALSE), "No")</f>
        <v>No</v>
      </c>
      <c r="X8083" s="3">
        <f>IF(order[[#This Row],[Returns]] = "No", 0, 1)</f>
        <v>0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VLOOKUP(M8084, ppl[], 2,FALSE)</f>
        <v>Anna Andreadi</v>
      </c>
      <c r="W8084" s="3" t="str">
        <f>IFERROR(VLOOKUP(B8084, return[], 2,FALSE), "No")</f>
        <v>No</v>
      </c>
      <c r="X8084" s="3">
        <f>IF(order[[#This Row],[Returns]] = "No", 0, 1)</f>
        <v>0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VLOOKUP(M8085, ppl[], 2,FALSE)</f>
        <v>Anna Andreadi</v>
      </c>
      <c r="W8085" s="3" t="str">
        <f>IFERROR(VLOOKUP(B8085, return[], 2,FALSE), "No")</f>
        <v>No</v>
      </c>
      <c r="X8085" s="3">
        <f>IF(order[[#This Row],[Returns]] = "No", 0, 1)</f>
        <v>0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VLOOKUP(M8086, ppl[], 2,FALSE)</f>
        <v>Anna Andreadi</v>
      </c>
      <c r="W8086" s="3" t="str">
        <f>IFERROR(VLOOKUP(B8086, return[], 2,FALSE), "No")</f>
        <v>No</v>
      </c>
      <c r="X8086" s="3">
        <f>IF(order[[#This Row],[Returns]] = "No", 0, 1)</f>
        <v>0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VLOOKUP(M8087, ppl[], 2,FALSE)</f>
        <v>Cassandra Brandow</v>
      </c>
      <c r="W8087" s="3" t="str">
        <f>IFERROR(VLOOKUP(B8087, return[], 2,FALSE), "No")</f>
        <v>No</v>
      </c>
      <c r="X8087" s="3">
        <f>IF(order[[#This Row],[Returns]] = "No", 0, 1)</f>
        <v>0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VLOOKUP(M8088, ppl[], 2,FALSE)</f>
        <v>Cassandra Brandow</v>
      </c>
      <c r="W8088" s="3" t="str">
        <f>IFERROR(VLOOKUP(B8088, return[], 2,FALSE), "No")</f>
        <v>No</v>
      </c>
      <c r="X8088" s="3">
        <f>IF(order[[#This Row],[Returns]] = "No", 0, 1)</f>
        <v>0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VLOOKUP(M8089, ppl[], 2,FALSE)</f>
        <v>Anna Andreadi</v>
      </c>
      <c r="W8089" s="3" t="str">
        <f>IFERROR(VLOOKUP(B8089, return[], 2,FALSE), "No")</f>
        <v>No</v>
      </c>
      <c r="X8089" s="3">
        <f>IF(order[[#This Row],[Returns]] = "No", 0, 1)</f>
        <v>0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VLOOKUP(M8090, ppl[], 2,FALSE)</f>
        <v>Anna Andreadi</v>
      </c>
      <c r="W8090" s="3" t="str">
        <f>IFERROR(VLOOKUP(B8090, return[], 2,FALSE), "No")</f>
        <v>No</v>
      </c>
      <c r="X8090" s="3">
        <f>IF(order[[#This Row],[Returns]] = "No", 0, 1)</f>
        <v>0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VLOOKUP(M8091, ppl[], 2,FALSE)</f>
        <v>Chuck Magee</v>
      </c>
      <c r="W8091" s="3" t="str">
        <f>IFERROR(VLOOKUP(B8091, return[], 2,FALSE), "No")</f>
        <v>No</v>
      </c>
      <c r="X8091" s="3">
        <f>IF(order[[#This Row],[Returns]] = "No", 0, 1)</f>
        <v>0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VLOOKUP(M8092, ppl[], 2,FALSE)</f>
        <v>Anna Andreadi</v>
      </c>
      <c r="W8092" s="3" t="str">
        <f>IFERROR(VLOOKUP(B8092, return[], 2,FALSE), "No")</f>
        <v>No</v>
      </c>
      <c r="X8092" s="3">
        <f>IF(order[[#This Row],[Returns]] = "No", 0, 1)</f>
        <v>0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VLOOKUP(M8093, ppl[], 2,FALSE)</f>
        <v>Anna Andreadi</v>
      </c>
      <c r="W8093" s="3" t="str">
        <f>IFERROR(VLOOKUP(B8093, return[], 2,FALSE), "No")</f>
        <v>No</v>
      </c>
      <c r="X8093" s="3">
        <f>IF(order[[#This Row],[Returns]] = "No", 0, 1)</f>
        <v>0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VLOOKUP(M8094, ppl[], 2,FALSE)</f>
        <v>Chuck Magee</v>
      </c>
      <c r="W8094" s="3" t="str">
        <f>IFERROR(VLOOKUP(B8094, return[], 2,FALSE), "No")</f>
        <v>No</v>
      </c>
      <c r="X8094" s="3">
        <f>IF(order[[#This Row],[Returns]] = "No", 0, 1)</f>
        <v>0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VLOOKUP(M8095, ppl[], 2,FALSE)</f>
        <v>Anna Andreadi</v>
      </c>
      <c r="W8095" s="3" t="str">
        <f>IFERROR(VLOOKUP(B8095, return[], 2,FALSE), "No")</f>
        <v>No</v>
      </c>
      <c r="X8095" s="3">
        <f>IF(order[[#This Row],[Returns]] = "No", 0, 1)</f>
        <v>0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VLOOKUP(M8096, ppl[], 2,FALSE)</f>
        <v>Anna Andreadi</v>
      </c>
      <c r="W8096" s="3" t="str">
        <f>IFERROR(VLOOKUP(B8096, return[], 2,FALSE), "No")</f>
        <v>No</v>
      </c>
      <c r="X8096" s="3">
        <f>IF(order[[#This Row],[Returns]] = "No", 0, 1)</f>
        <v>0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VLOOKUP(M8097, ppl[], 2,FALSE)</f>
        <v>Anna Andreadi</v>
      </c>
      <c r="W8097" s="3" t="str">
        <f>IFERROR(VLOOKUP(B8097, return[], 2,FALSE), "No")</f>
        <v>No</v>
      </c>
      <c r="X8097" s="3">
        <f>IF(order[[#This Row],[Returns]] = "No", 0, 1)</f>
        <v>0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VLOOKUP(M8098, ppl[], 2,FALSE)</f>
        <v>Anna Andreadi</v>
      </c>
      <c r="W8098" s="3" t="str">
        <f>IFERROR(VLOOKUP(B8098, return[], 2,FALSE), "No")</f>
        <v>No</v>
      </c>
      <c r="X8098" s="3">
        <f>IF(order[[#This Row],[Returns]] = "No", 0, 1)</f>
        <v>0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VLOOKUP(M8099, ppl[], 2,FALSE)</f>
        <v>Anna Andreadi</v>
      </c>
      <c r="W8099" s="3" t="str">
        <f>IFERROR(VLOOKUP(B8099, return[], 2,FALSE), "No")</f>
        <v>No</v>
      </c>
      <c r="X8099" s="3">
        <f>IF(order[[#This Row],[Returns]] = "No", 0, 1)</f>
        <v>0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VLOOKUP(M8100, ppl[], 2,FALSE)</f>
        <v>Anna Andreadi</v>
      </c>
      <c r="W8100" s="3" t="str">
        <f>IFERROR(VLOOKUP(B8100, return[], 2,FALSE), "No")</f>
        <v>No</v>
      </c>
      <c r="X8100" s="3">
        <f>IF(order[[#This Row],[Returns]] = "No", 0, 1)</f>
        <v>0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VLOOKUP(M8101, ppl[], 2,FALSE)</f>
        <v>Anna Andreadi</v>
      </c>
      <c r="W8101" s="3" t="str">
        <f>IFERROR(VLOOKUP(B8101, return[], 2,FALSE), "No")</f>
        <v>No</v>
      </c>
      <c r="X8101" s="3">
        <f>IF(order[[#This Row],[Returns]] = "No", 0, 1)</f>
        <v>0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VLOOKUP(M8102, ppl[], 2,FALSE)</f>
        <v>Anna Andreadi</v>
      </c>
      <c r="W8102" s="3" t="str">
        <f>IFERROR(VLOOKUP(B8102, return[], 2,FALSE), "No")</f>
        <v>No</v>
      </c>
      <c r="X8102" s="3">
        <f>IF(order[[#This Row],[Returns]] = "No", 0, 1)</f>
        <v>0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VLOOKUP(M8103, ppl[], 2,FALSE)</f>
        <v>Anna Andreadi</v>
      </c>
      <c r="W8103" s="3" t="str">
        <f>IFERROR(VLOOKUP(B8103, return[], 2,FALSE), "No")</f>
        <v>No</v>
      </c>
      <c r="X8103" s="3">
        <f>IF(order[[#This Row],[Returns]] = "No", 0, 1)</f>
        <v>0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VLOOKUP(M8104, ppl[], 2,FALSE)</f>
        <v>Anna Andreadi</v>
      </c>
      <c r="W8104" s="3" t="str">
        <f>IFERROR(VLOOKUP(B8104, return[], 2,FALSE), "No")</f>
        <v>No</v>
      </c>
      <c r="X8104" s="3">
        <f>IF(order[[#This Row],[Returns]] = "No", 0, 1)</f>
        <v>0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VLOOKUP(M8105, ppl[], 2,FALSE)</f>
        <v>Anna Andreadi</v>
      </c>
      <c r="W8105" s="3" t="str">
        <f>IFERROR(VLOOKUP(B8105, return[], 2,FALSE), "No")</f>
        <v>No</v>
      </c>
      <c r="X8105" s="3">
        <f>IF(order[[#This Row],[Returns]] = "No", 0, 1)</f>
        <v>0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VLOOKUP(M8106, ppl[], 2,FALSE)</f>
        <v>Anna Andreadi</v>
      </c>
      <c r="W8106" s="3" t="str">
        <f>IFERROR(VLOOKUP(B8106, return[], 2,FALSE), "No")</f>
        <v>No</v>
      </c>
      <c r="X8106" s="3">
        <f>IF(order[[#This Row],[Returns]] = "No", 0, 1)</f>
        <v>0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VLOOKUP(M8107, ppl[], 2,FALSE)</f>
        <v>Kelly Williams</v>
      </c>
      <c r="W8107" s="3" t="str">
        <f>IFERROR(VLOOKUP(B8107, return[], 2,FALSE), "No")</f>
        <v>No</v>
      </c>
      <c r="X8107" s="3">
        <f>IF(order[[#This Row],[Returns]] = "No", 0, 1)</f>
        <v>0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VLOOKUP(M8108, ppl[], 2,FALSE)</f>
        <v>Kelly Williams</v>
      </c>
      <c r="W8108" s="3" t="str">
        <f>IFERROR(VLOOKUP(B8108, return[], 2,FALSE), "No")</f>
        <v>No</v>
      </c>
      <c r="X8108" s="3">
        <f>IF(order[[#This Row],[Returns]] = "No", 0, 1)</f>
        <v>0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VLOOKUP(M8109, ppl[], 2,FALSE)</f>
        <v>Kelly Williams</v>
      </c>
      <c r="W8109" s="3" t="str">
        <f>IFERROR(VLOOKUP(B8109, return[], 2,FALSE), "No")</f>
        <v>No</v>
      </c>
      <c r="X8109" s="3">
        <f>IF(order[[#This Row],[Returns]] = "No", 0, 1)</f>
        <v>0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VLOOKUP(M8110, ppl[], 2,FALSE)</f>
        <v>Chuck Magee</v>
      </c>
      <c r="W8110" s="3" t="str">
        <f>IFERROR(VLOOKUP(B8110, return[], 2,FALSE), "No")</f>
        <v>No</v>
      </c>
      <c r="X8110" s="3">
        <f>IF(order[[#This Row],[Returns]] = "No", 0, 1)</f>
        <v>0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VLOOKUP(M8111, ppl[], 2,FALSE)</f>
        <v>Kelly Williams</v>
      </c>
      <c r="W8111" s="3" t="str">
        <f>IFERROR(VLOOKUP(B8111, return[], 2,FALSE), "No")</f>
        <v>No</v>
      </c>
      <c r="X8111" s="3">
        <f>IF(order[[#This Row],[Returns]] = "No", 0, 1)</f>
        <v>0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VLOOKUP(M8112, ppl[], 2,FALSE)</f>
        <v>Kelly Williams</v>
      </c>
      <c r="W8112" s="3" t="str">
        <f>IFERROR(VLOOKUP(B8112, return[], 2,FALSE), "No")</f>
        <v>No</v>
      </c>
      <c r="X8112" s="3">
        <f>IF(order[[#This Row],[Returns]] = "No", 0, 1)</f>
        <v>0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VLOOKUP(M8113, ppl[], 2,FALSE)</f>
        <v>Kelly Williams</v>
      </c>
      <c r="W8113" s="3" t="str">
        <f>IFERROR(VLOOKUP(B8113, return[], 2,FALSE), "No")</f>
        <v>No</v>
      </c>
      <c r="X8113" s="3">
        <f>IF(order[[#This Row],[Returns]] = "No", 0, 1)</f>
        <v>0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VLOOKUP(M8114, ppl[], 2,FALSE)</f>
        <v>Kelly Williams</v>
      </c>
      <c r="W8114" s="3" t="str">
        <f>IFERROR(VLOOKUP(B8114, return[], 2,FALSE), "No")</f>
        <v>No</v>
      </c>
      <c r="X8114" s="3">
        <f>IF(order[[#This Row],[Returns]] = "No", 0, 1)</f>
        <v>0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VLOOKUP(M8115, ppl[], 2,FALSE)</f>
        <v>Kelly Williams</v>
      </c>
      <c r="W8115" s="3" t="str">
        <f>IFERROR(VLOOKUP(B8115, return[], 2,FALSE), "No")</f>
        <v>No</v>
      </c>
      <c r="X8115" s="3">
        <f>IF(order[[#This Row],[Returns]] = "No", 0, 1)</f>
        <v>0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VLOOKUP(M8116, ppl[], 2,FALSE)</f>
        <v>Kelly Williams</v>
      </c>
      <c r="W8116" s="3" t="str">
        <f>IFERROR(VLOOKUP(B8116, return[], 2,FALSE), "No")</f>
        <v>No</v>
      </c>
      <c r="X8116" s="3">
        <f>IF(order[[#This Row],[Returns]] = "No", 0, 1)</f>
        <v>0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VLOOKUP(M8117, ppl[], 2,FALSE)</f>
        <v>Anna Andreadi</v>
      </c>
      <c r="W8117" s="3" t="str">
        <f>IFERROR(VLOOKUP(B8117, return[], 2,FALSE), "No")</f>
        <v>No</v>
      </c>
      <c r="X8117" s="3">
        <f>IF(order[[#This Row],[Returns]] = "No", 0, 1)</f>
        <v>0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VLOOKUP(M8118, ppl[], 2,FALSE)</f>
        <v>Kelly Williams</v>
      </c>
      <c r="W8118" s="3" t="str">
        <f>IFERROR(VLOOKUP(B8118, return[], 2,FALSE), "No")</f>
        <v>No</v>
      </c>
      <c r="X8118" s="3">
        <f>IF(order[[#This Row],[Returns]] = "No", 0, 1)</f>
        <v>0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VLOOKUP(M8119, ppl[], 2,FALSE)</f>
        <v>Anna Andreadi</v>
      </c>
      <c r="W8119" s="3" t="str">
        <f>IFERROR(VLOOKUP(B8119, return[], 2,FALSE), "No")</f>
        <v>No</v>
      </c>
      <c r="X8119" s="3">
        <f>IF(order[[#This Row],[Returns]] = "No", 0, 1)</f>
        <v>0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VLOOKUP(M8120, ppl[], 2,FALSE)</f>
        <v>Kelly Williams</v>
      </c>
      <c r="W8120" s="3" t="str">
        <f>IFERROR(VLOOKUP(B8120, return[], 2,FALSE), "No")</f>
        <v>No</v>
      </c>
      <c r="X8120" s="3">
        <f>IF(order[[#This Row],[Returns]] = "No", 0, 1)</f>
        <v>0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VLOOKUP(M8121, ppl[], 2,FALSE)</f>
        <v>Anna Andreadi</v>
      </c>
      <c r="W8121" s="3" t="str">
        <f>IFERROR(VLOOKUP(B8121, return[], 2,FALSE), "No")</f>
        <v>No</v>
      </c>
      <c r="X8121" s="3">
        <f>IF(order[[#This Row],[Returns]] = "No", 0, 1)</f>
        <v>0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VLOOKUP(M8122, ppl[], 2,FALSE)</f>
        <v>Anna Andreadi</v>
      </c>
      <c r="W8122" s="3" t="str">
        <f>IFERROR(VLOOKUP(B8122, return[], 2,FALSE), "No")</f>
        <v>No</v>
      </c>
      <c r="X8122" s="3">
        <f>IF(order[[#This Row],[Returns]] = "No", 0, 1)</f>
        <v>0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VLOOKUP(M8123, ppl[], 2,FALSE)</f>
        <v>Anna Andreadi</v>
      </c>
      <c r="W8123" s="3" t="str">
        <f>IFERROR(VLOOKUP(B8123, return[], 2,FALSE), "No")</f>
        <v>No</v>
      </c>
      <c r="X8123" s="3">
        <f>IF(order[[#This Row],[Returns]] = "No", 0, 1)</f>
        <v>0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VLOOKUP(M8124, ppl[], 2,FALSE)</f>
        <v>Chuck Magee</v>
      </c>
      <c r="W8124" s="3" t="str">
        <f>IFERROR(VLOOKUP(B8124, return[], 2,FALSE), "No")</f>
        <v>No</v>
      </c>
      <c r="X8124" s="3">
        <f>IF(order[[#This Row],[Returns]] = "No", 0, 1)</f>
        <v>0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VLOOKUP(M8125, ppl[], 2,FALSE)</f>
        <v>Chuck Magee</v>
      </c>
      <c r="W8125" s="3" t="str">
        <f>IFERROR(VLOOKUP(B8125, return[], 2,FALSE), "No")</f>
        <v>No</v>
      </c>
      <c r="X8125" s="3">
        <f>IF(order[[#This Row],[Returns]] = "No", 0, 1)</f>
        <v>0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VLOOKUP(M8126, ppl[], 2,FALSE)</f>
        <v>Anna Andreadi</v>
      </c>
      <c r="W8126" s="3" t="str">
        <f>IFERROR(VLOOKUP(B8126, return[], 2,FALSE), "No")</f>
        <v>No</v>
      </c>
      <c r="X8126" s="3">
        <f>IF(order[[#This Row],[Returns]] = "No", 0, 1)</f>
        <v>0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VLOOKUP(M8127, ppl[], 2,FALSE)</f>
        <v>Kelly Williams</v>
      </c>
      <c r="W8127" s="3" t="str">
        <f>IFERROR(VLOOKUP(B8127, return[], 2,FALSE), "No")</f>
        <v>No</v>
      </c>
      <c r="X8127" s="3">
        <f>IF(order[[#This Row],[Returns]] = "No", 0, 1)</f>
        <v>0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VLOOKUP(M8128, ppl[], 2,FALSE)</f>
        <v>Kelly Williams</v>
      </c>
      <c r="W8128" s="3" t="str">
        <f>IFERROR(VLOOKUP(B8128, return[], 2,FALSE), "No")</f>
        <v>No</v>
      </c>
      <c r="X8128" s="3">
        <f>IF(order[[#This Row],[Returns]] = "No", 0, 1)</f>
        <v>0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VLOOKUP(M8129, ppl[], 2,FALSE)</f>
        <v>Kelly Williams</v>
      </c>
      <c r="W8129" s="3" t="str">
        <f>IFERROR(VLOOKUP(B8129, return[], 2,FALSE), "No")</f>
        <v>No</v>
      </c>
      <c r="X8129" s="3">
        <f>IF(order[[#This Row],[Returns]] = "No", 0, 1)</f>
        <v>0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VLOOKUP(M8130, ppl[], 2,FALSE)</f>
        <v>Kelly Williams</v>
      </c>
      <c r="W8130" s="3" t="str">
        <f>IFERROR(VLOOKUP(B8130, return[], 2,FALSE), "No")</f>
        <v>No</v>
      </c>
      <c r="X8130" s="3">
        <f>IF(order[[#This Row],[Returns]] = "No", 0, 1)</f>
        <v>0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VLOOKUP(M8131, ppl[], 2,FALSE)</f>
        <v>Anna Andreadi</v>
      </c>
      <c r="W8131" s="3" t="str">
        <f>IFERROR(VLOOKUP(B8131, return[], 2,FALSE), "No")</f>
        <v>No</v>
      </c>
      <c r="X8131" s="3">
        <f>IF(order[[#This Row],[Returns]] = "No", 0, 1)</f>
        <v>0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VLOOKUP(M8132, ppl[], 2,FALSE)</f>
        <v>Anna Andreadi</v>
      </c>
      <c r="W8132" s="3" t="str">
        <f>IFERROR(VLOOKUP(B8132, return[], 2,FALSE), "No")</f>
        <v>No</v>
      </c>
      <c r="X8132" s="3">
        <f>IF(order[[#This Row],[Returns]] = "No", 0, 1)</f>
        <v>0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VLOOKUP(M8133, ppl[], 2,FALSE)</f>
        <v>Anna Andreadi</v>
      </c>
      <c r="W8133" s="3" t="str">
        <f>IFERROR(VLOOKUP(B8133, return[], 2,FALSE), "No")</f>
        <v>No</v>
      </c>
      <c r="X8133" s="3">
        <f>IF(order[[#This Row],[Returns]] = "No", 0, 1)</f>
        <v>0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VLOOKUP(M8134, ppl[], 2,FALSE)</f>
        <v>Anna Andreadi</v>
      </c>
      <c r="W8134" s="3" t="str">
        <f>IFERROR(VLOOKUP(B8134, return[], 2,FALSE), "No")</f>
        <v>No</v>
      </c>
      <c r="X8134" s="3">
        <f>IF(order[[#This Row],[Returns]] = "No", 0, 1)</f>
        <v>0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VLOOKUP(M8135, ppl[], 2,FALSE)</f>
        <v>Kelly Williams</v>
      </c>
      <c r="W8135" s="3" t="str">
        <f>IFERROR(VLOOKUP(B8135, return[], 2,FALSE), "No")</f>
        <v>No</v>
      </c>
      <c r="X8135" s="3">
        <f>IF(order[[#This Row],[Returns]] = "No", 0, 1)</f>
        <v>0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VLOOKUP(M8136, ppl[], 2,FALSE)</f>
        <v>Anna Andreadi</v>
      </c>
      <c r="W8136" s="3" t="str">
        <f>IFERROR(VLOOKUP(B8136, return[], 2,FALSE), "No")</f>
        <v>No</v>
      </c>
      <c r="X8136" s="3">
        <f>IF(order[[#This Row],[Returns]] = "No", 0, 1)</f>
        <v>0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VLOOKUP(M8137, ppl[], 2,FALSE)</f>
        <v>Anna Andreadi</v>
      </c>
      <c r="W8137" s="3" t="str">
        <f>IFERROR(VLOOKUP(B8137, return[], 2,FALSE), "No")</f>
        <v>No</v>
      </c>
      <c r="X8137" s="3">
        <f>IF(order[[#This Row],[Returns]] = "No", 0, 1)</f>
        <v>0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VLOOKUP(M8138, ppl[], 2,FALSE)</f>
        <v>Cassandra Brandow</v>
      </c>
      <c r="W8138" s="3" t="str">
        <f>IFERROR(VLOOKUP(B8138, return[], 2,FALSE), "No")</f>
        <v>No</v>
      </c>
      <c r="X8138" s="3">
        <f>IF(order[[#This Row],[Returns]] = "No", 0, 1)</f>
        <v>0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VLOOKUP(M8139, ppl[], 2,FALSE)</f>
        <v>Chuck Magee</v>
      </c>
      <c r="W8139" s="3" t="str">
        <f>IFERROR(VLOOKUP(B8139, return[], 2,FALSE), "No")</f>
        <v>No</v>
      </c>
      <c r="X8139" s="3">
        <f>IF(order[[#This Row],[Returns]] = "No", 0, 1)</f>
        <v>0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VLOOKUP(M8140, ppl[], 2,FALSE)</f>
        <v>Chuck Magee</v>
      </c>
      <c r="W8140" s="3" t="str">
        <f>IFERROR(VLOOKUP(B8140, return[], 2,FALSE), "No")</f>
        <v>No</v>
      </c>
      <c r="X8140" s="3">
        <f>IF(order[[#This Row],[Returns]] = "No", 0, 1)</f>
        <v>0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VLOOKUP(M8141, ppl[], 2,FALSE)</f>
        <v>Chuck Magee</v>
      </c>
      <c r="W8141" s="3" t="str">
        <f>IFERROR(VLOOKUP(B8141, return[], 2,FALSE), "No")</f>
        <v>No</v>
      </c>
      <c r="X8141" s="3">
        <f>IF(order[[#This Row],[Returns]] = "No", 0, 1)</f>
        <v>0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VLOOKUP(M8142, ppl[], 2,FALSE)</f>
        <v>Chuck Magee</v>
      </c>
      <c r="W8142" s="3" t="str">
        <f>IFERROR(VLOOKUP(B8142, return[], 2,FALSE), "No")</f>
        <v>No</v>
      </c>
      <c r="X8142" s="3">
        <f>IF(order[[#This Row],[Returns]] = "No", 0, 1)</f>
        <v>0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VLOOKUP(M8143, ppl[], 2,FALSE)</f>
        <v>Anna Andreadi</v>
      </c>
      <c r="W8143" s="3" t="str">
        <f>IFERROR(VLOOKUP(B8143, return[], 2,FALSE), "No")</f>
        <v>No</v>
      </c>
      <c r="X8143" s="3">
        <f>IF(order[[#This Row],[Returns]] = "No", 0, 1)</f>
        <v>0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VLOOKUP(M8144, ppl[], 2,FALSE)</f>
        <v>Anna Andreadi</v>
      </c>
      <c r="W8144" s="3" t="str">
        <f>IFERROR(VLOOKUP(B8144, return[], 2,FALSE), "No")</f>
        <v>No</v>
      </c>
      <c r="X8144" s="3">
        <f>IF(order[[#This Row],[Returns]] = "No", 0, 1)</f>
        <v>0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VLOOKUP(M8145, ppl[], 2,FALSE)</f>
        <v>Anna Andreadi</v>
      </c>
      <c r="W8145" s="3" t="str">
        <f>IFERROR(VLOOKUP(B8145, return[], 2,FALSE), "No")</f>
        <v>No</v>
      </c>
      <c r="X8145" s="3">
        <f>IF(order[[#This Row],[Returns]] = "No", 0, 1)</f>
        <v>0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VLOOKUP(M8146, ppl[], 2,FALSE)</f>
        <v>Anna Andreadi</v>
      </c>
      <c r="W8146" s="3" t="str">
        <f>IFERROR(VLOOKUP(B8146, return[], 2,FALSE), "No")</f>
        <v>No</v>
      </c>
      <c r="X8146" s="3">
        <f>IF(order[[#This Row],[Returns]] = "No", 0, 1)</f>
        <v>0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VLOOKUP(M8147, ppl[], 2,FALSE)</f>
        <v>Kelly Williams</v>
      </c>
      <c r="W8147" s="3" t="str">
        <f>IFERROR(VLOOKUP(B8147, return[], 2,FALSE), "No")</f>
        <v>No</v>
      </c>
      <c r="X8147" s="3">
        <f>IF(order[[#This Row],[Returns]] = "No", 0, 1)</f>
        <v>0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VLOOKUP(M8148, ppl[], 2,FALSE)</f>
        <v>Kelly Williams</v>
      </c>
      <c r="W8148" s="3" t="str">
        <f>IFERROR(VLOOKUP(B8148, return[], 2,FALSE), "No")</f>
        <v>No</v>
      </c>
      <c r="X8148" s="3">
        <f>IF(order[[#This Row],[Returns]] = "No", 0, 1)</f>
        <v>0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VLOOKUP(M8149, ppl[], 2,FALSE)</f>
        <v>Cassandra Brandow</v>
      </c>
      <c r="W8149" s="3" t="str">
        <f>IFERROR(VLOOKUP(B8149, return[], 2,FALSE), "No")</f>
        <v>No</v>
      </c>
      <c r="X8149" s="3">
        <f>IF(order[[#This Row],[Returns]] = "No", 0, 1)</f>
        <v>0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VLOOKUP(M8150, ppl[], 2,FALSE)</f>
        <v>Anna Andreadi</v>
      </c>
      <c r="W8150" s="3" t="str">
        <f>IFERROR(VLOOKUP(B8150, return[], 2,FALSE), "No")</f>
        <v>No</v>
      </c>
      <c r="X8150" s="3">
        <f>IF(order[[#This Row],[Returns]] = "No", 0, 1)</f>
        <v>0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VLOOKUP(M8151, ppl[], 2,FALSE)</f>
        <v>Kelly Williams</v>
      </c>
      <c r="W8151" s="3" t="str">
        <f>IFERROR(VLOOKUP(B8151, return[], 2,FALSE), "No")</f>
        <v>No</v>
      </c>
      <c r="X8151" s="3">
        <f>IF(order[[#This Row],[Returns]] = "No", 0, 1)</f>
        <v>0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VLOOKUP(M8152, ppl[], 2,FALSE)</f>
        <v>Kelly Williams</v>
      </c>
      <c r="W8152" s="3" t="str">
        <f>IFERROR(VLOOKUP(B8152, return[], 2,FALSE), "No")</f>
        <v>No</v>
      </c>
      <c r="X8152" s="3">
        <f>IF(order[[#This Row],[Returns]] = "No", 0, 1)</f>
        <v>0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VLOOKUP(M8153, ppl[], 2,FALSE)</f>
        <v>Anna Andreadi</v>
      </c>
      <c r="W8153" s="3" t="str">
        <f>IFERROR(VLOOKUP(B8153, return[], 2,FALSE), "No")</f>
        <v>Yes</v>
      </c>
      <c r="X8153" s="3">
        <f>IF(order[[#This Row],[Returns]] = "No", 0, 1)</f>
        <v>1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VLOOKUP(M8154, ppl[], 2,FALSE)</f>
        <v>Anna Andreadi</v>
      </c>
      <c r="W8154" s="3" t="str">
        <f>IFERROR(VLOOKUP(B8154, return[], 2,FALSE), "No")</f>
        <v>Yes</v>
      </c>
      <c r="X8154" s="3">
        <f>IF(order[[#This Row],[Returns]] = "No", 0, 1)</f>
        <v>1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VLOOKUP(M8155, ppl[], 2,FALSE)</f>
        <v>Anna Andreadi</v>
      </c>
      <c r="W8155" s="3" t="str">
        <f>IFERROR(VLOOKUP(B8155, return[], 2,FALSE), "No")</f>
        <v>Yes</v>
      </c>
      <c r="X8155" s="3">
        <f>IF(order[[#This Row],[Returns]] = "No", 0, 1)</f>
        <v>1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VLOOKUP(M8156, ppl[], 2,FALSE)</f>
        <v>Chuck Magee</v>
      </c>
      <c r="W8156" s="3" t="str">
        <f>IFERROR(VLOOKUP(B8156, return[], 2,FALSE), "No")</f>
        <v>No</v>
      </c>
      <c r="X8156" s="3">
        <f>IF(order[[#This Row],[Returns]] = "No", 0, 1)</f>
        <v>0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VLOOKUP(M8157, ppl[], 2,FALSE)</f>
        <v>Chuck Magee</v>
      </c>
      <c r="W8157" s="3" t="str">
        <f>IFERROR(VLOOKUP(B8157, return[], 2,FALSE), "No")</f>
        <v>No</v>
      </c>
      <c r="X8157" s="3">
        <f>IF(order[[#This Row],[Returns]] = "No", 0, 1)</f>
        <v>0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VLOOKUP(M8158, ppl[], 2,FALSE)</f>
        <v>Chuck Magee</v>
      </c>
      <c r="W8158" s="3" t="str">
        <f>IFERROR(VLOOKUP(B8158, return[], 2,FALSE), "No")</f>
        <v>No</v>
      </c>
      <c r="X8158" s="3">
        <f>IF(order[[#This Row],[Returns]] = "No", 0, 1)</f>
        <v>0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VLOOKUP(M8159, ppl[], 2,FALSE)</f>
        <v>Anna Andreadi</v>
      </c>
      <c r="W8159" s="3" t="str">
        <f>IFERROR(VLOOKUP(B8159, return[], 2,FALSE), "No")</f>
        <v>No</v>
      </c>
      <c r="X8159" s="3">
        <f>IF(order[[#This Row],[Returns]] = "No", 0, 1)</f>
        <v>0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VLOOKUP(M8160, ppl[], 2,FALSE)</f>
        <v>Kelly Williams</v>
      </c>
      <c r="W8160" s="3" t="str">
        <f>IFERROR(VLOOKUP(B8160, return[], 2,FALSE), "No")</f>
        <v>No</v>
      </c>
      <c r="X8160" s="3">
        <f>IF(order[[#This Row],[Returns]] = "No", 0, 1)</f>
        <v>0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VLOOKUP(M8161, ppl[], 2,FALSE)</f>
        <v>Chuck Magee</v>
      </c>
      <c r="W8161" s="3" t="str">
        <f>IFERROR(VLOOKUP(B8161, return[], 2,FALSE), "No")</f>
        <v>No</v>
      </c>
      <c r="X8161" s="3">
        <f>IF(order[[#This Row],[Returns]] = "No", 0, 1)</f>
        <v>0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VLOOKUP(M8162, ppl[], 2,FALSE)</f>
        <v>Chuck Magee</v>
      </c>
      <c r="W8162" s="3" t="str">
        <f>IFERROR(VLOOKUP(B8162, return[], 2,FALSE), "No")</f>
        <v>No</v>
      </c>
      <c r="X8162" s="3">
        <f>IF(order[[#This Row],[Returns]] = "No", 0, 1)</f>
        <v>0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VLOOKUP(M8163, ppl[], 2,FALSE)</f>
        <v>Chuck Magee</v>
      </c>
      <c r="W8163" s="3" t="str">
        <f>IFERROR(VLOOKUP(B8163, return[], 2,FALSE), "No")</f>
        <v>No</v>
      </c>
      <c r="X8163" s="3">
        <f>IF(order[[#This Row],[Returns]] = "No", 0, 1)</f>
        <v>0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VLOOKUP(M8164, ppl[], 2,FALSE)</f>
        <v>Chuck Magee</v>
      </c>
      <c r="W8164" s="3" t="str">
        <f>IFERROR(VLOOKUP(B8164, return[], 2,FALSE), "No")</f>
        <v>No</v>
      </c>
      <c r="X8164" s="3">
        <f>IF(order[[#This Row],[Returns]] = "No", 0, 1)</f>
        <v>0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VLOOKUP(M8165, ppl[], 2,FALSE)</f>
        <v>Anna Andreadi</v>
      </c>
      <c r="W8165" s="3" t="str">
        <f>IFERROR(VLOOKUP(B8165, return[], 2,FALSE), "No")</f>
        <v>No</v>
      </c>
      <c r="X8165" s="3">
        <f>IF(order[[#This Row],[Returns]] = "No", 0, 1)</f>
        <v>0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VLOOKUP(M8166, ppl[], 2,FALSE)</f>
        <v>Anna Andreadi</v>
      </c>
      <c r="W8166" s="3" t="str">
        <f>IFERROR(VLOOKUP(B8166, return[], 2,FALSE), "No")</f>
        <v>No</v>
      </c>
      <c r="X8166" s="3">
        <f>IF(order[[#This Row],[Returns]] = "No", 0, 1)</f>
        <v>0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VLOOKUP(M8167, ppl[], 2,FALSE)</f>
        <v>Anna Andreadi</v>
      </c>
      <c r="W8167" s="3" t="str">
        <f>IFERROR(VLOOKUP(B8167, return[], 2,FALSE), "No")</f>
        <v>No</v>
      </c>
      <c r="X8167" s="3">
        <f>IF(order[[#This Row],[Returns]] = "No", 0, 1)</f>
        <v>0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VLOOKUP(M8168, ppl[], 2,FALSE)</f>
        <v>Anna Andreadi</v>
      </c>
      <c r="W8168" s="3" t="str">
        <f>IFERROR(VLOOKUP(B8168, return[], 2,FALSE), "No")</f>
        <v>No</v>
      </c>
      <c r="X8168" s="3">
        <f>IF(order[[#This Row],[Returns]] = "No", 0, 1)</f>
        <v>0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VLOOKUP(M8169, ppl[], 2,FALSE)</f>
        <v>Anna Andreadi</v>
      </c>
      <c r="W8169" s="3" t="str">
        <f>IFERROR(VLOOKUP(B8169, return[], 2,FALSE), "No")</f>
        <v>No</v>
      </c>
      <c r="X8169" s="3">
        <f>IF(order[[#This Row],[Returns]] = "No", 0, 1)</f>
        <v>0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VLOOKUP(M8170, ppl[], 2,FALSE)</f>
        <v>Anna Andreadi</v>
      </c>
      <c r="W8170" s="3" t="str">
        <f>IFERROR(VLOOKUP(B8170, return[], 2,FALSE), "No")</f>
        <v>No</v>
      </c>
      <c r="X8170" s="3">
        <f>IF(order[[#This Row],[Returns]] = "No", 0, 1)</f>
        <v>0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VLOOKUP(M8171, ppl[], 2,FALSE)</f>
        <v>Anna Andreadi</v>
      </c>
      <c r="W8171" s="3" t="str">
        <f>IFERROR(VLOOKUP(B8171, return[], 2,FALSE), "No")</f>
        <v>No</v>
      </c>
      <c r="X8171" s="3">
        <f>IF(order[[#This Row],[Returns]] = "No", 0, 1)</f>
        <v>0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VLOOKUP(M8172, ppl[], 2,FALSE)</f>
        <v>Anna Andreadi</v>
      </c>
      <c r="W8172" s="3" t="str">
        <f>IFERROR(VLOOKUP(B8172, return[], 2,FALSE), "No")</f>
        <v>No</v>
      </c>
      <c r="X8172" s="3">
        <f>IF(order[[#This Row],[Returns]] = "No", 0, 1)</f>
        <v>0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VLOOKUP(M8173, ppl[], 2,FALSE)</f>
        <v>Cassandra Brandow</v>
      </c>
      <c r="W8173" s="3" t="str">
        <f>IFERROR(VLOOKUP(B8173, return[], 2,FALSE), "No")</f>
        <v>No</v>
      </c>
      <c r="X8173" s="3">
        <f>IF(order[[#This Row],[Returns]] = "No", 0, 1)</f>
        <v>0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VLOOKUP(M8174, ppl[], 2,FALSE)</f>
        <v>Anna Andreadi</v>
      </c>
      <c r="W8174" s="3" t="str">
        <f>IFERROR(VLOOKUP(B8174, return[], 2,FALSE), "No")</f>
        <v>No</v>
      </c>
      <c r="X8174" s="3">
        <f>IF(order[[#This Row],[Returns]] = "No", 0, 1)</f>
        <v>0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VLOOKUP(M8175, ppl[], 2,FALSE)</f>
        <v>Anna Andreadi</v>
      </c>
      <c r="W8175" s="3" t="str">
        <f>IFERROR(VLOOKUP(B8175, return[], 2,FALSE), "No")</f>
        <v>No</v>
      </c>
      <c r="X8175" s="3">
        <f>IF(order[[#This Row],[Returns]] = "No", 0, 1)</f>
        <v>0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VLOOKUP(M8176, ppl[], 2,FALSE)</f>
        <v>Anna Andreadi</v>
      </c>
      <c r="W8176" s="3" t="str">
        <f>IFERROR(VLOOKUP(B8176, return[], 2,FALSE), "No")</f>
        <v>No</v>
      </c>
      <c r="X8176" s="3">
        <f>IF(order[[#This Row],[Returns]] = "No", 0, 1)</f>
        <v>0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VLOOKUP(M8177, ppl[], 2,FALSE)</f>
        <v>Kelly Williams</v>
      </c>
      <c r="W8177" s="3" t="str">
        <f>IFERROR(VLOOKUP(B8177, return[], 2,FALSE), "No")</f>
        <v>No</v>
      </c>
      <c r="X8177" s="3">
        <f>IF(order[[#This Row],[Returns]] = "No", 0, 1)</f>
        <v>0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VLOOKUP(M8178, ppl[], 2,FALSE)</f>
        <v>Chuck Magee</v>
      </c>
      <c r="W8178" s="3" t="str">
        <f>IFERROR(VLOOKUP(B8178, return[], 2,FALSE), "No")</f>
        <v>No</v>
      </c>
      <c r="X8178" s="3">
        <f>IF(order[[#This Row],[Returns]] = "No", 0, 1)</f>
        <v>0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VLOOKUP(M8179, ppl[], 2,FALSE)</f>
        <v>Anna Andreadi</v>
      </c>
      <c r="W8179" s="3" t="str">
        <f>IFERROR(VLOOKUP(B8179, return[], 2,FALSE), "No")</f>
        <v>No</v>
      </c>
      <c r="X8179" s="3">
        <f>IF(order[[#This Row],[Returns]] = "No", 0, 1)</f>
        <v>0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VLOOKUP(M8180, ppl[], 2,FALSE)</f>
        <v>Anna Andreadi</v>
      </c>
      <c r="W8180" s="3" t="str">
        <f>IFERROR(VLOOKUP(B8180, return[], 2,FALSE), "No")</f>
        <v>No</v>
      </c>
      <c r="X8180" s="3">
        <f>IF(order[[#This Row],[Returns]] = "No", 0, 1)</f>
        <v>0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VLOOKUP(M8181, ppl[], 2,FALSE)</f>
        <v>Anna Andreadi</v>
      </c>
      <c r="W8181" s="3" t="str">
        <f>IFERROR(VLOOKUP(B8181, return[], 2,FALSE), "No")</f>
        <v>No</v>
      </c>
      <c r="X8181" s="3">
        <f>IF(order[[#This Row],[Returns]] = "No", 0, 1)</f>
        <v>0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VLOOKUP(M8182, ppl[], 2,FALSE)</f>
        <v>Chuck Magee</v>
      </c>
      <c r="W8182" s="3" t="str">
        <f>IFERROR(VLOOKUP(B8182, return[], 2,FALSE), "No")</f>
        <v>No</v>
      </c>
      <c r="X8182" s="3">
        <f>IF(order[[#This Row],[Returns]] = "No", 0, 1)</f>
        <v>0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VLOOKUP(M8183, ppl[], 2,FALSE)</f>
        <v>Chuck Magee</v>
      </c>
      <c r="W8183" s="3" t="str">
        <f>IFERROR(VLOOKUP(B8183, return[], 2,FALSE), "No")</f>
        <v>No</v>
      </c>
      <c r="X8183" s="3">
        <f>IF(order[[#This Row],[Returns]] = "No", 0, 1)</f>
        <v>0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VLOOKUP(M8184, ppl[], 2,FALSE)</f>
        <v>Kelly Williams</v>
      </c>
      <c r="W8184" s="3" t="str">
        <f>IFERROR(VLOOKUP(B8184, return[], 2,FALSE), "No")</f>
        <v>No</v>
      </c>
      <c r="X8184" s="3">
        <f>IF(order[[#This Row],[Returns]] = "No", 0, 1)</f>
        <v>0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VLOOKUP(M8185, ppl[], 2,FALSE)</f>
        <v>Kelly Williams</v>
      </c>
      <c r="W8185" s="3" t="str">
        <f>IFERROR(VLOOKUP(B8185, return[], 2,FALSE), "No")</f>
        <v>No</v>
      </c>
      <c r="X8185" s="3">
        <f>IF(order[[#This Row],[Returns]] = "No", 0, 1)</f>
        <v>0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VLOOKUP(M8186, ppl[], 2,FALSE)</f>
        <v>Kelly Williams</v>
      </c>
      <c r="W8186" s="3" t="str">
        <f>IFERROR(VLOOKUP(B8186, return[], 2,FALSE), "No")</f>
        <v>No</v>
      </c>
      <c r="X8186" s="3">
        <f>IF(order[[#This Row],[Returns]] = "No", 0, 1)</f>
        <v>0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VLOOKUP(M8187, ppl[], 2,FALSE)</f>
        <v>Kelly Williams</v>
      </c>
      <c r="W8187" s="3" t="str">
        <f>IFERROR(VLOOKUP(B8187, return[], 2,FALSE), "No")</f>
        <v>No</v>
      </c>
      <c r="X8187" s="3">
        <f>IF(order[[#This Row],[Returns]] = "No", 0, 1)</f>
        <v>0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VLOOKUP(M8188, ppl[], 2,FALSE)</f>
        <v>Kelly Williams</v>
      </c>
      <c r="W8188" s="3" t="str">
        <f>IFERROR(VLOOKUP(B8188, return[], 2,FALSE), "No")</f>
        <v>No</v>
      </c>
      <c r="X8188" s="3">
        <f>IF(order[[#This Row],[Returns]] = "No", 0, 1)</f>
        <v>0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VLOOKUP(M8189, ppl[], 2,FALSE)</f>
        <v>Chuck Magee</v>
      </c>
      <c r="W8189" s="3" t="str">
        <f>IFERROR(VLOOKUP(B8189, return[], 2,FALSE), "No")</f>
        <v>No</v>
      </c>
      <c r="X8189" s="3">
        <f>IF(order[[#This Row],[Returns]] = "No", 0, 1)</f>
        <v>0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VLOOKUP(M8190, ppl[], 2,FALSE)</f>
        <v>Chuck Magee</v>
      </c>
      <c r="W8190" s="3" t="str">
        <f>IFERROR(VLOOKUP(B8190, return[], 2,FALSE), "No")</f>
        <v>No</v>
      </c>
      <c r="X8190" s="3">
        <f>IF(order[[#This Row],[Returns]] = "No", 0, 1)</f>
        <v>0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VLOOKUP(M8191, ppl[], 2,FALSE)</f>
        <v>Chuck Magee</v>
      </c>
      <c r="W8191" s="3" t="str">
        <f>IFERROR(VLOOKUP(B8191, return[], 2,FALSE), "No")</f>
        <v>No</v>
      </c>
      <c r="X8191" s="3">
        <f>IF(order[[#This Row],[Returns]] = "No", 0, 1)</f>
        <v>0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VLOOKUP(M8192, ppl[], 2,FALSE)</f>
        <v>Chuck Magee</v>
      </c>
      <c r="W8192" s="3" t="str">
        <f>IFERROR(VLOOKUP(B8192, return[], 2,FALSE), "No")</f>
        <v>No</v>
      </c>
      <c r="X8192" s="3">
        <f>IF(order[[#This Row],[Returns]] = "No", 0, 1)</f>
        <v>0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VLOOKUP(M8193, ppl[], 2,FALSE)</f>
        <v>Chuck Magee</v>
      </c>
      <c r="W8193" s="3" t="str">
        <f>IFERROR(VLOOKUP(B8193, return[], 2,FALSE), "No")</f>
        <v>No</v>
      </c>
      <c r="X8193" s="3">
        <f>IF(order[[#This Row],[Returns]] = "No", 0, 1)</f>
        <v>0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VLOOKUP(M8194, ppl[], 2,FALSE)</f>
        <v>Cassandra Brandow</v>
      </c>
      <c r="W8194" s="3" t="str">
        <f>IFERROR(VLOOKUP(B8194, return[], 2,FALSE), "No")</f>
        <v>No</v>
      </c>
      <c r="X8194" s="3">
        <f>IF(order[[#This Row],[Returns]] = "No", 0, 1)</f>
        <v>0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VLOOKUP(M8195, ppl[], 2,FALSE)</f>
        <v>Cassandra Brandow</v>
      </c>
      <c r="W8195" s="3" t="str">
        <f>IFERROR(VLOOKUP(B8195, return[], 2,FALSE), "No")</f>
        <v>No</v>
      </c>
      <c r="X8195" s="3">
        <f>IF(order[[#This Row],[Returns]] = "No", 0, 1)</f>
        <v>0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VLOOKUP(M8196, ppl[], 2,FALSE)</f>
        <v>Cassandra Brandow</v>
      </c>
      <c r="W8196" s="3" t="str">
        <f>IFERROR(VLOOKUP(B8196, return[], 2,FALSE), "No")</f>
        <v>No</v>
      </c>
      <c r="X8196" s="3">
        <f>IF(order[[#This Row],[Returns]] = "No", 0, 1)</f>
        <v>0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VLOOKUP(M8197, ppl[], 2,FALSE)</f>
        <v>Anna Andreadi</v>
      </c>
      <c r="W8197" s="3" t="str">
        <f>IFERROR(VLOOKUP(B8197, return[], 2,FALSE), "No")</f>
        <v>No</v>
      </c>
      <c r="X8197" s="3">
        <f>IF(order[[#This Row],[Returns]] = "No", 0, 1)</f>
        <v>0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VLOOKUP(M8198, ppl[], 2,FALSE)</f>
        <v>Cassandra Brandow</v>
      </c>
      <c r="W8198" s="3" t="str">
        <f>IFERROR(VLOOKUP(B8198, return[], 2,FALSE), "No")</f>
        <v>No</v>
      </c>
      <c r="X8198" s="3">
        <f>IF(order[[#This Row],[Returns]] = "No", 0, 1)</f>
        <v>0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VLOOKUP(M8199, ppl[], 2,FALSE)</f>
        <v>Cassandra Brandow</v>
      </c>
      <c r="W8199" s="3" t="str">
        <f>IFERROR(VLOOKUP(B8199, return[], 2,FALSE), "No")</f>
        <v>No</v>
      </c>
      <c r="X8199" s="3">
        <f>IF(order[[#This Row],[Returns]] = "No", 0, 1)</f>
        <v>0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VLOOKUP(M8200, ppl[], 2,FALSE)</f>
        <v>Cassandra Brandow</v>
      </c>
      <c r="W8200" s="3" t="str">
        <f>IFERROR(VLOOKUP(B8200, return[], 2,FALSE), "No")</f>
        <v>No</v>
      </c>
      <c r="X8200" s="3">
        <f>IF(order[[#This Row],[Returns]] = "No", 0, 1)</f>
        <v>0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VLOOKUP(M8201, ppl[], 2,FALSE)</f>
        <v>Kelly Williams</v>
      </c>
      <c r="W8201" s="3" t="str">
        <f>IFERROR(VLOOKUP(B8201, return[], 2,FALSE), "No")</f>
        <v>No</v>
      </c>
      <c r="X8201" s="3">
        <f>IF(order[[#This Row],[Returns]] = "No", 0, 1)</f>
        <v>0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VLOOKUP(M8202, ppl[], 2,FALSE)</f>
        <v>Kelly Williams</v>
      </c>
      <c r="W8202" s="3" t="str">
        <f>IFERROR(VLOOKUP(B8202, return[], 2,FALSE), "No")</f>
        <v>No</v>
      </c>
      <c r="X8202" s="3">
        <f>IF(order[[#This Row],[Returns]] = "No", 0, 1)</f>
        <v>0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VLOOKUP(M8203, ppl[], 2,FALSE)</f>
        <v>Chuck Magee</v>
      </c>
      <c r="W8203" s="3" t="str">
        <f>IFERROR(VLOOKUP(B8203, return[], 2,FALSE), "No")</f>
        <v>No</v>
      </c>
      <c r="X8203" s="3">
        <f>IF(order[[#This Row],[Returns]] = "No", 0, 1)</f>
        <v>0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VLOOKUP(M8204, ppl[], 2,FALSE)</f>
        <v>Chuck Magee</v>
      </c>
      <c r="W8204" s="3" t="str">
        <f>IFERROR(VLOOKUP(B8204, return[], 2,FALSE), "No")</f>
        <v>No</v>
      </c>
      <c r="X8204" s="3">
        <f>IF(order[[#This Row],[Returns]] = "No", 0, 1)</f>
        <v>0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VLOOKUP(M8205, ppl[], 2,FALSE)</f>
        <v>Chuck Magee</v>
      </c>
      <c r="W8205" s="3" t="str">
        <f>IFERROR(VLOOKUP(B8205, return[], 2,FALSE), "No")</f>
        <v>No</v>
      </c>
      <c r="X8205" s="3">
        <f>IF(order[[#This Row],[Returns]] = "No", 0, 1)</f>
        <v>0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VLOOKUP(M8206, ppl[], 2,FALSE)</f>
        <v>Chuck Magee</v>
      </c>
      <c r="W8206" s="3" t="str">
        <f>IFERROR(VLOOKUP(B8206, return[], 2,FALSE), "No")</f>
        <v>No</v>
      </c>
      <c r="X8206" s="3">
        <f>IF(order[[#This Row],[Returns]] = "No", 0, 1)</f>
        <v>0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VLOOKUP(M8207, ppl[], 2,FALSE)</f>
        <v>Chuck Magee</v>
      </c>
      <c r="W8207" s="3" t="str">
        <f>IFERROR(VLOOKUP(B8207, return[], 2,FALSE), "No")</f>
        <v>No</v>
      </c>
      <c r="X8207" s="3">
        <f>IF(order[[#This Row],[Returns]] = "No", 0, 1)</f>
        <v>0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VLOOKUP(M8208, ppl[], 2,FALSE)</f>
        <v>Cassandra Brandow</v>
      </c>
      <c r="W8208" s="3" t="str">
        <f>IFERROR(VLOOKUP(B8208, return[], 2,FALSE), "No")</f>
        <v>No</v>
      </c>
      <c r="X8208" s="3">
        <f>IF(order[[#This Row],[Returns]] = "No", 0, 1)</f>
        <v>0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VLOOKUP(M8209, ppl[], 2,FALSE)</f>
        <v>Cassandra Brandow</v>
      </c>
      <c r="W8209" s="3" t="str">
        <f>IFERROR(VLOOKUP(B8209, return[], 2,FALSE), "No")</f>
        <v>No</v>
      </c>
      <c r="X8209" s="3">
        <f>IF(order[[#This Row],[Returns]] = "No", 0, 1)</f>
        <v>0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VLOOKUP(M8210, ppl[], 2,FALSE)</f>
        <v>Cassandra Brandow</v>
      </c>
      <c r="W8210" s="3" t="str">
        <f>IFERROR(VLOOKUP(B8210, return[], 2,FALSE), "No")</f>
        <v>No</v>
      </c>
      <c r="X8210" s="3">
        <f>IF(order[[#This Row],[Returns]] = "No", 0, 1)</f>
        <v>0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VLOOKUP(M8211, ppl[], 2,FALSE)</f>
        <v>Cassandra Brandow</v>
      </c>
      <c r="W8211" s="3" t="str">
        <f>IFERROR(VLOOKUP(B8211, return[], 2,FALSE), "No")</f>
        <v>No</v>
      </c>
      <c r="X8211" s="3">
        <f>IF(order[[#This Row],[Returns]] = "No", 0, 1)</f>
        <v>0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VLOOKUP(M8212, ppl[], 2,FALSE)</f>
        <v>Cassandra Brandow</v>
      </c>
      <c r="W8212" s="3" t="str">
        <f>IFERROR(VLOOKUP(B8212, return[], 2,FALSE), "No")</f>
        <v>No</v>
      </c>
      <c r="X8212" s="3">
        <f>IF(order[[#This Row],[Returns]] = "No", 0, 1)</f>
        <v>0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VLOOKUP(M8213, ppl[], 2,FALSE)</f>
        <v>Kelly Williams</v>
      </c>
      <c r="W8213" s="3" t="str">
        <f>IFERROR(VLOOKUP(B8213, return[], 2,FALSE), "No")</f>
        <v>No</v>
      </c>
      <c r="X8213" s="3">
        <f>IF(order[[#This Row],[Returns]] = "No", 0, 1)</f>
        <v>0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VLOOKUP(M8214, ppl[], 2,FALSE)</f>
        <v>Kelly Williams</v>
      </c>
      <c r="W8214" s="3" t="str">
        <f>IFERROR(VLOOKUP(B8214, return[], 2,FALSE), "No")</f>
        <v>No</v>
      </c>
      <c r="X8214" s="3">
        <f>IF(order[[#This Row],[Returns]] = "No", 0, 1)</f>
        <v>0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VLOOKUP(M8215, ppl[], 2,FALSE)</f>
        <v>Cassandra Brandow</v>
      </c>
      <c r="W8215" s="3" t="str">
        <f>IFERROR(VLOOKUP(B8215, return[], 2,FALSE), "No")</f>
        <v>No</v>
      </c>
      <c r="X8215" s="3">
        <f>IF(order[[#This Row],[Returns]] = "No", 0, 1)</f>
        <v>0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VLOOKUP(M8216, ppl[], 2,FALSE)</f>
        <v>Cassandra Brandow</v>
      </c>
      <c r="W8216" s="3" t="str">
        <f>IFERROR(VLOOKUP(B8216, return[], 2,FALSE), "No")</f>
        <v>No</v>
      </c>
      <c r="X8216" s="3">
        <f>IF(order[[#This Row],[Returns]] = "No", 0, 1)</f>
        <v>0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VLOOKUP(M8217, ppl[], 2,FALSE)</f>
        <v>Cassandra Brandow</v>
      </c>
      <c r="W8217" s="3" t="str">
        <f>IFERROR(VLOOKUP(B8217, return[], 2,FALSE), "No")</f>
        <v>No</v>
      </c>
      <c r="X8217" s="3">
        <f>IF(order[[#This Row],[Returns]] = "No", 0, 1)</f>
        <v>0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VLOOKUP(M8218, ppl[], 2,FALSE)</f>
        <v>Cassandra Brandow</v>
      </c>
      <c r="W8218" s="3" t="str">
        <f>IFERROR(VLOOKUP(B8218, return[], 2,FALSE), "No")</f>
        <v>No</v>
      </c>
      <c r="X8218" s="3">
        <f>IF(order[[#This Row],[Returns]] = "No", 0, 1)</f>
        <v>0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VLOOKUP(M8219, ppl[], 2,FALSE)</f>
        <v>Kelly Williams</v>
      </c>
      <c r="W8219" s="3" t="str">
        <f>IFERROR(VLOOKUP(B8219, return[], 2,FALSE), "No")</f>
        <v>No</v>
      </c>
      <c r="X8219" s="3">
        <f>IF(order[[#This Row],[Returns]] = "No", 0, 1)</f>
        <v>0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VLOOKUP(M8220, ppl[], 2,FALSE)</f>
        <v>Kelly Williams</v>
      </c>
      <c r="W8220" s="3" t="str">
        <f>IFERROR(VLOOKUP(B8220, return[], 2,FALSE), "No")</f>
        <v>No</v>
      </c>
      <c r="X8220" s="3">
        <f>IF(order[[#This Row],[Returns]] = "No", 0, 1)</f>
        <v>0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VLOOKUP(M8221, ppl[], 2,FALSE)</f>
        <v>Kelly Williams</v>
      </c>
      <c r="W8221" s="3" t="str">
        <f>IFERROR(VLOOKUP(B8221, return[], 2,FALSE), "No")</f>
        <v>No</v>
      </c>
      <c r="X8221" s="3">
        <f>IF(order[[#This Row],[Returns]] = "No", 0, 1)</f>
        <v>0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VLOOKUP(M8222, ppl[], 2,FALSE)</f>
        <v>Kelly Williams</v>
      </c>
      <c r="W8222" s="3" t="str">
        <f>IFERROR(VLOOKUP(B8222, return[], 2,FALSE), "No")</f>
        <v>No</v>
      </c>
      <c r="X8222" s="3">
        <f>IF(order[[#This Row],[Returns]] = "No", 0, 1)</f>
        <v>0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VLOOKUP(M8223, ppl[], 2,FALSE)</f>
        <v>Kelly Williams</v>
      </c>
      <c r="W8223" s="3" t="str">
        <f>IFERROR(VLOOKUP(B8223, return[], 2,FALSE), "No")</f>
        <v>No</v>
      </c>
      <c r="X8223" s="3">
        <f>IF(order[[#This Row],[Returns]] = "No", 0, 1)</f>
        <v>0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VLOOKUP(M8224, ppl[], 2,FALSE)</f>
        <v>Kelly Williams</v>
      </c>
      <c r="W8224" s="3" t="str">
        <f>IFERROR(VLOOKUP(B8224, return[], 2,FALSE), "No")</f>
        <v>No</v>
      </c>
      <c r="X8224" s="3">
        <f>IF(order[[#This Row],[Returns]] = "No", 0, 1)</f>
        <v>0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VLOOKUP(M8225, ppl[], 2,FALSE)</f>
        <v>Anna Andreadi</v>
      </c>
      <c r="W8225" s="3" t="str">
        <f>IFERROR(VLOOKUP(B8225, return[], 2,FALSE), "No")</f>
        <v>No</v>
      </c>
      <c r="X8225" s="3">
        <f>IF(order[[#This Row],[Returns]] = "No", 0, 1)</f>
        <v>0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VLOOKUP(M8226, ppl[], 2,FALSE)</f>
        <v>Anna Andreadi</v>
      </c>
      <c r="W8226" s="3" t="str">
        <f>IFERROR(VLOOKUP(B8226, return[], 2,FALSE), "No")</f>
        <v>No</v>
      </c>
      <c r="X8226" s="3">
        <f>IF(order[[#This Row],[Returns]] = "No", 0, 1)</f>
        <v>0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VLOOKUP(M8227, ppl[], 2,FALSE)</f>
        <v>Chuck Magee</v>
      </c>
      <c r="W8227" s="3" t="str">
        <f>IFERROR(VLOOKUP(B8227, return[], 2,FALSE), "No")</f>
        <v>No</v>
      </c>
      <c r="X8227" s="3">
        <f>IF(order[[#This Row],[Returns]] = "No", 0, 1)</f>
        <v>0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VLOOKUP(M8228, ppl[], 2,FALSE)</f>
        <v>Chuck Magee</v>
      </c>
      <c r="W8228" s="3" t="str">
        <f>IFERROR(VLOOKUP(B8228, return[], 2,FALSE), "No")</f>
        <v>No</v>
      </c>
      <c r="X8228" s="3">
        <f>IF(order[[#This Row],[Returns]] = "No", 0, 1)</f>
        <v>0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VLOOKUP(M8229, ppl[], 2,FALSE)</f>
        <v>Chuck Magee</v>
      </c>
      <c r="W8229" s="3" t="str">
        <f>IFERROR(VLOOKUP(B8229, return[], 2,FALSE), "No")</f>
        <v>No</v>
      </c>
      <c r="X8229" s="3">
        <f>IF(order[[#This Row],[Returns]] = "No", 0, 1)</f>
        <v>0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VLOOKUP(M8230, ppl[], 2,FALSE)</f>
        <v>Chuck Magee</v>
      </c>
      <c r="W8230" s="3" t="str">
        <f>IFERROR(VLOOKUP(B8230, return[], 2,FALSE), "No")</f>
        <v>No</v>
      </c>
      <c r="X8230" s="3">
        <f>IF(order[[#This Row],[Returns]] = "No", 0, 1)</f>
        <v>0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VLOOKUP(M8231, ppl[], 2,FALSE)</f>
        <v>Chuck Magee</v>
      </c>
      <c r="W8231" s="3" t="str">
        <f>IFERROR(VLOOKUP(B8231, return[], 2,FALSE), "No")</f>
        <v>No</v>
      </c>
      <c r="X8231" s="3">
        <f>IF(order[[#This Row],[Returns]] = "No", 0, 1)</f>
        <v>0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VLOOKUP(M8232, ppl[], 2,FALSE)</f>
        <v>Cassandra Brandow</v>
      </c>
      <c r="W8232" s="3" t="str">
        <f>IFERROR(VLOOKUP(B8232, return[], 2,FALSE), "No")</f>
        <v>No</v>
      </c>
      <c r="X8232" s="3">
        <f>IF(order[[#This Row],[Returns]] = "No", 0, 1)</f>
        <v>0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VLOOKUP(M8233, ppl[], 2,FALSE)</f>
        <v>Cassandra Brandow</v>
      </c>
      <c r="W8233" s="3" t="str">
        <f>IFERROR(VLOOKUP(B8233, return[], 2,FALSE), "No")</f>
        <v>No</v>
      </c>
      <c r="X8233" s="3">
        <f>IF(order[[#This Row],[Returns]] = "No", 0, 1)</f>
        <v>0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VLOOKUP(M8234, ppl[], 2,FALSE)</f>
        <v>Anna Andreadi</v>
      </c>
      <c r="W8234" s="3" t="str">
        <f>IFERROR(VLOOKUP(B8234, return[], 2,FALSE), "No")</f>
        <v>No</v>
      </c>
      <c r="X8234" s="3">
        <f>IF(order[[#This Row],[Returns]] = "No", 0, 1)</f>
        <v>0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VLOOKUP(M8235, ppl[], 2,FALSE)</f>
        <v>Anna Andreadi</v>
      </c>
      <c r="W8235" s="3" t="str">
        <f>IFERROR(VLOOKUP(B8235, return[], 2,FALSE), "No")</f>
        <v>No</v>
      </c>
      <c r="X8235" s="3">
        <f>IF(order[[#This Row],[Returns]] = "No", 0, 1)</f>
        <v>0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VLOOKUP(M8236, ppl[], 2,FALSE)</f>
        <v>Cassandra Brandow</v>
      </c>
      <c r="W8236" s="3" t="str">
        <f>IFERROR(VLOOKUP(B8236, return[], 2,FALSE), "No")</f>
        <v>No</v>
      </c>
      <c r="X8236" s="3">
        <f>IF(order[[#This Row],[Returns]] = "No", 0, 1)</f>
        <v>0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VLOOKUP(M8237, ppl[], 2,FALSE)</f>
        <v>Cassandra Brandow</v>
      </c>
      <c r="W8237" s="3" t="str">
        <f>IFERROR(VLOOKUP(B8237, return[], 2,FALSE), "No")</f>
        <v>No</v>
      </c>
      <c r="X8237" s="3">
        <f>IF(order[[#This Row],[Returns]] = "No", 0, 1)</f>
        <v>0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VLOOKUP(M8238, ppl[], 2,FALSE)</f>
        <v>Cassandra Brandow</v>
      </c>
      <c r="W8238" s="3" t="str">
        <f>IFERROR(VLOOKUP(B8238, return[], 2,FALSE), "No")</f>
        <v>No</v>
      </c>
      <c r="X8238" s="3">
        <f>IF(order[[#This Row],[Returns]] = "No", 0, 1)</f>
        <v>0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VLOOKUP(M8239, ppl[], 2,FALSE)</f>
        <v>Cassandra Brandow</v>
      </c>
      <c r="W8239" s="3" t="str">
        <f>IFERROR(VLOOKUP(B8239, return[], 2,FALSE), "No")</f>
        <v>No</v>
      </c>
      <c r="X8239" s="3">
        <f>IF(order[[#This Row],[Returns]] = "No", 0, 1)</f>
        <v>0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VLOOKUP(M8240, ppl[], 2,FALSE)</f>
        <v>Cassandra Brandow</v>
      </c>
      <c r="W8240" s="3" t="str">
        <f>IFERROR(VLOOKUP(B8240, return[], 2,FALSE), "No")</f>
        <v>No</v>
      </c>
      <c r="X8240" s="3">
        <f>IF(order[[#This Row],[Returns]] = "No", 0, 1)</f>
        <v>0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VLOOKUP(M8241, ppl[], 2,FALSE)</f>
        <v>Cassandra Brandow</v>
      </c>
      <c r="W8241" s="3" t="str">
        <f>IFERROR(VLOOKUP(B8241, return[], 2,FALSE), "No")</f>
        <v>No</v>
      </c>
      <c r="X8241" s="3">
        <f>IF(order[[#This Row],[Returns]] = "No", 0, 1)</f>
        <v>0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VLOOKUP(M8242, ppl[], 2,FALSE)</f>
        <v>Cassandra Brandow</v>
      </c>
      <c r="W8242" s="3" t="str">
        <f>IFERROR(VLOOKUP(B8242, return[], 2,FALSE), "No")</f>
        <v>No</v>
      </c>
      <c r="X8242" s="3">
        <f>IF(order[[#This Row],[Returns]] = "No", 0, 1)</f>
        <v>0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VLOOKUP(M8243, ppl[], 2,FALSE)</f>
        <v>Chuck Magee</v>
      </c>
      <c r="W8243" s="3" t="str">
        <f>IFERROR(VLOOKUP(B8243, return[], 2,FALSE), "No")</f>
        <v>No</v>
      </c>
      <c r="X8243" s="3">
        <f>IF(order[[#This Row],[Returns]] = "No", 0, 1)</f>
        <v>0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VLOOKUP(M8244, ppl[], 2,FALSE)</f>
        <v>Chuck Magee</v>
      </c>
      <c r="W8244" s="3" t="str">
        <f>IFERROR(VLOOKUP(B8244, return[], 2,FALSE), "No")</f>
        <v>No</v>
      </c>
      <c r="X8244" s="3">
        <f>IF(order[[#This Row],[Returns]] = "No", 0, 1)</f>
        <v>0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VLOOKUP(M8245, ppl[], 2,FALSE)</f>
        <v>Anna Andreadi</v>
      </c>
      <c r="W8245" s="3" t="str">
        <f>IFERROR(VLOOKUP(B8245, return[], 2,FALSE), "No")</f>
        <v>No</v>
      </c>
      <c r="X8245" s="3">
        <f>IF(order[[#This Row],[Returns]] = "No", 0, 1)</f>
        <v>0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VLOOKUP(M8246, ppl[], 2,FALSE)</f>
        <v>Anna Andreadi</v>
      </c>
      <c r="W8246" s="3" t="str">
        <f>IFERROR(VLOOKUP(B8246, return[], 2,FALSE), "No")</f>
        <v>No</v>
      </c>
      <c r="X8246" s="3">
        <f>IF(order[[#This Row],[Returns]] = "No", 0, 1)</f>
        <v>0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VLOOKUP(M8247, ppl[], 2,FALSE)</f>
        <v>Cassandra Brandow</v>
      </c>
      <c r="W8247" s="3" t="str">
        <f>IFERROR(VLOOKUP(B8247, return[], 2,FALSE), "No")</f>
        <v>No</v>
      </c>
      <c r="X8247" s="3">
        <f>IF(order[[#This Row],[Returns]] = "No", 0, 1)</f>
        <v>0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VLOOKUP(M8248, ppl[], 2,FALSE)</f>
        <v>Kelly Williams</v>
      </c>
      <c r="W8248" s="3" t="str">
        <f>IFERROR(VLOOKUP(B8248, return[], 2,FALSE), "No")</f>
        <v>No</v>
      </c>
      <c r="X8248" s="3">
        <f>IF(order[[#This Row],[Returns]] = "No", 0, 1)</f>
        <v>0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VLOOKUP(M8249, ppl[], 2,FALSE)</f>
        <v>Kelly Williams</v>
      </c>
      <c r="W8249" s="3" t="str">
        <f>IFERROR(VLOOKUP(B8249, return[], 2,FALSE), "No")</f>
        <v>No</v>
      </c>
      <c r="X8249" s="3">
        <f>IF(order[[#This Row],[Returns]] = "No", 0, 1)</f>
        <v>0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VLOOKUP(M8250, ppl[], 2,FALSE)</f>
        <v>Chuck Magee</v>
      </c>
      <c r="W8250" s="3" t="str">
        <f>IFERROR(VLOOKUP(B8250, return[], 2,FALSE), "No")</f>
        <v>No</v>
      </c>
      <c r="X8250" s="3">
        <f>IF(order[[#This Row],[Returns]] = "No", 0, 1)</f>
        <v>0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VLOOKUP(M8251, ppl[], 2,FALSE)</f>
        <v>Kelly Williams</v>
      </c>
      <c r="W8251" s="3" t="str">
        <f>IFERROR(VLOOKUP(B8251, return[], 2,FALSE), "No")</f>
        <v>No</v>
      </c>
      <c r="X8251" s="3">
        <f>IF(order[[#This Row],[Returns]] = "No", 0, 1)</f>
        <v>0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VLOOKUP(M8252, ppl[], 2,FALSE)</f>
        <v>Kelly Williams</v>
      </c>
      <c r="W8252" s="3" t="str">
        <f>IFERROR(VLOOKUP(B8252, return[], 2,FALSE), "No")</f>
        <v>No</v>
      </c>
      <c r="X8252" s="3">
        <f>IF(order[[#This Row],[Returns]] = "No", 0, 1)</f>
        <v>0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VLOOKUP(M8253, ppl[], 2,FALSE)</f>
        <v>Kelly Williams</v>
      </c>
      <c r="W8253" s="3" t="str">
        <f>IFERROR(VLOOKUP(B8253, return[], 2,FALSE), "No")</f>
        <v>No</v>
      </c>
      <c r="X8253" s="3">
        <f>IF(order[[#This Row],[Returns]] = "No", 0, 1)</f>
        <v>0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VLOOKUP(M8254, ppl[], 2,FALSE)</f>
        <v>Kelly Williams</v>
      </c>
      <c r="W8254" s="3" t="str">
        <f>IFERROR(VLOOKUP(B8254, return[], 2,FALSE), "No")</f>
        <v>No</v>
      </c>
      <c r="X8254" s="3">
        <f>IF(order[[#This Row],[Returns]] = "No", 0, 1)</f>
        <v>0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VLOOKUP(M8255, ppl[], 2,FALSE)</f>
        <v>Anna Andreadi</v>
      </c>
      <c r="W8255" s="3" t="str">
        <f>IFERROR(VLOOKUP(B8255, return[], 2,FALSE), "No")</f>
        <v>No</v>
      </c>
      <c r="X8255" s="3">
        <f>IF(order[[#This Row],[Returns]] = "No", 0, 1)</f>
        <v>0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VLOOKUP(M8256, ppl[], 2,FALSE)</f>
        <v>Anna Andreadi</v>
      </c>
      <c r="W8256" s="3" t="str">
        <f>IFERROR(VLOOKUP(B8256, return[], 2,FALSE), "No")</f>
        <v>No</v>
      </c>
      <c r="X8256" s="3">
        <f>IF(order[[#This Row],[Returns]] = "No", 0, 1)</f>
        <v>0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VLOOKUP(M8257, ppl[], 2,FALSE)</f>
        <v>Anna Andreadi</v>
      </c>
      <c r="W8257" s="3" t="str">
        <f>IFERROR(VLOOKUP(B8257, return[], 2,FALSE), "No")</f>
        <v>No</v>
      </c>
      <c r="X8257" s="3">
        <f>IF(order[[#This Row],[Returns]] = "No", 0, 1)</f>
        <v>0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VLOOKUP(M8258, ppl[], 2,FALSE)</f>
        <v>Anna Andreadi</v>
      </c>
      <c r="W8258" s="3" t="str">
        <f>IFERROR(VLOOKUP(B8258, return[], 2,FALSE), "No")</f>
        <v>No</v>
      </c>
      <c r="X8258" s="3">
        <f>IF(order[[#This Row],[Returns]] = "No", 0, 1)</f>
        <v>0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VLOOKUP(M8259, ppl[], 2,FALSE)</f>
        <v>Anna Andreadi</v>
      </c>
      <c r="W8259" s="3" t="str">
        <f>IFERROR(VLOOKUP(B8259, return[], 2,FALSE), "No")</f>
        <v>No</v>
      </c>
      <c r="X8259" s="3">
        <f>IF(order[[#This Row],[Returns]] = "No", 0, 1)</f>
        <v>0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VLOOKUP(M8260, ppl[], 2,FALSE)</f>
        <v>Anna Andreadi</v>
      </c>
      <c r="W8260" s="3" t="str">
        <f>IFERROR(VLOOKUP(B8260, return[], 2,FALSE), "No")</f>
        <v>No</v>
      </c>
      <c r="X8260" s="3">
        <f>IF(order[[#This Row],[Returns]] = "No", 0, 1)</f>
        <v>0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VLOOKUP(M8261, ppl[], 2,FALSE)</f>
        <v>Kelly Williams</v>
      </c>
      <c r="W8261" s="3" t="str">
        <f>IFERROR(VLOOKUP(B8261, return[], 2,FALSE), "No")</f>
        <v>No</v>
      </c>
      <c r="X8261" s="3">
        <f>IF(order[[#This Row],[Returns]] = "No", 0, 1)</f>
        <v>0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VLOOKUP(M8262, ppl[], 2,FALSE)</f>
        <v>Kelly Williams</v>
      </c>
      <c r="W8262" s="3" t="str">
        <f>IFERROR(VLOOKUP(B8262, return[], 2,FALSE), "No")</f>
        <v>No</v>
      </c>
      <c r="X8262" s="3">
        <f>IF(order[[#This Row],[Returns]] = "No", 0, 1)</f>
        <v>0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VLOOKUP(M8263, ppl[], 2,FALSE)</f>
        <v>Kelly Williams</v>
      </c>
      <c r="W8263" s="3" t="str">
        <f>IFERROR(VLOOKUP(B8263, return[], 2,FALSE), "No")</f>
        <v>No</v>
      </c>
      <c r="X8263" s="3">
        <f>IF(order[[#This Row],[Returns]] = "No", 0, 1)</f>
        <v>0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VLOOKUP(M8264, ppl[], 2,FALSE)</f>
        <v>Cassandra Brandow</v>
      </c>
      <c r="W8264" s="3" t="str">
        <f>IFERROR(VLOOKUP(B8264, return[], 2,FALSE), "No")</f>
        <v>No</v>
      </c>
      <c r="X8264" s="3">
        <f>IF(order[[#This Row],[Returns]] = "No", 0, 1)</f>
        <v>0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VLOOKUP(M8265, ppl[], 2,FALSE)</f>
        <v>Cassandra Brandow</v>
      </c>
      <c r="W8265" s="3" t="str">
        <f>IFERROR(VLOOKUP(B8265, return[], 2,FALSE), "No")</f>
        <v>No</v>
      </c>
      <c r="X8265" s="3">
        <f>IF(order[[#This Row],[Returns]] = "No", 0, 1)</f>
        <v>0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VLOOKUP(M8266, ppl[], 2,FALSE)</f>
        <v>Chuck Magee</v>
      </c>
      <c r="W8266" s="3" t="str">
        <f>IFERROR(VLOOKUP(B8266, return[], 2,FALSE), "No")</f>
        <v>No</v>
      </c>
      <c r="X8266" s="3">
        <f>IF(order[[#This Row],[Returns]] = "No", 0, 1)</f>
        <v>0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VLOOKUP(M8267, ppl[], 2,FALSE)</f>
        <v>Chuck Magee</v>
      </c>
      <c r="W8267" s="3" t="str">
        <f>IFERROR(VLOOKUP(B8267, return[], 2,FALSE), "No")</f>
        <v>No</v>
      </c>
      <c r="X8267" s="3">
        <f>IF(order[[#This Row],[Returns]] = "No", 0, 1)</f>
        <v>0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VLOOKUP(M8268, ppl[], 2,FALSE)</f>
        <v>Chuck Magee</v>
      </c>
      <c r="W8268" s="3" t="str">
        <f>IFERROR(VLOOKUP(B8268, return[], 2,FALSE), "No")</f>
        <v>No</v>
      </c>
      <c r="X8268" s="3">
        <f>IF(order[[#This Row],[Returns]] = "No", 0, 1)</f>
        <v>0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VLOOKUP(M8269, ppl[], 2,FALSE)</f>
        <v>Kelly Williams</v>
      </c>
      <c r="W8269" s="3" t="str">
        <f>IFERROR(VLOOKUP(B8269, return[], 2,FALSE), "No")</f>
        <v>No</v>
      </c>
      <c r="X8269" s="3">
        <f>IF(order[[#This Row],[Returns]] = "No", 0, 1)</f>
        <v>0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VLOOKUP(M8270, ppl[], 2,FALSE)</f>
        <v>Kelly Williams</v>
      </c>
      <c r="W8270" s="3" t="str">
        <f>IFERROR(VLOOKUP(B8270, return[], 2,FALSE), "No")</f>
        <v>No</v>
      </c>
      <c r="X8270" s="3">
        <f>IF(order[[#This Row],[Returns]] = "No", 0, 1)</f>
        <v>0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VLOOKUP(M8271, ppl[], 2,FALSE)</f>
        <v>Kelly Williams</v>
      </c>
      <c r="W8271" s="3" t="str">
        <f>IFERROR(VLOOKUP(B8271, return[], 2,FALSE), "No")</f>
        <v>No</v>
      </c>
      <c r="X8271" s="3">
        <f>IF(order[[#This Row],[Returns]] = "No", 0, 1)</f>
        <v>0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VLOOKUP(M8272, ppl[], 2,FALSE)</f>
        <v>Kelly Williams</v>
      </c>
      <c r="W8272" s="3" t="str">
        <f>IFERROR(VLOOKUP(B8272, return[], 2,FALSE), "No")</f>
        <v>No</v>
      </c>
      <c r="X8272" s="3">
        <f>IF(order[[#This Row],[Returns]] = "No", 0, 1)</f>
        <v>0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VLOOKUP(M8273, ppl[], 2,FALSE)</f>
        <v>Chuck Magee</v>
      </c>
      <c r="W8273" s="3" t="str">
        <f>IFERROR(VLOOKUP(B8273, return[], 2,FALSE), "No")</f>
        <v>No</v>
      </c>
      <c r="X8273" s="3">
        <f>IF(order[[#This Row],[Returns]] = "No", 0, 1)</f>
        <v>0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VLOOKUP(M8274, ppl[], 2,FALSE)</f>
        <v>Anna Andreadi</v>
      </c>
      <c r="W8274" s="3" t="str">
        <f>IFERROR(VLOOKUP(B8274, return[], 2,FALSE), "No")</f>
        <v>No</v>
      </c>
      <c r="X8274" s="3">
        <f>IF(order[[#This Row],[Returns]] = "No", 0, 1)</f>
        <v>0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VLOOKUP(M8275, ppl[], 2,FALSE)</f>
        <v>Chuck Magee</v>
      </c>
      <c r="W8275" s="3" t="str">
        <f>IFERROR(VLOOKUP(B8275, return[], 2,FALSE), "No")</f>
        <v>No</v>
      </c>
      <c r="X8275" s="3">
        <f>IF(order[[#This Row],[Returns]] = "No", 0, 1)</f>
        <v>0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VLOOKUP(M8276, ppl[], 2,FALSE)</f>
        <v>Chuck Magee</v>
      </c>
      <c r="W8276" s="3" t="str">
        <f>IFERROR(VLOOKUP(B8276, return[], 2,FALSE), "No")</f>
        <v>No</v>
      </c>
      <c r="X8276" s="3">
        <f>IF(order[[#This Row],[Returns]] = "No", 0, 1)</f>
        <v>0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VLOOKUP(M8277, ppl[], 2,FALSE)</f>
        <v>Chuck Magee</v>
      </c>
      <c r="W8277" s="3" t="str">
        <f>IFERROR(VLOOKUP(B8277, return[], 2,FALSE), "No")</f>
        <v>No</v>
      </c>
      <c r="X8277" s="3">
        <f>IF(order[[#This Row],[Returns]] = "No", 0, 1)</f>
        <v>0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VLOOKUP(M8278, ppl[], 2,FALSE)</f>
        <v>Cassandra Brandow</v>
      </c>
      <c r="W8278" s="3" t="str">
        <f>IFERROR(VLOOKUP(B8278, return[], 2,FALSE), "No")</f>
        <v>No</v>
      </c>
      <c r="X8278" s="3">
        <f>IF(order[[#This Row],[Returns]] = "No", 0, 1)</f>
        <v>0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VLOOKUP(M8279, ppl[], 2,FALSE)</f>
        <v>Cassandra Brandow</v>
      </c>
      <c r="W8279" s="3" t="str">
        <f>IFERROR(VLOOKUP(B8279, return[], 2,FALSE), "No")</f>
        <v>No</v>
      </c>
      <c r="X8279" s="3">
        <f>IF(order[[#This Row],[Returns]] = "No", 0, 1)</f>
        <v>0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VLOOKUP(M8280, ppl[], 2,FALSE)</f>
        <v>Cassandra Brandow</v>
      </c>
      <c r="W8280" s="3" t="str">
        <f>IFERROR(VLOOKUP(B8280, return[], 2,FALSE), "No")</f>
        <v>No</v>
      </c>
      <c r="X8280" s="3">
        <f>IF(order[[#This Row],[Returns]] = "No", 0, 1)</f>
        <v>0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VLOOKUP(M8281, ppl[], 2,FALSE)</f>
        <v>Cassandra Brandow</v>
      </c>
      <c r="W8281" s="3" t="str">
        <f>IFERROR(VLOOKUP(B8281, return[], 2,FALSE), "No")</f>
        <v>No</v>
      </c>
      <c r="X8281" s="3">
        <f>IF(order[[#This Row],[Returns]] = "No", 0, 1)</f>
        <v>0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VLOOKUP(M8282, ppl[], 2,FALSE)</f>
        <v>Cassandra Brandow</v>
      </c>
      <c r="W8282" s="3" t="str">
        <f>IFERROR(VLOOKUP(B8282, return[], 2,FALSE), "No")</f>
        <v>No</v>
      </c>
      <c r="X8282" s="3">
        <f>IF(order[[#This Row],[Returns]] = "No", 0, 1)</f>
        <v>0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VLOOKUP(M8283, ppl[], 2,FALSE)</f>
        <v>Cassandra Brandow</v>
      </c>
      <c r="W8283" s="3" t="str">
        <f>IFERROR(VLOOKUP(B8283, return[], 2,FALSE), "No")</f>
        <v>No</v>
      </c>
      <c r="X8283" s="3">
        <f>IF(order[[#This Row],[Returns]] = "No", 0, 1)</f>
        <v>0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VLOOKUP(M8284, ppl[], 2,FALSE)</f>
        <v>Kelly Williams</v>
      </c>
      <c r="W8284" s="3" t="str">
        <f>IFERROR(VLOOKUP(B8284, return[], 2,FALSE), "No")</f>
        <v>No</v>
      </c>
      <c r="X8284" s="3">
        <f>IF(order[[#This Row],[Returns]] = "No", 0, 1)</f>
        <v>0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VLOOKUP(M8285, ppl[], 2,FALSE)</f>
        <v>Kelly Williams</v>
      </c>
      <c r="W8285" s="3" t="str">
        <f>IFERROR(VLOOKUP(B8285, return[], 2,FALSE), "No")</f>
        <v>No</v>
      </c>
      <c r="X8285" s="3">
        <f>IF(order[[#This Row],[Returns]] = "No", 0, 1)</f>
        <v>0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VLOOKUP(M8286, ppl[], 2,FALSE)</f>
        <v>Kelly Williams</v>
      </c>
      <c r="W8286" s="3" t="str">
        <f>IFERROR(VLOOKUP(B8286, return[], 2,FALSE), "No")</f>
        <v>No</v>
      </c>
      <c r="X8286" s="3">
        <f>IF(order[[#This Row],[Returns]] = "No", 0, 1)</f>
        <v>0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VLOOKUP(M8287, ppl[], 2,FALSE)</f>
        <v>Kelly Williams</v>
      </c>
      <c r="W8287" s="3" t="str">
        <f>IFERROR(VLOOKUP(B8287, return[], 2,FALSE), "No")</f>
        <v>No</v>
      </c>
      <c r="X8287" s="3">
        <f>IF(order[[#This Row],[Returns]] = "No", 0, 1)</f>
        <v>0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VLOOKUP(M8288, ppl[], 2,FALSE)</f>
        <v>Cassandra Brandow</v>
      </c>
      <c r="W8288" s="3" t="str">
        <f>IFERROR(VLOOKUP(B8288, return[], 2,FALSE), "No")</f>
        <v>No</v>
      </c>
      <c r="X8288" s="3">
        <f>IF(order[[#This Row],[Returns]] = "No", 0, 1)</f>
        <v>0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VLOOKUP(M8289, ppl[], 2,FALSE)</f>
        <v>Cassandra Brandow</v>
      </c>
      <c r="W8289" s="3" t="str">
        <f>IFERROR(VLOOKUP(B8289, return[], 2,FALSE), "No")</f>
        <v>No</v>
      </c>
      <c r="X8289" s="3">
        <f>IF(order[[#This Row],[Returns]] = "No", 0, 1)</f>
        <v>0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VLOOKUP(M8290, ppl[], 2,FALSE)</f>
        <v>Cassandra Brandow</v>
      </c>
      <c r="W8290" s="3" t="str">
        <f>IFERROR(VLOOKUP(B8290, return[], 2,FALSE), "No")</f>
        <v>No</v>
      </c>
      <c r="X8290" s="3">
        <f>IF(order[[#This Row],[Returns]] = "No", 0, 1)</f>
        <v>0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VLOOKUP(M8291, ppl[], 2,FALSE)</f>
        <v>Cassandra Brandow</v>
      </c>
      <c r="W8291" s="3" t="str">
        <f>IFERROR(VLOOKUP(B8291, return[], 2,FALSE), "No")</f>
        <v>No</v>
      </c>
      <c r="X8291" s="3">
        <f>IF(order[[#This Row],[Returns]] = "No", 0, 1)</f>
        <v>0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VLOOKUP(M8292, ppl[], 2,FALSE)</f>
        <v>Cassandra Brandow</v>
      </c>
      <c r="W8292" s="3" t="str">
        <f>IFERROR(VLOOKUP(B8292, return[], 2,FALSE), "No")</f>
        <v>No</v>
      </c>
      <c r="X8292" s="3">
        <f>IF(order[[#This Row],[Returns]] = "No", 0, 1)</f>
        <v>0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VLOOKUP(M8293, ppl[], 2,FALSE)</f>
        <v>Cassandra Brandow</v>
      </c>
      <c r="W8293" s="3" t="str">
        <f>IFERROR(VLOOKUP(B8293, return[], 2,FALSE), "No")</f>
        <v>No</v>
      </c>
      <c r="X8293" s="3">
        <f>IF(order[[#This Row],[Returns]] = "No", 0, 1)</f>
        <v>0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VLOOKUP(M8294, ppl[], 2,FALSE)</f>
        <v>Chuck Magee</v>
      </c>
      <c r="W8294" s="3" t="str">
        <f>IFERROR(VLOOKUP(B8294, return[], 2,FALSE), "No")</f>
        <v>No</v>
      </c>
      <c r="X8294" s="3">
        <f>IF(order[[#This Row],[Returns]] = "No", 0, 1)</f>
        <v>0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VLOOKUP(M8295, ppl[], 2,FALSE)</f>
        <v>Anna Andreadi</v>
      </c>
      <c r="W8295" s="3" t="str">
        <f>IFERROR(VLOOKUP(B8295, return[], 2,FALSE), "No")</f>
        <v>No</v>
      </c>
      <c r="X8295" s="3">
        <f>IF(order[[#This Row],[Returns]] = "No", 0, 1)</f>
        <v>0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VLOOKUP(M8296, ppl[], 2,FALSE)</f>
        <v>Chuck Magee</v>
      </c>
      <c r="W8296" s="3" t="str">
        <f>IFERROR(VLOOKUP(B8296, return[], 2,FALSE), "No")</f>
        <v>No</v>
      </c>
      <c r="X8296" s="3">
        <f>IF(order[[#This Row],[Returns]] = "No", 0, 1)</f>
        <v>0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VLOOKUP(M8297, ppl[], 2,FALSE)</f>
        <v>Cassandra Brandow</v>
      </c>
      <c r="W8297" s="3" t="str">
        <f>IFERROR(VLOOKUP(B8297, return[], 2,FALSE), "No")</f>
        <v>No</v>
      </c>
      <c r="X8297" s="3">
        <f>IF(order[[#This Row],[Returns]] = "No", 0, 1)</f>
        <v>0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VLOOKUP(M8298, ppl[], 2,FALSE)</f>
        <v>Cassandra Brandow</v>
      </c>
      <c r="W8298" s="3" t="str">
        <f>IFERROR(VLOOKUP(B8298, return[], 2,FALSE), "No")</f>
        <v>No</v>
      </c>
      <c r="X8298" s="3">
        <f>IF(order[[#This Row],[Returns]] = "No", 0, 1)</f>
        <v>0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VLOOKUP(M8299, ppl[], 2,FALSE)</f>
        <v>Cassandra Brandow</v>
      </c>
      <c r="W8299" s="3" t="str">
        <f>IFERROR(VLOOKUP(B8299, return[], 2,FALSE), "No")</f>
        <v>No</v>
      </c>
      <c r="X8299" s="3">
        <f>IF(order[[#This Row],[Returns]] = "No", 0, 1)</f>
        <v>0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VLOOKUP(M8300, ppl[], 2,FALSE)</f>
        <v>Cassandra Brandow</v>
      </c>
      <c r="W8300" s="3" t="str">
        <f>IFERROR(VLOOKUP(B8300, return[], 2,FALSE), "No")</f>
        <v>No</v>
      </c>
      <c r="X8300" s="3">
        <f>IF(order[[#This Row],[Returns]] = "No", 0, 1)</f>
        <v>0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VLOOKUP(M8301, ppl[], 2,FALSE)</f>
        <v>Anna Andreadi</v>
      </c>
      <c r="W8301" s="3" t="str">
        <f>IFERROR(VLOOKUP(B8301, return[], 2,FALSE), "No")</f>
        <v>No</v>
      </c>
      <c r="X8301" s="3">
        <f>IF(order[[#This Row],[Returns]] = "No", 0, 1)</f>
        <v>0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VLOOKUP(M8302, ppl[], 2,FALSE)</f>
        <v>Kelly Williams</v>
      </c>
      <c r="W8302" s="3" t="str">
        <f>IFERROR(VLOOKUP(B8302, return[], 2,FALSE), "No")</f>
        <v>No</v>
      </c>
      <c r="X8302" s="3">
        <f>IF(order[[#This Row],[Returns]] = "No", 0, 1)</f>
        <v>0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VLOOKUP(M8303, ppl[], 2,FALSE)</f>
        <v>Anna Andreadi</v>
      </c>
      <c r="W8303" s="3" t="str">
        <f>IFERROR(VLOOKUP(B8303, return[], 2,FALSE), "No")</f>
        <v>No</v>
      </c>
      <c r="X8303" s="3">
        <f>IF(order[[#This Row],[Returns]] = "No", 0, 1)</f>
        <v>0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VLOOKUP(M8304, ppl[], 2,FALSE)</f>
        <v>Anna Andreadi</v>
      </c>
      <c r="W8304" s="3" t="str">
        <f>IFERROR(VLOOKUP(B8304, return[], 2,FALSE), "No")</f>
        <v>No</v>
      </c>
      <c r="X8304" s="3">
        <f>IF(order[[#This Row],[Returns]] = "No", 0, 1)</f>
        <v>0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VLOOKUP(M8305, ppl[], 2,FALSE)</f>
        <v>Anna Andreadi</v>
      </c>
      <c r="W8305" s="3" t="str">
        <f>IFERROR(VLOOKUP(B8305, return[], 2,FALSE), "No")</f>
        <v>No</v>
      </c>
      <c r="X8305" s="3">
        <f>IF(order[[#This Row],[Returns]] = "No", 0, 1)</f>
        <v>0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VLOOKUP(M8306, ppl[], 2,FALSE)</f>
        <v>Anna Andreadi</v>
      </c>
      <c r="W8306" s="3" t="str">
        <f>IFERROR(VLOOKUP(B8306, return[], 2,FALSE), "No")</f>
        <v>No</v>
      </c>
      <c r="X8306" s="3">
        <f>IF(order[[#This Row],[Returns]] = "No", 0, 1)</f>
        <v>0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VLOOKUP(M8307, ppl[], 2,FALSE)</f>
        <v>Kelly Williams</v>
      </c>
      <c r="W8307" s="3" t="str">
        <f>IFERROR(VLOOKUP(B8307, return[], 2,FALSE), "No")</f>
        <v>Yes</v>
      </c>
      <c r="X8307" s="3">
        <f>IF(order[[#This Row],[Returns]] = "No", 0, 1)</f>
        <v>1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VLOOKUP(M8308, ppl[], 2,FALSE)</f>
        <v>Kelly Williams</v>
      </c>
      <c r="W8308" s="3" t="str">
        <f>IFERROR(VLOOKUP(B8308, return[], 2,FALSE), "No")</f>
        <v>Yes</v>
      </c>
      <c r="X8308" s="3">
        <f>IF(order[[#This Row],[Returns]] = "No", 0, 1)</f>
        <v>1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VLOOKUP(M8309, ppl[], 2,FALSE)</f>
        <v>Kelly Williams</v>
      </c>
      <c r="W8309" s="3" t="str">
        <f>IFERROR(VLOOKUP(B8309, return[], 2,FALSE), "No")</f>
        <v>Yes</v>
      </c>
      <c r="X8309" s="3">
        <f>IF(order[[#This Row],[Returns]] = "No", 0, 1)</f>
        <v>1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VLOOKUP(M8310, ppl[], 2,FALSE)</f>
        <v>Anna Andreadi</v>
      </c>
      <c r="W8310" s="3" t="str">
        <f>IFERROR(VLOOKUP(B8310, return[], 2,FALSE), "No")</f>
        <v>No</v>
      </c>
      <c r="X8310" s="3">
        <f>IF(order[[#This Row],[Returns]] = "No", 0, 1)</f>
        <v>0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VLOOKUP(M8311, ppl[], 2,FALSE)</f>
        <v>Kelly Williams</v>
      </c>
      <c r="W8311" s="3" t="str">
        <f>IFERROR(VLOOKUP(B8311, return[], 2,FALSE), "No")</f>
        <v>No</v>
      </c>
      <c r="X8311" s="3">
        <f>IF(order[[#This Row],[Returns]] = "No", 0, 1)</f>
        <v>0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VLOOKUP(M8312, ppl[], 2,FALSE)</f>
        <v>Kelly Williams</v>
      </c>
      <c r="W8312" s="3" t="str">
        <f>IFERROR(VLOOKUP(B8312, return[], 2,FALSE), "No")</f>
        <v>No</v>
      </c>
      <c r="X8312" s="3">
        <f>IF(order[[#This Row],[Returns]] = "No", 0, 1)</f>
        <v>0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VLOOKUP(M8313, ppl[], 2,FALSE)</f>
        <v>Cassandra Brandow</v>
      </c>
      <c r="W8313" s="3" t="str">
        <f>IFERROR(VLOOKUP(B8313, return[], 2,FALSE), "No")</f>
        <v>No</v>
      </c>
      <c r="X8313" s="3">
        <f>IF(order[[#This Row],[Returns]] = "No", 0, 1)</f>
        <v>0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VLOOKUP(M8314, ppl[], 2,FALSE)</f>
        <v>Cassandra Brandow</v>
      </c>
      <c r="W8314" s="3" t="str">
        <f>IFERROR(VLOOKUP(B8314, return[], 2,FALSE), "No")</f>
        <v>No</v>
      </c>
      <c r="X8314" s="3">
        <f>IF(order[[#This Row],[Returns]] = "No", 0, 1)</f>
        <v>0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VLOOKUP(M8315, ppl[], 2,FALSE)</f>
        <v>Kelly Williams</v>
      </c>
      <c r="W8315" s="3" t="str">
        <f>IFERROR(VLOOKUP(B8315, return[], 2,FALSE), "No")</f>
        <v>No</v>
      </c>
      <c r="X8315" s="3">
        <f>IF(order[[#This Row],[Returns]] = "No", 0, 1)</f>
        <v>0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VLOOKUP(M8316, ppl[], 2,FALSE)</f>
        <v>Kelly Williams</v>
      </c>
      <c r="W8316" s="3" t="str">
        <f>IFERROR(VLOOKUP(B8316, return[], 2,FALSE), "No")</f>
        <v>No</v>
      </c>
      <c r="X8316" s="3">
        <f>IF(order[[#This Row],[Returns]] = "No", 0, 1)</f>
        <v>0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VLOOKUP(M8317, ppl[], 2,FALSE)</f>
        <v>Kelly Williams</v>
      </c>
      <c r="W8317" s="3" t="str">
        <f>IFERROR(VLOOKUP(B8317, return[], 2,FALSE), "No")</f>
        <v>No</v>
      </c>
      <c r="X8317" s="3">
        <f>IF(order[[#This Row],[Returns]] = "No", 0, 1)</f>
        <v>0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VLOOKUP(M8318, ppl[], 2,FALSE)</f>
        <v>Kelly Williams</v>
      </c>
      <c r="W8318" s="3" t="str">
        <f>IFERROR(VLOOKUP(B8318, return[], 2,FALSE), "No")</f>
        <v>No</v>
      </c>
      <c r="X8318" s="3">
        <f>IF(order[[#This Row],[Returns]] = "No", 0, 1)</f>
        <v>0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VLOOKUP(M8319, ppl[], 2,FALSE)</f>
        <v>Cassandra Brandow</v>
      </c>
      <c r="W8319" s="3" t="str">
        <f>IFERROR(VLOOKUP(B8319, return[], 2,FALSE), "No")</f>
        <v>No</v>
      </c>
      <c r="X8319" s="3">
        <f>IF(order[[#This Row],[Returns]] = "No", 0, 1)</f>
        <v>0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VLOOKUP(M8320, ppl[], 2,FALSE)</f>
        <v>Cassandra Brandow</v>
      </c>
      <c r="W8320" s="3" t="str">
        <f>IFERROR(VLOOKUP(B8320, return[], 2,FALSE), "No")</f>
        <v>No</v>
      </c>
      <c r="X8320" s="3">
        <f>IF(order[[#This Row],[Returns]] = "No", 0, 1)</f>
        <v>0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VLOOKUP(M8321, ppl[], 2,FALSE)</f>
        <v>Chuck Magee</v>
      </c>
      <c r="W8321" s="3" t="str">
        <f>IFERROR(VLOOKUP(B8321, return[], 2,FALSE), "No")</f>
        <v>No</v>
      </c>
      <c r="X8321" s="3">
        <f>IF(order[[#This Row],[Returns]] = "No", 0, 1)</f>
        <v>0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VLOOKUP(M8322, ppl[], 2,FALSE)</f>
        <v>Kelly Williams</v>
      </c>
      <c r="W8322" s="3" t="str">
        <f>IFERROR(VLOOKUP(B8322, return[], 2,FALSE), "No")</f>
        <v>No</v>
      </c>
      <c r="X8322" s="3">
        <f>IF(order[[#This Row],[Returns]] = "No", 0, 1)</f>
        <v>0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VLOOKUP(M8323, ppl[], 2,FALSE)</f>
        <v>Kelly Williams</v>
      </c>
      <c r="W8323" s="3" t="str">
        <f>IFERROR(VLOOKUP(B8323, return[], 2,FALSE), "No")</f>
        <v>No</v>
      </c>
      <c r="X8323" s="3">
        <f>IF(order[[#This Row],[Returns]] = "No", 0, 1)</f>
        <v>0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VLOOKUP(M8324, ppl[], 2,FALSE)</f>
        <v>Chuck Magee</v>
      </c>
      <c r="W8324" s="3" t="str">
        <f>IFERROR(VLOOKUP(B8324, return[], 2,FALSE), "No")</f>
        <v>No</v>
      </c>
      <c r="X8324" s="3">
        <f>IF(order[[#This Row],[Returns]] = "No", 0, 1)</f>
        <v>0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VLOOKUP(M8325, ppl[], 2,FALSE)</f>
        <v>Chuck Magee</v>
      </c>
      <c r="W8325" s="3" t="str">
        <f>IFERROR(VLOOKUP(B8325, return[], 2,FALSE), "No")</f>
        <v>No</v>
      </c>
      <c r="X8325" s="3">
        <f>IF(order[[#This Row],[Returns]] = "No", 0, 1)</f>
        <v>0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VLOOKUP(M8326, ppl[], 2,FALSE)</f>
        <v>Cassandra Brandow</v>
      </c>
      <c r="W8326" s="3" t="str">
        <f>IFERROR(VLOOKUP(B8326, return[], 2,FALSE), "No")</f>
        <v>No</v>
      </c>
      <c r="X8326" s="3">
        <f>IF(order[[#This Row],[Returns]] = "No", 0, 1)</f>
        <v>0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VLOOKUP(M8327, ppl[], 2,FALSE)</f>
        <v>Cassandra Brandow</v>
      </c>
      <c r="W8327" s="3" t="str">
        <f>IFERROR(VLOOKUP(B8327, return[], 2,FALSE), "No")</f>
        <v>No</v>
      </c>
      <c r="X8327" s="3">
        <f>IF(order[[#This Row],[Returns]] = "No", 0, 1)</f>
        <v>0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VLOOKUP(M8328, ppl[], 2,FALSE)</f>
        <v>Kelly Williams</v>
      </c>
      <c r="W8328" s="3" t="str">
        <f>IFERROR(VLOOKUP(B8328, return[], 2,FALSE), "No")</f>
        <v>No</v>
      </c>
      <c r="X8328" s="3">
        <f>IF(order[[#This Row],[Returns]] = "No", 0, 1)</f>
        <v>0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VLOOKUP(M8329, ppl[], 2,FALSE)</f>
        <v>Kelly Williams</v>
      </c>
      <c r="W8329" s="3" t="str">
        <f>IFERROR(VLOOKUP(B8329, return[], 2,FALSE), "No")</f>
        <v>No</v>
      </c>
      <c r="X8329" s="3">
        <f>IF(order[[#This Row],[Returns]] = "No", 0, 1)</f>
        <v>0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VLOOKUP(M8330, ppl[], 2,FALSE)</f>
        <v>Chuck Magee</v>
      </c>
      <c r="W8330" s="3" t="str">
        <f>IFERROR(VLOOKUP(B8330, return[], 2,FALSE), "No")</f>
        <v>No</v>
      </c>
      <c r="X8330" s="3">
        <f>IF(order[[#This Row],[Returns]] = "No", 0, 1)</f>
        <v>0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VLOOKUP(M8331, ppl[], 2,FALSE)</f>
        <v>Chuck Magee</v>
      </c>
      <c r="W8331" s="3" t="str">
        <f>IFERROR(VLOOKUP(B8331, return[], 2,FALSE), "No")</f>
        <v>No</v>
      </c>
      <c r="X8331" s="3">
        <f>IF(order[[#This Row],[Returns]] = "No", 0, 1)</f>
        <v>0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VLOOKUP(M8332, ppl[], 2,FALSE)</f>
        <v>Chuck Magee</v>
      </c>
      <c r="W8332" s="3" t="str">
        <f>IFERROR(VLOOKUP(B8332, return[], 2,FALSE), "No")</f>
        <v>No</v>
      </c>
      <c r="X8332" s="3">
        <f>IF(order[[#This Row],[Returns]] = "No", 0, 1)</f>
        <v>0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VLOOKUP(M8333, ppl[], 2,FALSE)</f>
        <v>Chuck Magee</v>
      </c>
      <c r="W8333" s="3" t="str">
        <f>IFERROR(VLOOKUP(B8333, return[], 2,FALSE), "No")</f>
        <v>No</v>
      </c>
      <c r="X8333" s="3">
        <f>IF(order[[#This Row],[Returns]] = "No", 0, 1)</f>
        <v>0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VLOOKUP(M8334, ppl[], 2,FALSE)</f>
        <v>Chuck Magee</v>
      </c>
      <c r="W8334" s="3" t="str">
        <f>IFERROR(VLOOKUP(B8334, return[], 2,FALSE), "No")</f>
        <v>No</v>
      </c>
      <c r="X8334" s="3">
        <f>IF(order[[#This Row],[Returns]] = "No", 0, 1)</f>
        <v>0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VLOOKUP(M8335, ppl[], 2,FALSE)</f>
        <v>Chuck Magee</v>
      </c>
      <c r="W8335" s="3" t="str">
        <f>IFERROR(VLOOKUP(B8335, return[], 2,FALSE), "No")</f>
        <v>No</v>
      </c>
      <c r="X8335" s="3">
        <f>IF(order[[#This Row],[Returns]] = "No", 0, 1)</f>
        <v>0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VLOOKUP(M8336, ppl[], 2,FALSE)</f>
        <v>Chuck Magee</v>
      </c>
      <c r="W8336" s="3" t="str">
        <f>IFERROR(VLOOKUP(B8336, return[], 2,FALSE), "No")</f>
        <v>No</v>
      </c>
      <c r="X8336" s="3">
        <f>IF(order[[#This Row],[Returns]] = "No", 0, 1)</f>
        <v>0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VLOOKUP(M8337, ppl[], 2,FALSE)</f>
        <v>Chuck Magee</v>
      </c>
      <c r="W8337" s="3" t="str">
        <f>IFERROR(VLOOKUP(B8337, return[], 2,FALSE), "No")</f>
        <v>No</v>
      </c>
      <c r="X8337" s="3">
        <f>IF(order[[#This Row],[Returns]] = "No", 0, 1)</f>
        <v>0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VLOOKUP(M8338, ppl[], 2,FALSE)</f>
        <v>Cassandra Brandow</v>
      </c>
      <c r="W8338" s="3" t="str">
        <f>IFERROR(VLOOKUP(B8338, return[], 2,FALSE), "No")</f>
        <v>No</v>
      </c>
      <c r="X8338" s="3">
        <f>IF(order[[#This Row],[Returns]] = "No", 0, 1)</f>
        <v>0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VLOOKUP(M8339, ppl[], 2,FALSE)</f>
        <v>Cassandra Brandow</v>
      </c>
      <c r="W8339" s="3" t="str">
        <f>IFERROR(VLOOKUP(B8339, return[], 2,FALSE), "No")</f>
        <v>No</v>
      </c>
      <c r="X8339" s="3">
        <f>IF(order[[#This Row],[Returns]] = "No", 0, 1)</f>
        <v>0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VLOOKUP(M8340, ppl[], 2,FALSE)</f>
        <v>Cassandra Brandow</v>
      </c>
      <c r="W8340" s="3" t="str">
        <f>IFERROR(VLOOKUP(B8340, return[], 2,FALSE), "No")</f>
        <v>No</v>
      </c>
      <c r="X8340" s="3">
        <f>IF(order[[#This Row],[Returns]] = "No", 0, 1)</f>
        <v>0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VLOOKUP(M8341, ppl[], 2,FALSE)</f>
        <v>Anna Andreadi</v>
      </c>
      <c r="W8341" s="3" t="str">
        <f>IFERROR(VLOOKUP(B8341, return[], 2,FALSE), "No")</f>
        <v>No</v>
      </c>
      <c r="X8341" s="3">
        <f>IF(order[[#This Row],[Returns]] = "No", 0, 1)</f>
        <v>0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VLOOKUP(M8342, ppl[], 2,FALSE)</f>
        <v>Cassandra Brandow</v>
      </c>
      <c r="W8342" s="3" t="str">
        <f>IFERROR(VLOOKUP(B8342, return[], 2,FALSE), "No")</f>
        <v>No</v>
      </c>
      <c r="X8342" s="3">
        <f>IF(order[[#This Row],[Returns]] = "No", 0, 1)</f>
        <v>0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VLOOKUP(M8343, ppl[], 2,FALSE)</f>
        <v>Anna Andreadi</v>
      </c>
      <c r="W8343" s="3" t="str">
        <f>IFERROR(VLOOKUP(B8343, return[], 2,FALSE), "No")</f>
        <v>No</v>
      </c>
      <c r="X8343" s="3">
        <f>IF(order[[#This Row],[Returns]] = "No", 0, 1)</f>
        <v>0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VLOOKUP(M8344, ppl[], 2,FALSE)</f>
        <v>Cassandra Brandow</v>
      </c>
      <c r="W8344" s="3" t="str">
        <f>IFERROR(VLOOKUP(B8344, return[], 2,FALSE), "No")</f>
        <v>No</v>
      </c>
      <c r="X8344" s="3">
        <f>IF(order[[#This Row],[Returns]] = "No", 0, 1)</f>
        <v>0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VLOOKUP(M8345, ppl[], 2,FALSE)</f>
        <v>Cassandra Brandow</v>
      </c>
      <c r="W8345" s="3" t="str">
        <f>IFERROR(VLOOKUP(B8345, return[], 2,FALSE), "No")</f>
        <v>No</v>
      </c>
      <c r="X8345" s="3">
        <f>IF(order[[#This Row],[Returns]] = "No", 0, 1)</f>
        <v>0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VLOOKUP(M8346, ppl[], 2,FALSE)</f>
        <v>Cassandra Brandow</v>
      </c>
      <c r="W8346" s="3" t="str">
        <f>IFERROR(VLOOKUP(B8346, return[], 2,FALSE), "No")</f>
        <v>No</v>
      </c>
      <c r="X8346" s="3">
        <f>IF(order[[#This Row],[Returns]] = "No", 0, 1)</f>
        <v>0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VLOOKUP(M8347, ppl[], 2,FALSE)</f>
        <v>Cassandra Brandow</v>
      </c>
      <c r="W8347" s="3" t="str">
        <f>IFERROR(VLOOKUP(B8347, return[], 2,FALSE), "No")</f>
        <v>No</v>
      </c>
      <c r="X8347" s="3">
        <f>IF(order[[#This Row],[Returns]] = "No", 0, 1)</f>
        <v>0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VLOOKUP(M8348, ppl[], 2,FALSE)</f>
        <v>Chuck Magee</v>
      </c>
      <c r="W8348" s="3" t="str">
        <f>IFERROR(VLOOKUP(B8348, return[], 2,FALSE), "No")</f>
        <v>No</v>
      </c>
      <c r="X8348" s="3">
        <f>IF(order[[#This Row],[Returns]] = "No", 0, 1)</f>
        <v>0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VLOOKUP(M8349, ppl[], 2,FALSE)</f>
        <v>Chuck Magee</v>
      </c>
      <c r="W8349" s="3" t="str">
        <f>IFERROR(VLOOKUP(B8349, return[], 2,FALSE), "No")</f>
        <v>No</v>
      </c>
      <c r="X8349" s="3">
        <f>IF(order[[#This Row],[Returns]] = "No", 0, 1)</f>
        <v>0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VLOOKUP(M8350, ppl[], 2,FALSE)</f>
        <v>Chuck Magee</v>
      </c>
      <c r="W8350" s="3" t="str">
        <f>IFERROR(VLOOKUP(B8350, return[], 2,FALSE), "No")</f>
        <v>No</v>
      </c>
      <c r="X8350" s="3">
        <f>IF(order[[#This Row],[Returns]] = "No", 0, 1)</f>
        <v>0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VLOOKUP(M8351, ppl[], 2,FALSE)</f>
        <v>Chuck Magee</v>
      </c>
      <c r="W8351" s="3" t="str">
        <f>IFERROR(VLOOKUP(B8351, return[], 2,FALSE), "No")</f>
        <v>No</v>
      </c>
      <c r="X8351" s="3">
        <f>IF(order[[#This Row],[Returns]] = "No", 0, 1)</f>
        <v>0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VLOOKUP(M8352, ppl[], 2,FALSE)</f>
        <v>Chuck Magee</v>
      </c>
      <c r="W8352" s="3" t="str">
        <f>IFERROR(VLOOKUP(B8352, return[], 2,FALSE), "No")</f>
        <v>No</v>
      </c>
      <c r="X8352" s="3">
        <f>IF(order[[#This Row],[Returns]] = "No", 0, 1)</f>
        <v>0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VLOOKUP(M8353, ppl[], 2,FALSE)</f>
        <v>Chuck Magee</v>
      </c>
      <c r="W8353" s="3" t="str">
        <f>IFERROR(VLOOKUP(B8353, return[], 2,FALSE), "No")</f>
        <v>No</v>
      </c>
      <c r="X8353" s="3">
        <f>IF(order[[#This Row],[Returns]] = "No", 0, 1)</f>
        <v>0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VLOOKUP(M8354, ppl[], 2,FALSE)</f>
        <v>Chuck Magee</v>
      </c>
      <c r="W8354" s="3" t="str">
        <f>IFERROR(VLOOKUP(B8354, return[], 2,FALSE), "No")</f>
        <v>No</v>
      </c>
      <c r="X8354" s="3">
        <f>IF(order[[#This Row],[Returns]] = "No", 0, 1)</f>
        <v>0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VLOOKUP(M8355, ppl[], 2,FALSE)</f>
        <v>Chuck Magee</v>
      </c>
      <c r="W8355" s="3" t="str">
        <f>IFERROR(VLOOKUP(B8355, return[], 2,FALSE), "No")</f>
        <v>No</v>
      </c>
      <c r="X8355" s="3">
        <f>IF(order[[#This Row],[Returns]] = "No", 0, 1)</f>
        <v>0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VLOOKUP(M8356, ppl[], 2,FALSE)</f>
        <v>Chuck Magee</v>
      </c>
      <c r="W8356" s="3" t="str">
        <f>IFERROR(VLOOKUP(B8356, return[], 2,FALSE), "No")</f>
        <v>No</v>
      </c>
      <c r="X8356" s="3">
        <f>IF(order[[#This Row],[Returns]] = "No", 0, 1)</f>
        <v>0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VLOOKUP(M8357, ppl[], 2,FALSE)</f>
        <v>Chuck Magee</v>
      </c>
      <c r="W8357" s="3" t="str">
        <f>IFERROR(VLOOKUP(B8357, return[], 2,FALSE), "No")</f>
        <v>No</v>
      </c>
      <c r="X8357" s="3">
        <f>IF(order[[#This Row],[Returns]] = "No", 0, 1)</f>
        <v>0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VLOOKUP(M8358, ppl[], 2,FALSE)</f>
        <v>Cassandra Brandow</v>
      </c>
      <c r="W8358" s="3" t="str">
        <f>IFERROR(VLOOKUP(B8358, return[], 2,FALSE), "No")</f>
        <v>No</v>
      </c>
      <c r="X8358" s="3">
        <f>IF(order[[#This Row],[Returns]] = "No", 0, 1)</f>
        <v>0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VLOOKUP(M8359, ppl[], 2,FALSE)</f>
        <v>Anna Andreadi</v>
      </c>
      <c r="W8359" s="3" t="str">
        <f>IFERROR(VLOOKUP(B8359, return[], 2,FALSE), "No")</f>
        <v>No</v>
      </c>
      <c r="X8359" s="3">
        <f>IF(order[[#This Row],[Returns]] = "No", 0, 1)</f>
        <v>0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VLOOKUP(M8360, ppl[], 2,FALSE)</f>
        <v>Anna Andreadi</v>
      </c>
      <c r="W8360" s="3" t="str">
        <f>IFERROR(VLOOKUP(B8360, return[], 2,FALSE), "No")</f>
        <v>No</v>
      </c>
      <c r="X8360" s="3">
        <f>IF(order[[#This Row],[Returns]] = "No", 0, 1)</f>
        <v>0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VLOOKUP(M8361, ppl[], 2,FALSE)</f>
        <v>Anna Andreadi</v>
      </c>
      <c r="W8361" s="3" t="str">
        <f>IFERROR(VLOOKUP(B8361, return[], 2,FALSE), "No")</f>
        <v>No</v>
      </c>
      <c r="X8361" s="3">
        <f>IF(order[[#This Row],[Returns]] = "No", 0, 1)</f>
        <v>0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VLOOKUP(M8362, ppl[], 2,FALSE)</f>
        <v>Kelly Williams</v>
      </c>
      <c r="W8362" s="3" t="str">
        <f>IFERROR(VLOOKUP(B8362, return[], 2,FALSE), "No")</f>
        <v>No</v>
      </c>
      <c r="X8362" s="3">
        <f>IF(order[[#This Row],[Returns]] = "No", 0, 1)</f>
        <v>0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VLOOKUP(M8363, ppl[], 2,FALSE)</f>
        <v>Kelly Williams</v>
      </c>
      <c r="W8363" s="3" t="str">
        <f>IFERROR(VLOOKUP(B8363, return[], 2,FALSE), "No")</f>
        <v>No</v>
      </c>
      <c r="X8363" s="3">
        <f>IF(order[[#This Row],[Returns]] = "No", 0, 1)</f>
        <v>0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VLOOKUP(M8364, ppl[], 2,FALSE)</f>
        <v>Kelly Williams</v>
      </c>
      <c r="W8364" s="3" t="str">
        <f>IFERROR(VLOOKUP(B8364, return[], 2,FALSE), "No")</f>
        <v>No</v>
      </c>
      <c r="X8364" s="3">
        <f>IF(order[[#This Row],[Returns]] = "No", 0, 1)</f>
        <v>0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VLOOKUP(M8365, ppl[], 2,FALSE)</f>
        <v>Kelly Williams</v>
      </c>
      <c r="W8365" s="3" t="str">
        <f>IFERROR(VLOOKUP(B8365, return[], 2,FALSE), "No")</f>
        <v>No</v>
      </c>
      <c r="X8365" s="3">
        <f>IF(order[[#This Row],[Returns]] = "No", 0, 1)</f>
        <v>0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VLOOKUP(M8366, ppl[], 2,FALSE)</f>
        <v>Cassandra Brandow</v>
      </c>
      <c r="W8366" s="3" t="str">
        <f>IFERROR(VLOOKUP(B8366, return[], 2,FALSE), "No")</f>
        <v>No</v>
      </c>
      <c r="X8366" s="3">
        <f>IF(order[[#This Row],[Returns]] = "No", 0, 1)</f>
        <v>0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VLOOKUP(M8367, ppl[], 2,FALSE)</f>
        <v>Anna Andreadi</v>
      </c>
      <c r="W8367" s="3" t="str">
        <f>IFERROR(VLOOKUP(B8367, return[], 2,FALSE), "No")</f>
        <v>No</v>
      </c>
      <c r="X8367" s="3">
        <f>IF(order[[#This Row],[Returns]] = "No", 0, 1)</f>
        <v>0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VLOOKUP(M8368, ppl[], 2,FALSE)</f>
        <v>Anna Andreadi</v>
      </c>
      <c r="W8368" s="3" t="str">
        <f>IFERROR(VLOOKUP(B8368, return[], 2,FALSE), "No")</f>
        <v>Yes</v>
      </c>
      <c r="X8368" s="3">
        <f>IF(order[[#This Row],[Returns]] = "No", 0, 1)</f>
        <v>1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VLOOKUP(M8369, ppl[], 2,FALSE)</f>
        <v>Anna Andreadi</v>
      </c>
      <c r="W8369" s="3" t="str">
        <f>IFERROR(VLOOKUP(B8369, return[], 2,FALSE), "No")</f>
        <v>Yes</v>
      </c>
      <c r="X8369" s="3">
        <f>IF(order[[#This Row],[Returns]] = "No", 0, 1)</f>
        <v>1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VLOOKUP(M8370, ppl[], 2,FALSE)</f>
        <v>Anna Andreadi</v>
      </c>
      <c r="W8370" s="3" t="str">
        <f>IFERROR(VLOOKUP(B8370, return[], 2,FALSE), "No")</f>
        <v>Yes</v>
      </c>
      <c r="X8370" s="3">
        <f>IF(order[[#This Row],[Returns]] = "No", 0, 1)</f>
        <v>1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VLOOKUP(M8371, ppl[], 2,FALSE)</f>
        <v>Anna Andreadi</v>
      </c>
      <c r="W8371" s="3" t="str">
        <f>IFERROR(VLOOKUP(B8371, return[], 2,FALSE), "No")</f>
        <v>No</v>
      </c>
      <c r="X8371" s="3">
        <f>IF(order[[#This Row],[Returns]] = "No", 0, 1)</f>
        <v>0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VLOOKUP(M8372, ppl[], 2,FALSE)</f>
        <v>Anna Andreadi</v>
      </c>
      <c r="W8372" s="3" t="str">
        <f>IFERROR(VLOOKUP(B8372, return[], 2,FALSE), "No")</f>
        <v>No</v>
      </c>
      <c r="X8372" s="3">
        <f>IF(order[[#This Row],[Returns]] = "No", 0, 1)</f>
        <v>0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VLOOKUP(M8373, ppl[], 2,FALSE)</f>
        <v>Kelly Williams</v>
      </c>
      <c r="W8373" s="3" t="str">
        <f>IFERROR(VLOOKUP(B8373, return[], 2,FALSE), "No")</f>
        <v>No</v>
      </c>
      <c r="X8373" s="3">
        <f>IF(order[[#This Row],[Returns]] = "No", 0, 1)</f>
        <v>0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VLOOKUP(M8374, ppl[], 2,FALSE)</f>
        <v>Anna Andreadi</v>
      </c>
      <c r="W8374" s="3" t="str">
        <f>IFERROR(VLOOKUP(B8374, return[], 2,FALSE), "No")</f>
        <v>No</v>
      </c>
      <c r="X8374" s="3">
        <f>IF(order[[#This Row],[Returns]] = "No", 0, 1)</f>
        <v>0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VLOOKUP(M8375, ppl[], 2,FALSE)</f>
        <v>Anna Andreadi</v>
      </c>
      <c r="W8375" s="3" t="str">
        <f>IFERROR(VLOOKUP(B8375, return[], 2,FALSE), "No")</f>
        <v>No</v>
      </c>
      <c r="X8375" s="3">
        <f>IF(order[[#This Row],[Returns]] = "No", 0, 1)</f>
        <v>0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VLOOKUP(M8376, ppl[], 2,FALSE)</f>
        <v>Anna Andreadi</v>
      </c>
      <c r="W8376" s="3" t="str">
        <f>IFERROR(VLOOKUP(B8376, return[], 2,FALSE), "No")</f>
        <v>No</v>
      </c>
      <c r="X8376" s="3">
        <f>IF(order[[#This Row],[Returns]] = "No", 0, 1)</f>
        <v>0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VLOOKUP(M8377, ppl[], 2,FALSE)</f>
        <v>Anna Andreadi</v>
      </c>
      <c r="W8377" s="3" t="str">
        <f>IFERROR(VLOOKUP(B8377, return[], 2,FALSE), "No")</f>
        <v>No</v>
      </c>
      <c r="X8377" s="3">
        <f>IF(order[[#This Row],[Returns]] = "No", 0, 1)</f>
        <v>0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VLOOKUP(M8378, ppl[], 2,FALSE)</f>
        <v>Cassandra Brandow</v>
      </c>
      <c r="W8378" s="3" t="str">
        <f>IFERROR(VLOOKUP(B8378, return[], 2,FALSE), "No")</f>
        <v>No</v>
      </c>
      <c r="X8378" s="3">
        <f>IF(order[[#This Row],[Returns]] = "No", 0, 1)</f>
        <v>0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VLOOKUP(M8379, ppl[], 2,FALSE)</f>
        <v>Kelly Williams</v>
      </c>
      <c r="W8379" s="3" t="str">
        <f>IFERROR(VLOOKUP(B8379, return[], 2,FALSE), "No")</f>
        <v>No</v>
      </c>
      <c r="X8379" s="3">
        <f>IF(order[[#This Row],[Returns]] = "No", 0, 1)</f>
        <v>0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VLOOKUP(M8380, ppl[], 2,FALSE)</f>
        <v>Kelly Williams</v>
      </c>
      <c r="W8380" s="3" t="str">
        <f>IFERROR(VLOOKUP(B8380, return[], 2,FALSE), "No")</f>
        <v>No</v>
      </c>
      <c r="X8380" s="3">
        <f>IF(order[[#This Row],[Returns]] = "No", 0, 1)</f>
        <v>0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VLOOKUP(M8381, ppl[], 2,FALSE)</f>
        <v>Kelly Williams</v>
      </c>
      <c r="W8381" s="3" t="str">
        <f>IFERROR(VLOOKUP(B8381, return[], 2,FALSE), "No")</f>
        <v>No</v>
      </c>
      <c r="X8381" s="3">
        <f>IF(order[[#This Row],[Returns]] = "No", 0, 1)</f>
        <v>0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VLOOKUP(M8382, ppl[], 2,FALSE)</f>
        <v>Kelly Williams</v>
      </c>
      <c r="W8382" s="3" t="str">
        <f>IFERROR(VLOOKUP(B8382, return[], 2,FALSE), "No")</f>
        <v>No</v>
      </c>
      <c r="X8382" s="3">
        <f>IF(order[[#This Row],[Returns]] = "No", 0, 1)</f>
        <v>0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VLOOKUP(M8383, ppl[], 2,FALSE)</f>
        <v>Anna Andreadi</v>
      </c>
      <c r="W8383" s="3" t="str">
        <f>IFERROR(VLOOKUP(B8383, return[], 2,FALSE), "No")</f>
        <v>No</v>
      </c>
      <c r="X8383" s="3">
        <f>IF(order[[#This Row],[Returns]] = "No", 0, 1)</f>
        <v>0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VLOOKUP(M8384, ppl[], 2,FALSE)</f>
        <v>Kelly Williams</v>
      </c>
      <c r="W8384" s="3" t="str">
        <f>IFERROR(VLOOKUP(B8384, return[], 2,FALSE), "No")</f>
        <v>No</v>
      </c>
      <c r="X8384" s="3">
        <f>IF(order[[#This Row],[Returns]] = "No", 0, 1)</f>
        <v>0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VLOOKUP(M8385, ppl[], 2,FALSE)</f>
        <v>Chuck Magee</v>
      </c>
      <c r="W8385" s="3" t="str">
        <f>IFERROR(VLOOKUP(B8385, return[], 2,FALSE), "No")</f>
        <v>No</v>
      </c>
      <c r="X8385" s="3">
        <f>IF(order[[#This Row],[Returns]] = "No", 0, 1)</f>
        <v>0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VLOOKUP(M8386, ppl[], 2,FALSE)</f>
        <v>Chuck Magee</v>
      </c>
      <c r="W8386" s="3" t="str">
        <f>IFERROR(VLOOKUP(B8386, return[], 2,FALSE), "No")</f>
        <v>No</v>
      </c>
      <c r="X8386" s="3">
        <f>IF(order[[#This Row],[Returns]] = "No", 0, 1)</f>
        <v>0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VLOOKUP(M8387, ppl[], 2,FALSE)</f>
        <v>Anna Andreadi</v>
      </c>
      <c r="W8387" s="3" t="str">
        <f>IFERROR(VLOOKUP(B8387, return[], 2,FALSE), "No")</f>
        <v>No</v>
      </c>
      <c r="X8387" s="3">
        <f>IF(order[[#This Row],[Returns]] = "No", 0, 1)</f>
        <v>0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VLOOKUP(M8388, ppl[], 2,FALSE)</f>
        <v>Chuck Magee</v>
      </c>
      <c r="W8388" s="3" t="str">
        <f>IFERROR(VLOOKUP(B8388, return[], 2,FALSE), "No")</f>
        <v>No</v>
      </c>
      <c r="X8388" s="3">
        <f>IF(order[[#This Row],[Returns]] = "No", 0, 1)</f>
        <v>0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VLOOKUP(M8389, ppl[], 2,FALSE)</f>
        <v>Chuck Magee</v>
      </c>
      <c r="W8389" s="3" t="str">
        <f>IFERROR(VLOOKUP(B8389, return[], 2,FALSE), "No")</f>
        <v>No</v>
      </c>
      <c r="X8389" s="3">
        <f>IF(order[[#This Row],[Returns]] = "No", 0, 1)</f>
        <v>0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VLOOKUP(M8390, ppl[], 2,FALSE)</f>
        <v>Chuck Magee</v>
      </c>
      <c r="W8390" s="3" t="str">
        <f>IFERROR(VLOOKUP(B8390, return[], 2,FALSE), "No")</f>
        <v>No</v>
      </c>
      <c r="X8390" s="3">
        <f>IF(order[[#This Row],[Returns]] = "No", 0, 1)</f>
        <v>0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VLOOKUP(M8391, ppl[], 2,FALSE)</f>
        <v>Chuck Magee</v>
      </c>
      <c r="W8391" s="3" t="str">
        <f>IFERROR(VLOOKUP(B8391, return[], 2,FALSE), "No")</f>
        <v>No</v>
      </c>
      <c r="X8391" s="3">
        <f>IF(order[[#This Row],[Returns]] = "No", 0, 1)</f>
        <v>0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VLOOKUP(M8392, ppl[], 2,FALSE)</f>
        <v>Anna Andreadi</v>
      </c>
      <c r="W8392" s="3" t="str">
        <f>IFERROR(VLOOKUP(B8392, return[], 2,FALSE), "No")</f>
        <v>No</v>
      </c>
      <c r="X8392" s="3">
        <f>IF(order[[#This Row],[Returns]] = "No", 0, 1)</f>
        <v>0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VLOOKUP(M8393, ppl[], 2,FALSE)</f>
        <v>Chuck Magee</v>
      </c>
      <c r="W8393" s="3" t="str">
        <f>IFERROR(VLOOKUP(B8393, return[], 2,FALSE), "No")</f>
        <v>No</v>
      </c>
      <c r="X8393" s="3">
        <f>IF(order[[#This Row],[Returns]] = "No", 0, 1)</f>
        <v>0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VLOOKUP(M8394, ppl[], 2,FALSE)</f>
        <v>Chuck Magee</v>
      </c>
      <c r="W8394" s="3" t="str">
        <f>IFERROR(VLOOKUP(B8394, return[], 2,FALSE), "No")</f>
        <v>No</v>
      </c>
      <c r="X8394" s="3">
        <f>IF(order[[#This Row],[Returns]] = "No", 0, 1)</f>
        <v>0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VLOOKUP(M8395, ppl[], 2,FALSE)</f>
        <v>Chuck Magee</v>
      </c>
      <c r="W8395" s="3" t="str">
        <f>IFERROR(VLOOKUP(B8395, return[], 2,FALSE), "No")</f>
        <v>No</v>
      </c>
      <c r="X8395" s="3">
        <f>IF(order[[#This Row],[Returns]] = "No", 0, 1)</f>
        <v>0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VLOOKUP(M8396, ppl[], 2,FALSE)</f>
        <v>Chuck Magee</v>
      </c>
      <c r="W8396" s="3" t="str">
        <f>IFERROR(VLOOKUP(B8396, return[], 2,FALSE), "No")</f>
        <v>No</v>
      </c>
      <c r="X8396" s="3">
        <f>IF(order[[#This Row],[Returns]] = "No", 0, 1)</f>
        <v>0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VLOOKUP(M8397, ppl[], 2,FALSE)</f>
        <v>Chuck Magee</v>
      </c>
      <c r="W8397" s="3" t="str">
        <f>IFERROR(VLOOKUP(B8397, return[], 2,FALSE), "No")</f>
        <v>No</v>
      </c>
      <c r="X8397" s="3">
        <f>IF(order[[#This Row],[Returns]] = "No", 0, 1)</f>
        <v>0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VLOOKUP(M8398, ppl[], 2,FALSE)</f>
        <v>Cassandra Brandow</v>
      </c>
      <c r="W8398" s="3" t="str">
        <f>IFERROR(VLOOKUP(B8398, return[], 2,FALSE), "No")</f>
        <v>No</v>
      </c>
      <c r="X8398" s="3">
        <f>IF(order[[#This Row],[Returns]] = "No", 0, 1)</f>
        <v>0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VLOOKUP(M8399, ppl[], 2,FALSE)</f>
        <v>Kelly Williams</v>
      </c>
      <c r="W8399" s="3" t="str">
        <f>IFERROR(VLOOKUP(B8399, return[], 2,FALSE), "No")</f>
        <v>No</v>
      </c>
      <c r="X8399" s="3">
        <f>IF(order[[#This Row],[Returns]] = "No", 0, 1)</f>
        <v>0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VLOOKUP(M8400, ppl[], 2,FALSE)</f>
        <v>Chuck Magee</v>
      </c>
      <c r="W8400" s="3" t="str">
        <f>IFERROR(VLOOKUP(B8400, return[], 2,FALSE), "No")</f>
        <v>No</v>
      </c>
      <c r="X8400" s="3">
        <f>IF(order[[#This Row],[Returns]] = "No", 0, 1)</f>
        <v>0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VLOOKUP(M8401, ppl[], 2,FALSE)</f>
        <v>Anna Andreadi</v>
      </c>
      <c r="W8401" s="3" t="str">
        <f>IFERROR(VLOOKUP(B8401, return[], 2,FALSE), "No")</f>
        <v>No</v>
      </c>
      <c r="X8401" s="3">
        <f>IF(order[[#This Row],[Returns]] = "No", 0, 1)</f>
        <v>0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VLOOKUP(M8402, ppl[], 2,FALSE)</f>
        <v>Chuck Magee</v>
      </c>
      <c r="W8402" s="3" t="str">
        <f>IFERROR(VLOOKUP(B8402, return[], 2,FALSE), "No")</f>
        <v>Yes</v>
      </c>
      <c r="X8402" s="3">
        <f>IF(order[[#This Row],[Returns]] = "No", 0, 1)</f>
        <v>1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VLOOKUP(M8403, ppl[], 2,FALSE)</f>
        <v>Chuck Magee</v>
      </c>
      <c r="W8403" s="3" t="str">
        <f>IFERROR(VLOOKUP(B8403, return[], 2,FALSE), "No")</f>
        <v>Yes</v>
      </c>
      <c r="X8403" s="3">
        <f>IF(order[[#This Row],[Returns]] = "No", 0, 1)</f>
        <v>1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VLOOKUP(M8404, ppl[], 2,FALSE)</f>
        <v>Chuck Magee</v>
      </c>
      <c r="W8404" s="3" t="str">
        <f>IFERROR(VLOOKUP(B8404, return[], 2,FALSE), "No")</f>
        <v>Yes</v>
      </c>
      <c r="X8404" s="3">
        <f>IF(order[[#This Row],[Returns]] = "No", 0, 1)</f>
        <v>1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VLOOKUP(M8405, ppl[], 2,FALSE)</f>
        <v>Anna Andreadi</v>
      </c>
      <c r="W8405" s="3" t="str">
        <f>IFERROR(VLOOKUP(B8405, return[], 2,FALSE), "No")</f>
        <v>No</v>
      </c>
      <c r="X8405" s="3">
        <f>IF(order[[#This Row],[Returns]] = "No", 0, 1)</f>
        <v>0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VLOOKUP(M8406, ppl[], 2,FALSE)</f>
        <v>Chuck Magee</v>
      </c>
      <c r="W8406" s="3" t="str">
        <f>IFERROR(VLOOKUP(B8406, return[], 2,FALSE), "No")</f>
        <v>No</v>
      </c>
      <c r="X8406" s="3">
        <f>IF(order[[#This Row],[Returns]] = "No", 0, 1)</f>
        <v>0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VLOOKUP(M8407, ppl[], 2,FALSE)</f>
        <v>Chuck Magee</v>
      </c>
      <c r="W8407" s="3" t="str">
        <f>IFERROR(VLOOKUP(B8407, return[], 2,FALSE), "No")</f>
        <v>No</v>
      </c>
      <c r="X8407" s="3">
        <f>IF(order[[#This Row],[Returns]] = "No", 0, 1)</f>
        <v>0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VLOOKUP(M8408, ppl[], 2,FALSE)</f>
        <v>Chuck Magee</v>
      </c>
      <c r="W8408" s="3" t="str">
        <f>IFERROR(VLOOKUP(B8408, return[], 2,FALSE), "No")</f>
        <v>No</v>
      </c>
      <c r="X8408" s="3">
        <f>IF(order[[#This Row],[Returns]] = "No", 0, 1)</f>
        <v>0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VLOOKUP(M8409, ppl[], 2,FALSE)</f>
        <v>Chuck Magee</v>
      </c>
      <c r="W8409" s="3" t="str">
        <f>IFERROR(VLOOKUP(B8409, return[], 2,FALSE), "No")</f>
        <v>No</v>
      </c>
      <c r="X8409" s="3">
        <f>IF(order[[#This Row],[Returns]] = "No", 0, 1)</f>
        <v>0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VLOOKUP(M8410, ppl[], 2,FALSE)</f>
        <v>Chuck Magee</v>
      </c>
      <c r="W8410" s="3" t="str">
        <f>IFERROR(VLOOKUP(B8410, return[], 2,FALSE), "No")</f>
        <v>No</v>
      </c>
      <c r="X8410" s="3">
        <f>IF(order[[#This Row],[Returns]] = "No", 0, 1)</f>
        <v>0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VLOOKUP(M8411, ppl[], 2,FALSE)</f>
        <v>Anna Andreadi</v>
      </c>
      <c r="W8411" s="3" t="str">
        <f>IFERROR(VLOOKUP(B8411, return[], 2,FALSE), "No")</f>
        <v>No</v>
      </c>
      <c r="X8411" s="3">
        <f>IF(order[[#This Row],[Returns]] = "No", 0, 1)</f>
        <v>0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VLOOKUP(M8412, ppl[], 2,FALSE)</f>
        <v>Cassandra Brandow</v>
      </c>
      <c r="W8412" s="3" t="str">
        <f>IFERROR(VLOOKUP(B8412, return[], 2,FALSE), "No")</f>
        <v>No</v>
      </c>
      <c r="X8412" s="3">
        <f>IF(order[[#This Row],[Returns]] = "No", 0, 1)</f>
        <v>0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VLOOKUP(M8413, ppl[], 2,FALSE)</f>
        <v>Cassandra Brandow</v>
      </c>
      <c r="W8413" s="3" t="str">
        <f>IFERROR(VLOOKUP(B8413, return[], 2,FALSE), "No")</f>
        <v>No</v>
      </c>
      <c r="X8413" s="3">
        <f>IF(order[[#This Row],[Returns]] = "No", 0, 1)</f>
        <v>0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VLOOKUP(M8414, ppl[], 2,FALSE)</f>
        <v>Kelly Williams</v>
      </c>
      <c r="W8414" s="3" t="str">
        <f>IFERROR(VLOOKUP(B8414, return[], 2,FALSE), "No")</f>
        <v>No</v>
      </c>
      <c r="X8414" s="3">
        <f>IF(order[[#This Row],[Returns]] = "No", 0, 1)</f>
        <v>0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VLOOKUP(M8415, ppl[], 2,FALSE)</f>
        <v>Kelly Williams</v>
      </c>
      <c r="W8415" s="3" t="str">
        <f>IFERROR(VLOOKUP(B8415, return[], 2,FALSE), "No")</f>
        <v>No</v>
      </c>
      <c r="X8415" s="3">
        <f>IF(order[[#This Row],[Returns]] = "No", 0, 1)</f>
        <v>0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VLOOKUP(M8416, ppl[], 2,FALSE)</f>
        <v>Kelly Williams</v>
      </c>
      <c r="W8416" s="3" t="str">
        <f>IFERROR(VLOOKUP(B8416, return[], 2,FALSE), "No")</f>
        <v>No</v>
      </c>
      <c r="X8416" s="3">
        <f>IF(order[[#This Row],[Returns]] = "No", 0, 1)</f>
        <v>0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VLOOKUP(M8417, ppl[], 2,FALSE)</f>
        <v>Kelly Williams</v>
      </c>
      <c r="W8417" s="3" t="str">
        <f>IFERROR(VLOOKUP(B8417, return[], 2,FALSE), "No")</f>
        <v>No</v>
      </c>
      <c r="X8417" s="3">
        <f>IF(order[[#This Row],[Returns]] = "No", 0, 1)</f>
        <v>0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VLOOKUP(M8418, ppl[], 2,FALSE)</f>
        <v>Anna Andreadi</v>
      </c>
      <c r="W8418" s="3" t="str">
        <f>IFERROR(VLOOKUP(B8418, return[], 2,FALSE), "No")</f>
        <v>No</v>
      </c>
      <c r="X8418" s="3">
        <f>IF(order[[#This Row],[Returns]] = "No", 0, 1)</f>
        <v>0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VLOOKUP(M8419, ppl[], 2,FALSE)</f>
        <v>Anna Andreadi</v>
      </c>
      <c r="W8419" s="3" t="str">
        <f>IFERROR(VLOOKUP(B8419, return[], 2,FALSE), "No")</f>
        <v>No</v>
      </c>
      <c r="X8419" s="3">
        <f>IF(order[[#This Row],[Returns]] = "No", 0, 1)</f>
        <v>0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VLOOKUP(M8420, ppl[], 2,FALSE)</f>
        <v>Anna Andreadi</v>
      </c>
      <c r="W8420" s="3" t="str">
        <f>IFERROR(VLOOKUP(B8420, return[], 2,FALSE), "No")</f>
        <v>No</v>
      </c>
      <c r="X8420" s="3">
        <f>IF(order[[#This Row],[Returns]] = "No", 0, 1)</f>
        <v>0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VLOOKUP(M8421, ppl[], 2,FALSE)</f>
        <v>Anna Andreadi</v>
      </c>
      <c r="W8421" s="3" t="str">
        <f>IFERROR(VLOOKUP(B8421, return[], 2,FALSE), "No")</f>
        <v>No</v>
      </c>
      <c r="X8421" s="3">
        <f>IF(order[[#This Row],[Returns]] = "No", 0, 1)</f>
        <v>0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VLOOKUP(M8422, ppl[], 2,FALSE)</f>
        <v>Anna Andreadi</v>
      </c>
      <c r="W8422" s="3" t="str">
        <f>IFERROR(VLOOKUP(B8422, return[], 2,FALSE), "No")</f>
        <v>No</v>
      </c>
      <c r="X8422" s="3">
        <f>IF(order[[#This Row],[Returns]] = "No", 0, 1)</f>
        <v>0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VLOOKUP(M8423, ppl[], 2,FALSE)</f>
        <v>Chuck Magee</v>
      </c>
      <c r="W8423" s="3" t="str">
        <f>IFERROR(VLOOKUP(B8423, return[], 2,FALSE), "No")</f>
        <v>No</v>
      </c>
      <c r="X8423" s="3">
        <f>IF(order[[#This Row],[Returns]] = "No", 0, 1)</f>
        <v>0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VLOOKUP(M8424, ppl[], 2,FALSE)</f>
        <v>Chuck Magee</v>
      </c>
      <c r="W8424" s="3" t="str">
        <f>IFERROR(VLOOKUP(B8424, return[], 2,FALSE), "No")</f>
        <v>No</v>
      </c>
      <c r="X8424" s="3">
        <f>IF(order[[#This Row],[Returns]] = "No", 0, 1)</f>
        <v>0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VLOOKUP(M8425, ppl[], 2,FALSE)</f>
        <v>Chuck Magee</v>
      </c>
      <c r="W8425" s="3" t="str">
        <f>IFERROR(VLOOKUP(B8425, return[], 2,FALSE), "No")</f>
        <v>No</v>
      </c>
      <c r="X8425" s="3">
        <f>IF(order[[#This Row],[Returns]] = "No", 0, 1)</f>
        <v>0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VLOOKUP(M8426, ppl[], 2,FALSE)</f>
        <v>Chuck Magee</v>
      </c>
      <c r="W8426" s="3" t="str">
        <f>IFERROR(VLOOKUP(B8426, return[], 2,FALSE), "No")</f>
        <v>No</v>
      </c>
      <c r="X8426" s="3">
        <f>IF(order[[#This Row],[Returns]] = "No", 0, 1)</f>
        <v>0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VLOOKUP(M8427, ppl[], 2,FALSE)</f>
        <v>Chuck Magee</v>
      </c>
      <c r="W8427" s="3" t="str">
        <f>IFERROR(VLOOKUP(B8427, return[], 2,FALSE), "No")</f>
        <v>No</v>
      </c>
      <c r="X8427" s="3">
        <f>IF(order[[#This Row],[Returns]] = "No", 0, 1)</f>
        <v>0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VLOOKUP(M8428, ppl[], 2,FALSE)</f>
        <v>Anna Andreadi</v>
      </c>
      <c r="W8428" s="3" t="str">
        <f>IFERROR(VLOOKUP(B8428, return[], 2,FALSE), "No")</f>
        <v>No</v>
      </c>
      <c r="X8428" s="3">
        <f>IF(order[[#This Row],[Returns]] = "No", 0, 1)</f>
        <v>0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VLOOKUP(M8429, ppl[], 2,FALSE)</f>
        <v>Kelly Williams</v>
      </c>
      <c r="W8429" s="3" t="str">
        <f>IFERROR(VLOOKUP(B8429, return[], 2,FALSE), "No")</f>
        <v>No</v>
      </c>
      <c r="X8429" s="3">
        <f>IF(order[[#This Row],[Returns]] = "No", 0, 1)</f>
        <v>0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VLOOKUP(M8430, ppl[], 2,FALSE)</f>
        <v>Anna Andreadi</v>
      </c>
      <c r="W8430" s="3" t="str">
        <f>IFERROR(VLOOKUP(B8430, return[], 2,FALSE), "No")</f>
        <v>No</v>
      </c>
      <c r="X8430" s="3">
        <f>IF(order[[#This Row],[Returns]] = "No", 0, 1)</f>
        <v>0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VLOOKUP(M8431, ppl[], 2,FALSE)</f>
        <v>Chuck Magee</v>
      </c>
      <c r="W8431" s="3" t="str">
        <f>IFERROR(VLOOKUP(B8431, return[], 2,FALSE), "No")</f>
        <v>No</v>
      </c>
      <c r="X8431" s="3">
        <f>IF(order[[#This Row],[Returns]] = "No", 0, 1)</f>
        <v>0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VLOOKUP(M8432, ppl[], 2,FALSE)</f>
        <v>Kelly Williams</v>
      </c>
      <c r="W8432" s="3" t="str">
        <f>IFERROR(VLOOKUP(B8432, return[], 2,FALSE), "No")</f>
        <v>No</v>
      </c>
      <c r="X8432" s="3">
        <f>IF(order[[#This Row],[Returns]] = "No", 0, 1)</f>
        <v>0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VLOOKUP(M8433, ppl[], 2,FALSE)</f>
        <v>Chuck Magee</v>
      </c>
      <c r="W8433" s="3" t="str">
        <f>IFERROR(VLOOKUP(B8433, return[], 2,FALSE), "No")</f>
        <v>No</v>
      </c>
      <c r="X8433" s="3">
        <f>IF(order[[#This Row],[Returns]] = "No", 0, 1)</f>
        <v>0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VLOOKUP(M8434, ppl[], 2,FALSE)</f>
        <v>Kelly Williams</v>
      </c>
      <c r="W8434" s="3" t="str">
        <f>IFERROR(VLOOKUP(B8434, return[], 2,FALSE), "No")</f>
        <v>No</v>
      </c>
      <c r="X8434" s="3">
        <f>IF(order[[#This Row],[Returns]] = "No", 0, 1)</f>
        <v>0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VLOOKUP(M8435, ppl[], 2,FALSE)</f>
        <v>Kelly Williams</v>
      </c>
      <c r="W8435" s="3" t="str">
        <f>IFERROR(VLOOKUP(B8435, return[], 2,FALSE), "No")</f>
        <v>No</v>
      </c>
      <c r="X8435" s="3">
        <f>IF(order[[#This Row],[Returns]] = "No", 0, 1)</f>
        <v>0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VLOOKUP(M8436, ppl[], 2,FALSE)</f>
        <v>Kelly Williams</v>
      </c>
      <c r="W8436" s="3" t="str">
        <f>IFERROR(VLOOKUP(B8436, return[], 2,FALSE), "No")</f>
        <v>No</v>
      </c>
      <c r="X8436" s="3">
        <f>IF(order[[#This Row],[Returns]] = "No", 0, 1)</f>
        <v>0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VLOOKUP(M8437, ppl[], 2,FALSE)</f>
        <v>Kelly Williams</v>
      </c>
      <c r="W8437" s="3" t="str">
        <f>IFERROR(VLOOKUP(B8437, return[], 2,FALSE), "No")</f>
        <v>No</v>
      </c>
      <c r="X8437" s="3">
        <f>IF(order[[#This Row],[Returns]] = "No", 0, 1)</f>
        <v>0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VLOOKUP(M8438, ppl[], 2,FALSE)</f>
        <v>Anna Andreadi</v>
      </c>
      <c r="W8438" s="3" t="str">
        <f>IFERROR(VLOOKUP(B8438, return[], 2,FALSE), "No")</f>
        <v>No</v>
      </c>
      <c r="X8438" s="3">
        <f>IF(order[[#This Row],[Returns]] = "No", 0, 1)</f>
        <v>0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VLOOKUP(M8439, ppl[], 2,FALSE)</f>
        <v>Chuck Magee</v>
      </c>
      <c r="W8439" s="3" t="str">
        <f>IFERROR(VLOOKUP(B8439, return[], 2,FALSE), "No")</f>
        <v>No</v>
      </c>
      <c r="X8439" s="3">
        <f>IF(order[[#This Row],[Returns]] = "No", 0, 1)</f>
        <v>0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VLOOKUP(M8440, ppl[], 2,FALSE)</f>
        <v>Anna Andreadi</v>
      </c>
      <c r="W8440" s="3" t="str">
        <f>IFERROR(VLOOKUP(B8440, return[], 2,FALSE), "No")</f>
        <v>Yes</v>
      </c>
      <c r="X8440" s="3">
        <f>IF(order[[#This Row],[Returns]] = "No", 0, 1)</f>
        <v>1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VLOOKUP(M8441, ppl[], 2,FALSE)</f>
        <v>Kelly Williams</v>
      </c>
      <c r="W8441" s="3" t="str">
        <f>IFERROR(VLOOKUP(B8441, return[], 2,FALSE), "No")</f>
        <v>No</v>
      </c>
      <c r="X8441" s="3">
        <f>IF(order[[#This Row],[Returns]] = "No", 0, 1)</f>
        <v>0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VLOOKUP(M8442, ppl[], 2,FALSE)</f>
        <v>Chuck Magee</v>
      </c>
      <c r="W8442" s="3" t="str">
        <f>IFERROR(VLOOKUP(B8442, return[], 2,FALSE), "No")</f>
        <v>No</v>
      </c>
      <c r="X8442" s="3">
        <f>IF(order[[#This Row],[Returns]] = "No", 0, 1)</f>
        <v>0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VLOOKUP(M8443, ppl[], 2,FALSE)</f>
        <v>Anna Andreadi</v>
      </c>
      <c r="W8443" s="3" t="str">
        <f>IFERROR(VLOOKUP(B8443, return[], 2,FALSE), "No")</f>
        <v>No</v>
      </c>
      <c r="X8443" s="3">
        <f>IF(order[[#This Row],[Returns]] = "No", 0, 1)</f>
        <v>0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VLOOKUP(M8444, ppl[], 2,FALSE)</f>
        <v>Chuck Magee</v>
      </c>
      <c r="W8444" s="3" t="str">
        <f>IFERROR(VLOOKUP(B8444, return[], 2,FALSE), "No")</f>
        <v>No</v>
      </c>
      <c r="X8444" s="3">
        <f>IF(order[[#This Row],[Returns]] = "No", 0, 1)</f>
        <v>0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VLOOKUP(M8445, ppl[], 2,FALSE)</f>
        <v>Chuck Magee</v>
      </c>
      <c r="W8445" s="3" t="str">
        <f>IFERROR(VLOOKUP(B8445, return[], 2,FALSE), "No")</f>
        <v>No</v>
      </c>
      <c r="X8445" s="3">
        <f>IF(order[[#This Row],[Returns]] = "No", 0, 1)</f>
        <v>0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VLOOKUP(M8446, ppl[], 2,FALSE)</f>
        <v>Chuck Magee</v>
      </c>
      <c r="W8446" s="3" t="str">
        <f>IFERROR(VLOOKUP(B8446, return[], 2,FALSE), "No")</f>
        <v>No</v>
      </c>
      <c r="X8446" s="3">
        <f>IF(order[[#This Row],[Returns]] = "No", 0, 1)</f>
        <v>0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VLOOKUP(M8447, ppl[], 2,FALSE)</f>
        <v>Chuck Magee</v>
      </c>
      <c r="W8447" s="3" t="str">
        <f>IFERROR(VLOOKUP(B8447, return[], 2,FALSE), "No")</f>
        <v>No</v>
      </c>
      <c r="X8447" s="3">
        <f>IF(order[[#This Row],[Returns]] = "No", 0, 1)</f>
        <v>0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VLOOKUP(M8448, ppl[], 2,FALSE)</f>
        <v>Chuck Magee</v>
      </c>
      <c r="W8448" s="3" t="str">
        <f>IFERROR(VLOOKUP(B8448, return[], 2,FALSE), "No")</f>
        <v>No</v>
      </c>
      <c r="X8448" s="3">
        <f>IF(order[[#This Row],[Returns]] = "No", 0, 1)</f>
        <v>0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VLOOKUP(M8449, ppl[], 2,FALSE)</f>
        <v>Chuck Magee</v>
      </c>
      <c r="W8449" s="3" t="str">
        <f>IFERROR(VLOOKUP(B8449, return[], 2,FALSE), "No")</f>
        <v>No</v>
      </c>
      <c r="X8449" s="3">
        <f>IF(order[[#This Row],[Returns]] = "No", 0, 1)</f>
        <v>0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VLOOKUP(M8450, ppl[], 2,FALSE)</f>
        <v>Chuck Magee</v>
      </c>
      <c r="W8450" s="3" t="str">
        <f>IFERROR(VLOOKUP(B8450, return[], 2,FALSE), "No")</f>
        <v>No</v>
      </c>
      <c r="X8450" s="3">
        <f>IF(order[[#This Row],[Returns]] = "No", 0, 1)</f>
        <v>0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VLOOKUP(M8451, ppl[], 2,FALSE)</f>
        <v>Chuck Magee</v>
      </c>
      <c r="W8451" s="3" t="str">
        <f>IFERROR(VLOOKUP(B8451, return[], 2,FALSE), "No")</f>
        <v>No</v>
      </c>
      <c r="X8451" s="3">
        <f>IF(order[[#This Row],[Returns]] = "No", 0, 1)</f>
        <v>0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VLOOKUP(M8452, ppl[], 2,FALSE)</f>
        <v>Chuck Magee</v>
      </c>
      <c r="W8452" s="3" t="str">
        <f>IFERROR(VLOOKUP(B8452, return[], 2,FALSE), "No")</f>
        <v>No</v>
      </c>
      <c r="X8452" s="3">
        <f>IF(order[[#This Row],[Returns]] = "No", 0, 1)</f>
        <v>0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VLOOKUP(M8453, ppl[], 2,FALSE)</f>
        <v>Anna Andreadi</v>
      </c>
      <c r="W8453" s="3" t="str">
        <f>IFERROR(VLOOKUP(B8453, return[], 2,FALSE), "No")</f>
        <v>No</v>
      </c>
      <c r="X8453" s="3">
        <f>IF(order[[#This Row],[Returns]] = "No", 0, 1)</f>
        <v>0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VLOOKUP(M8454, ppl[], 2,FALSE)</f>
        <v>Kelly Williams</v>
      </c>
      <c r="W8454" s="3" t="str">
        <f>IFERROR(VLOOKUP(B8454, return[], 2,FALSE), "No")</f>
        <v>No</v>
      </c>
      <c r="X8454" s="3">
        <f>IF(order[[#This Row],[Returns]] = "No", 0, 1)</f>
        <v>0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VLOOKUP(M8455, ppl[], 2,FALSE)</f>
        <v>Kelly Williams</v>
      </c>
      <c r="W8455" s="3" t="str">
        <f>IFERROR(VLOOKUP(B8455, return[], 2,FALSE), "No")</f>
        <v>No</v>
      </c>
      <c r="X8455" s="3">
        <f>IF(order[[#This Row],[Returns]] = "No", 0, 1)</f>
        <v>0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VLOOKUP(M8456, ppl[], 2,FALSE)</f>
        <v>Kelly Williams</v>
      </c>
      <c r="W8456" s="3" t="str">
        <f>IFERROR(VLOOKUP(B8456, return[], 2,FALSE), "No")</f>
        <v>No</v>
      </c>
      <c r="X8456" s="3">
        <f>IF(order[[#This Row],[Returns]] = "No", 0, 1)</f>
        <v>0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VLOOKUP(M8457, ppl[], 2,FALSE)</f>
        <v>Anna Andreadi</v>
      </c>
      <c r="W8457" s="3" t="str">
        <f>IFERROR(VLOOKUP(B8457, return[], 2,FALSE), "No")</f>
        <v>No</v>
      </c>
      <c r="X8457" s="3">
        <f>IF(order[[#This Row],[Returns]] = "No", 0, 1)</f>
        <v>0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VLOOKUP(M8458, ppl[], 2,FALSE)</f>
        <v>Kelly Williams</v>
      </c>
      <c r="W8458" s="3" t="str">
        <f>IFERROR(VLOOKUP(B8458, return[], 2,FALSE), "No")</f>
        <v>No</v>
      </c>
      <c r="X8458" s="3">
        <f>IF(order[[#This Row],[Returns]] = "No", 0, 1)</f>
        <v>0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VLOOKUP(M8459, ppl[], 2,FALSE)</f>
        <v>Kelly Williams</v>
      </c>
      <c r="W8459" s="3" t="str">
        <f>IFERROR(VLOOKUP(B8459, return[], 2,FALSE), "No")</f>
        <v>No</v>
      </c>
      <c r="X8459" s="3">
        <f>IF(order[[#This Row],[Returns]] = "No", 0, 1)</f>
        <v>0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VLOOKUP(M8460, ppl[], 2,FALSE)</f>
        <v>Kelly Williams</v>
      </c>
      <c r="W8460" s="3" t="str">
        <f>IFERROR(VLOOKUP(B8460, return[], 2,FALSE), "No")</f>
        <v>No</v>
      </c>
      <c r="X8460" s="3">
        <f>IF(order[[#This Row],[Returns]] = "No", 0, 1)</f>
        <v>0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VLOOKUP(M8461, ppl[], 2,FALSE)</f>
        <v>Kelly Williams</v>
      </c>
      <c r="W8461" s="3" t="str">
        <f>IFERROR(VLOOKUP(B8461, return[], 2,FALSE), "No")</f>
        <v>No</v>
      </c>
      <c r="X8461" s="3">
        <f>IF(order[[#This Row],[Returns]] = "No", 0, 1)</f>
        <v>0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VLOOKUP(M8462, ppl[], 2,FALSE)</f>
        <v>Chuck Magee</v>
      </c>
      <c r="W8462" s="3" t="str">
        <f>IFERROR(VLOOKUP(B8462, return[], 2,FALSE), "No")</f>
        <v>No</v>
      </c>
      <c r="X8462" s="3">
        <f>IF(order[[#This Row],[Returns]] = "No", 0, 1)</f>
        <v>0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VLOOKUP(M8463, ppl[], 2,FALSE)</f>
        <v>Chuck Magee</v>
      </c>
      <c r="W8463" s="3" t="str">
        <f>IFERROR(VLOOKUP(B8463, return[], 2,FALSE), "No")</f>
        <v>No</v>
      </c>
      <c r="X8463" s="3">
        <f>IF(order[[#This Row],[Returns]] = "No", 0, 1)</f>
        <v>0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VLOOKUP(M8464, ppl[], 2,FALSE)</f>
        <v>Kelly Williams</v>
      </c>
      <c r="W8464" s="3" t="str">
        <f>IFERROR(VLOOKUP(B8464, return[], 2,FALSE), "No")</f>
        <v>No</v>
      </c>
      <c r="X8464" s="3">
        <f>IF(order[[#This Row],[Returns]] = "No", 0, 1)</f>
        <v>0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VLOOKUP(M8465, ppl[], 2,FALSE)</f>
        <v>Anna Andreadi</v>
      </c>
      <c r="W8465" s="3" t="str">
        <f>IFERROR(VLOOKUP(B8465, return[], 2,FALSE), "No")</f>
        <v>No</v>
      </c>
      <c r="X8465" s="3">
        <f>IF(order[[#This Row],[Returns]] = "No", 0, 1)</f>
        <v>0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VLOOKUP(M8466, ppl[], 2,FALSE)</f>
        <v>Anna Andreadi</v>
      </c>
      <c r="W8466" s="3" t="str">
        <f>IFERROR(VLOOKUP(B8466, return[], 2,FALSE), "No")</f>
        <v>No</v>
      </c>
      <c r="X8466" s="3">
        <f>IF(order[[#This Row],[Returns]] = "No", 0, 1)</f>
        <v>0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VLOOKUP(M8467, ppl[], 2,FALSE)</f>
        <v>Chuck Magee</v>
      </c>
      <c r="W8467" s="3" t="str">
        <f>IFERROR(VLOOKUP(B8467, return[], 2,FALSE), "No")</f>
        <v>No</v>
      </c>
      <c r="X8467" s="3">
        <f>IF(order[[#This Row],[Returns]] = "No", 0, 1)</f>
        <v>0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VLOOKUP(M8468, ppl[], 2,FALSE)</f>
        <v>Chuck Magee</v>
      </c>
      <c r="W8468" s="3" t="str">
        <f>IFERROR(VLOOKUP(B8468, return[], 2,FALSE), "No")</f>
        <v>No</v>
      </c>
      <c r="X8468" s="3">
        <f>IF(order[[#This Row],[Returns]] = "No", 0, 1)</f>
        <v>0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VLOOKUP(M8469, ppl[], 2,FALSE)</f>
        <v>Anna Andreadi</v>
      </c>
      <c r="W8469" s="3" t="str">
        <f>IFERROR(VLOOKUP(B8469, return[], 2,FALSE), "No")</f>
        <v>No</v>
      </c>
      <c r="X8469" s="3">
        <f>IF(order[[#This Row],[Returns]] = "No", 0, 1)</f>
        <v>0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VLOOKUP(M8470, ppl[], 2,FALSE)</f>
        <v>Kelly Williams</v>
      </c>
      <c r="W8470" s="3" t="str">
        <f>IFERROR(VLOOKUP(B8470, return[], 2,FALSE), "No")</f>
        <v>No</v>
      </c>
      <c r="X8470" s="3">
        <f>IF(order[[#This Row],[Returns]] = "No", 0, 1)</f>
        <v>0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VLOOKUP(M8471, ppl[], 2,FALSE)</f>
        <v>Cassandra Brandow</v>
      </c>
      <c r="W8471" s="3" t="str">
        <f>IFERROR(VLOOKUP(B8471, return[], 2,FALSE), "No")</f>
        <v>No</v>
      </c>
      <c r="X8471" s="3">
        <f>IF(order[[#This Row],[Returns]] = "No", 0, 1)</f>
        <v>0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VLOOKUP(M8472, ppl[], 2,FALSE)</f>
        <v>Cassandra Brandow</v>
      </c>
      <c r="W8472" s="3" t="str">
        <f>IFERROR(VLOOKUP(B8472, return[], 2,FALSE), "No")</f>
        <v>No</v>
      </c>
      <c r="X8472" s="3">
        <f>IF(order[[#This Row],[Returns]] = "No", 0, 1)</f>
        <v>0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VLOOKUP(M8473, ppl[], 2,FALSE)</f>
        <v>Cassandra Brandow</v>
      </c>
      <c r="W8473" s="3" t="str">
        <f>IFERROR(VLOOKUP(B8473, return[], 2,FALSE), "No")</f>
        <v>No</v>
      </c>
      <c r="X8473" s="3">
        <f>IF(order[[#This Row],[Returns]] = "No", 0, 1)</f>
        <v>0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VLOOKUP(M8474, ppl[], 2,FALSE)</f>
        <v>Cassandra Brandow</v>
      </c>
      <c r="W8474" s="3" t="str">
        <f>IFERROR(VLOOKUP(B8474, return[], 2,FALSE), "No")</f>
        <v>No</v>
      </c>
      <c r="X8474" s="3">
        <f>IF(order[[#This Row],[Returns]] = "No", 0, 1)</f>
        <v>0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VLOOKUP(M8475, ppl[], 2,FALSE)</f>
        <v>Cassandra Brandow</v>
      </c>
      <c r="W8475" s="3" t="str">
        <f>IFERROR(VLOOKUP(B8475, return[], 2,FALSE), "No")</f>
        <v>No</v>
      </c>
      <c r="X8475" s="3">
        <f>IF(order[[#This Row],[Returns]] = "No", 0, 1)</f>
        <v>0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VLOOKUP(M8476, ppl[], 2,FALSE)</f>
        <v>Chuck Magee</v>
      </c>
      <c r="W8476" s="3" t="str">
        <f>IFERROR(VLOOKUP(B8476, return[], 2,FALSE), "No")</f>
        <v>No</v>
      </c>
      <c r="X8476" s="3">
        <f>IF(order[[#This Row],[Returns]] = "No", 0, 1)</f>
        <v>0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VLOOKUP(M8477, ppl[], 2,FALSE)</f>
        <v>Chuck Magee</v>
      </c>
      <c r="W8477" s="3" t="str">
        <f>IFERROR(VLOOKUP(B8477, return[], 2,FALSE), "No")</f>
        <v>No</v>
      </c>
      <c r="X8477" s="3">
        <f>IF(order[[#This Row],[Returns]] = "No", 0, 1)</f>
        <v>0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VLOOKUP(M8478, ppl[], 2,FALSE)</f>
        <v>Anna Andreadi</v>
      </c>
      <c r="W8478" s="3" t="str">
        <f>IFERROR(VLOOKUP(B8478, return[], 2,FALSE), "No")</f>
        <v>No</v>
      </c>
      <c r="X8478" s="3">
        <f>IF(order[[#This Row],[Returns]] = "No", 0, 1)</f>
        <v>0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VLOOKUP(M8479, ppl[], 2,FALSE)</f>
        <v>Chuck Magee</v>
      </c>
      <c r="W8479" s="3" t="str">
        <f>IFERROR(VLOOKUP(B8479, return[], 2,FALSE), "No")</f>
        <v>No</v>
      </c>
      <c r="X8479" s="3">
        <f>IF(order[[#This Row],[Returns]] = "No", 0, 1)</f>
        <v>0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VLOOKUP(M8480, ppl[], 2,FALSE)</f>
        <v>Anna Andreadi</v>
      </c>
      <c r="W8480" s="3" t="str">
        <f>IFERROR(VLOOKUP(B8480, return[], 2,FALSE), "No")</f>
        <v>No</v>
      </c>
      <c r="X8480" s="3">
        <f>IF(order[[#This Row],[Returns]] = "No", 0, 1)</f>
        <v>0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VLOOKUP(M8481, ppl[], 2,FALSE)</f>
        <v>Anna Andreadi</v>
      </c>
      <c r="W8481" s="3" t="str">
        <f>IFERROR(VLOOKUP(B8481, return[], 2,FALSE), "No")</f>
        <v>No</v>
      </c>
      <c r="X8481" s="3">
        <f>IF(order[[#This Row],[Returns]] = "No", 0, 1)</f>
        <v>0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VLOOKUP(M8482, ppl[], 2,FALSE)</f>
        <v>Kelly Williams</v>
      </c>
      <c r="W8482" s="3" t="str">
        <f>IFERROR(VLOOKUP(B8482, return[], 2,FALSE), "No")</f>
        <v>No</v>
      </c>
      <c r="X8482" s="3">
        <f>IF(order[[#This Row],[Returns]] = "No", 0, 1)</f>
        <v>0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VLOOKUP(M8483, ppl[], 2,FALSE)</f>
        <v>Chuck Magee</v>
      </c>
      <c r="W8483" s="3" t="str">
        <f>IFERROR(VLOOKUP(B8483, return[], 2,FALSE), "No")</f>
        <v>No</v>
      </c>
      <c r="X8483" s="3">
        <f>IF(order[[#This Row],[Returns]] = "No", 0, 1)</f>
        <v>0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VLOOKUP(M8484, ppl[], 2,FALSE)</f>
        <v>Chuck Magee</v>
      </c>
      <c r="W8484" s="3" t="str">
        <f>IFERROR(VLOOKUP(B8484, return[], 2,FALSE), "No")</f>
        <v>No</v>
      </c>
      <c r="X8484" s="3">
        <f>IF(order[[#This Row],[Returns]] = "No", 0, 1)</f>
        <v>0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VLOOKUP(M8485, ppl[], 2,FALSE)</f>
        <v>Kelly Williams</v>
      </c>
      <c r="W8485" s="3" t="str">
        <f>IFERROR(VLOOKUP(B8485, return[], 2,FALSE), "No")</f>
        <v>No</v>
      </c>
      <c r="X8485" s="3">
        <f>IF(order[[#This Row],[Returns]] = "No", 0, 1)</f>
        <v>0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VLOOKUP(M8486, ppl[], 2,FALSE)</f>
        <v>Anna Andreadi</v>
      </c>
      <c r="W8486" s="3" t="str">
        <f>IFERROR(VLOOKUP(B8486, return[], 2,FALSE), "No")</f>
        <v>No</v>
      </c>
      <c r="X8486" s="3">
        <f>IF(order[[#This Row],[Returns]] = "No", 0, 1)</f>
        <v>0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VLOOKUP(M8487, ppl[], 2,FALSE)</f>
        <v>Anna Andreadi</v>
      </c>
      <c r="W8487" s="3" t="str">
        <f>IFERROR(VLOOKUP(B8487, return[], 2,FALSE), "No")</f>
        <v>No</v>
      </c>
      <c r="X8487" s="3">
        <f>IF(order[[#This Row],[Returns]] = "No", 0, 1)</f>
        <v>0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VLOOKUP(M8488, ppl[], 2,FALSE)</f>
        <v>Anna Andreadi</v>
      </c>
      <c r="W8488" s="3" t="str">
        <f>IFERROR(VLOOKUP(B8488, return[], 2,FALSE), "No")</f>
        <v>No</v>
      </c>
      <c r="X8488" s="3">
        <f>IF(order[[#This Row],[Returns]] = "No", 0, 1)</f>
        <v>0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VLOOKUP(M8489, ppl[], 2,FALSE)</f>
        <v>Anna Andreadi</v>
      </c>
      <c r="W8489" s="3" t="str">
        <f>IFERROR(VLOOKUP(B8489, return[], 2,FALSE), "No")</f>
        <v>No</v>
      </c>
      <c r="X8489" s="3">
        <f>IF(order[[#This Row],[Returns]] = "No", 0, 1)</f>
        <v>0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VLOOKUP(M8490, ppl[], 2,FALSE)</f>
        <v>Cassandra Brandow</v>
      </c>
      <c r="W8490" s="3" t="str">
        <f>IFERROR(VLOOKUP(B8490, return[], 2,FALSE), "No")</f>
        <v>No</v>
      </c>
      <c r="X8490" s="3">
        <f>IF(order[[#This Row],[Returns]] = "No", 0, 1)</f>
        <v>0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VLOOKUP(M8491, ppl[], 2,FALSE)</f>
        <v>Cassandra Brandow</v>
      </c>
      <c r="W8491" s="3" t="str">
        <f>IFERROR(VLOOKUP(B8491, return[], 2,FALSE), "No")</f>
        <v>No</v>
      </c>
      <c r="X8491" s="3">
        <f>IF(order[[#This Row],[Returns]] = "No", 0, 1)</f>
        <v>0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VLOOKUP(M8492, ppl[], 2,FALSE)</f>
        <v>Cassandra Brandow</v>
      </c>
      <c r="W8492" s="3" t="str">
        <f>IFERROR(VLOOKUP(B8492, return[], 2,FALSE), "No")</f>
        <v>No</v>
      </c>
      <c r="X8492" s="3">
        <f>IF(order[[#This Row],[Returns]] = "No", 0, 1)</f>
        <v>0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VLOOKUP(M8493, ppl[], 2,FALSE)</f>
        <v>Anna Andreadi</v>
      </c>
      <c r="W8493" s="3" t="str">
        <f>IFERROR(VLOOKUP(B8493, return[], 2,FALSE), "No")</f>
        <v>No</v>
      </c>
      <c r="X8493" s="3">
        <f>IF(order[[#This Row],[Returns]] = "No", 0, 1)</f>
        <v>0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VLOOKUP(M8494, ppl[], 2,FALSE)</f>
        <v>Kelly Williams</v>
      </c>
      <c r="W8494" s="3" t="str">
        <f>IFERROR(VLOOKUP(B8494, return[], 2,FALSE), "No")</f>
        <v>No</v>
      </c>
      <c r="X8494" s="3">
        <f>IF(order[[#This Row],[Returns]] = "No", 0, 1)</f>
        <v>0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VLOOKUP(M8495, ppl[], 2,FALSE)</f>
        <v>Kelly Williams</v>
      </c>
      <c r="W8495" s="3" t="str">
        <f>IFERROR(VLOOKUP(B8495, return[], 2,FALSE), "No")</f>
        <v>No</v>
      </c>
      <c r="X8495" s="3">
        <f>IF(order[[#This Row],[Returns]] = "No", 0, 1)</f>
        <v>0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VLOOKUP(M8496, ppl[], 2,FALSE)</f>
        <v>Kelly Williams</v>
      </c>
      <c r="W8496" s="3" t="str">
        <f>IFERROR(VLOOKUP(B8496, return[], 2,FALSE), "No")</f>
        <v>No</v>
      </c>
      <c r="X8496" s="3">
        <f>IF(order[[#This Row],[Returns]] = "No", 0, 1)</f>
        <v>0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VLOOKUP(M8497, ppl[], 2,FALSE)</f>
        <v>Anna Andreadi</v>
      </c>
      <c r="W8497" s="3" t="str">
        <f>IFERROR(VLOOKUP(B8497, return[], 2,FALSE), "No")</f>
        <v>No</v>
      </c>
      <c r="X8497" s="3">
        <f>IF(order[[#This Row],[Returns]] = "No", 0, 1)</f>
        <v>0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VLOOKUP(M8498, ppl[], 2,FALSE)</f>
        <v>Chuck Magee</v>
      </c>
      <c r="W8498" s="3" t="str">
        <f>IFERROR(VLOOKUP(B8498, return[], 2,FALSE), "No")</f>
        <v>No</v>
      </c>
      <c r="X8498" s="3">
        <f>IF(order[[#This Row],[Returns]] = "No", 0, 1)</f>
        <v>0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VLOOKUP(M8499, ppl[], 2,FALSE)</f>
        <v>Chuck Magee</v>
      </c>
      <c r="W8499" s="3" t="str">
        <f>IFERROR(VLOOKUP(B8499, return[], 2,FALSE), "No")</f>
        <v>No</v>
      </c>
      <c r="X8499" s="3">
        <f>IF(order[[#This Row],[Returns]] = "No", 0, 1)</f>
        <v>0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VLOOKUP(M8500, ppl[], 2,FALSE)</f>
        <v>Chuck Magee</v>
      </c>
      <c r="W8500" s="3" t="str">
        <f>IFERROR(VLOOKUP(B8500, return[], 2,FALSE), "No")</f>
        <v>No</v>
      </c>
      <c r="X8500" s="3">
        <f>IF(order[[#This Row],[Returns]] = "No", 0, 1)</f>
        <v>0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VLOOKUP(M8501, ppl[], 2,FALSE)</f>
        <v>Chuck Magee</v>
      </c>
      <c r="W8501" s="3" t="str">
        <f>IFERROR(VLOOKUP(B8501, return[], 2,FALSE), "No")</f>
        <v>No</v>
      </c>
      <c r="X8501" s="3">
        <f>IF(order[[#This Row],[Returns]] = "No", 0, 1)</f>
        <v>0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VLOOKUP(M8502, ppl[], 2,FALSE)</f>
        <v>Chuck Magee</v>
      </c>
      <c r="W8502" s="3" t="str">
        <f>IFERROR(VLOOKUP(B8502, return[], 2,FALSE), "No")</f>
        <v>No</v>
      </c>
      <c r="X8502" s="3">
        <f>IF(order[[#This Row],[Returns]] = "No", 0, 1)</f>
        <v>0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VLOOKUP(M8503, ppl[], 2,FALSE)</f>
        <v>Anna Andreadi</v>
      </c>
      <c r="W8503" s="3" t="str">
        <f>IFERROR(VLOOKUP(B8503, return[], 2,FALSE), "No")</f>
        <v>No</v>
      </c>
      <c r="X8503" s="3">
        <f>IF(order[[#This Row],[Returns]] = "No", 0, 1)</f>
        <v>0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VLOOKUP(M8504, ppl[], 2,FALSE)</f>
        <v>Anna Andreadi</v>
      </c>
      <c r="W8504" s="3" t="str">
        <f>IFERROR(VLOOKUP(B8504, return[], 2,FALSE), "No")</f>
        <v>No</v>
      </c>
      <c r="X8504" s="3">
        <f>IF(order[[#This Row],[Returns]] = "No", 0, 1)</f>
        <v>0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VLOOKUP(M8505, ppl[], 2,FALSE)</f>
        <v>Anna Andreadi</v>
      </c>
      <c r="W8505" s="3" t="str">
        <f>IFERROR(VLOOKUP(B8505, return[], 2,FALSE), "No")</f>
        <v>No</v>
      </c>
      <c r="X8505" s="3">
        <f>IF(order[[#This Row],[Returns]] = "No", 0, 1)</f>
        <v>0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VLOOKUP(M8506, ppl[], 2,FALSE)</f>
        <v>Kelly Williams</v>
      </c>
      <c r="W8506" s="3" t="str">
        <f>IFERROR(VLOOKUP(B8506, return[], 2,FALSE), "No")</f>
        <v>No</v>
      </c>
      <c r="X8506" s="3">
        <f>IF(order[[#This Row],[Returns]] = "No", 0, 1)</f>
        <v>0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VLOOKUP(M8507, ppl[], 2,FALSE)</f>
        <v>Kelly Williams</v>
      </c>
      <c r="W8507" s="3" t="str">
        <f>IFERROR(VLOOKUP(B8507, return[], 2,FALSE), "No")</f>
        <v>No</v>
      </c>
      <c r="X8507" s="3">
        <f>IF(order[[#This Row],[Returns]] = "No", 0, 1)</f>
        <v>0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VLOOKUP(M8508, ppl[], 2,FALSE)</f>
        <v>Kelly Williams</v>
      </c>
      <c r="W8508" s="3" t="str">
        <f>IFERROR(VLOOKUP(B8508, return[], 2,FALSE), "No")</f>
        <v>No</v>
      </c>
      <c r="X8508" s="3">
        <f>IF(order[[#This Row],[Returns]] = "No", 0, 1)</f>
        <v>0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VLOOKUP(M8509, ppl[], 2,FALSE)</f>
        <v>Kelly Williams</v>
      </c>
      <c r="W8509" s="3" t="str">
        <f>IFERROR(VLOOKUP(B8509, return[], 2,FALSE), "No")</f>
        <v>No</v>
      </c>
      <c r="X8509" s="3">
        <f>IF(order[[#This Row],[Returns]] = "No", 0, 1)</f>
        <v>0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VLOOKUP(M8510, ppl[], 2,FALSE)</f>
        <v>Kelly Williams</v>
      </c>
      <c r="W8510" s="3" t="str">
        <f>IFERROR(VLOOKUP(B8510, return[], 2,FALSE), "No")</f>
        <v>No</v>
      </c>
      <c r="X8510" s="3">
        <f>IF(order[[#This Row],[Returns]] = "No", 0, 1)</f>
        <v>0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VLOOKUP(M8511, ppl[], 2,FALSE)</f>
        <v>Kelly Williams</v>
      </c>
      <c r="W8511" s="3" t="str">
        <f>IFERROR(VLOOKUP(B8511, return[], 2,FALSE), "No")</f>
        <v>No</v>
      </c>
      <c r="X8511" s="3">
        <f>IF(order[[#This Row],[Returns]] = "No", 0, 1)</f>
        <v>0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VLOOKUP(M8512, ppl[], 2,FALSE)</f>
        <v>Kelly Williams</v>
      </c>
      <c r="W8512" s="3" t="str">
        <f>IFERROR(VLOOKUP(B8512, return[], 2,FALSE), "No")</f>
        <v>No</v>
      </c>
      <c r="X8512" s="3">
        <f>IF(order[[#This Row],[Returns]] = "No", 0, 1)</f>
        <v>0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VLOOKUP(M8513, ppl[], 2,FALSE)</f>
        <v>Chuck Magee</v>
      </c>
      <c r="W8513" s="3" t="str">
        <f>IFERROR(VLOOKUP(B8513, return[], 2,FALSE), "No")</f>
        <v>No</v>
      </c>
      <c r="X8513" s="3">
        <f>IF(order[[#This Row],[Returns]] = "No", 0, 1)</f>
        <v>0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VLOOKUP(M8514, ppl[], 2,FALSE)</f>
        <v>Kelly Williams</v>
      </c>
      <c r="W8514" s="3" t="str">
        <f>IFERROR(VLOOKUP(B8514, return[], 2,FALSE), "No")</f>
        <v>No</v>
      </c>
      <c r="X8514" s="3">
        <f>IF(order[[#This Row],[Returns]] = "No", 0, 1)</f>
        <v>0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VLOOKUP(M8515, ppl[], 2,FALSE)</f>
        <v>Cassandra Brandow</v>
      </c>
      <c r="W8515" s="3" t="str">
        <f>IFERROR(VLOOKUP(B8515, return[], 2,FALSE), "No")</f>
        <v>No</v>
      </c>
      <c r="X8515" s="3">
        <f>IF(order[[#This Row],[Returns]] = "No", 0, 1)</f>
        <v>0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VLOOKUP(M8516, ppl[], 2,FALSE)</f>
        <v>Cassandra Brandow</v>
      </c>
      <c r="W8516" s="3" t="str">
        <f>IFERROR(VLOOKUP(B8516, return[], 2,FALSE), "No")</f>
        <v>No</v>
      </c>
      <c r="X8516" s="3">
        <f>IF(order[[#This Row],[Returns]] = "No", 0, 1)</f>
        <v>0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VLOOKUP(M8517, ppl[], 2,FALSE)</f>
        <v>Cassandra Brandow</v>
      </c>
      <c r="W8517" s="3" t="str">
        <f>IFERROR(VLOOKUP(B8517, return[], 2,FALSE), "No")</f>
        <v>No</v>
      </c>
      <c r="X8517" s="3">
        <f>IF(order[[#This Row],[Returns]] = "No", 0, 1)</f>
        <v>0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VLOOKUP(M8518, ppl[], 2,FALSE)</f>
        <v>Chuck Magee</v>
      </c>
      <c r="W8518" s="3" t="str">
        <f>IFERROR(VLOOKUP(B8518, return[], 2,FALSE), "No")</f>
        <v>No</v>
      </c>
      <c r="X8518" s="3">
        <f>IF(order[[#This Row],[Returns]] = "No", 0, 1)</f>
        <v>0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VLOOKUP(M8519, ppl[], 2,FALSE)</f>
        <v>Kelly Williams</v>
      </c>
      <c r="W8519" s="3" t="str">
        <f>IFERROR(VLOOKUP(B8519, return[], 2,FALSE), "No")</f>
        <v>No</v>
      </c>
      <c r="X8519" s="3">
        <f>IF(order[[#This Row],[Returns]] = "No", 0, 1)</f>
        <v>0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VLOOKUP(M8520, ppl[], 2,FALSE)</f>
        <v>Chuck Magee</v>
      </c>
      <c r="W8520" s="3" t="str">
        <f>IFERROR(VLOOKUP(B8520, return[], 2,FALSE), "No")</f>
        <v>No</v>
      </c>
      <c r="X8520" s="3">
        <f>IF(order[[#This Row],[Returns]] = "No", 0, 1)</f>
        <v>0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VLOOKUP(M8521, ppl[], 2,FALSE)</f>
        <v>Chuck Magee</v>
      </c>
      <c r="W8521" s="3" t="str">
        <f>IFERROR(VLOOKUP(B8521, return[], 2,FALSE), "No")</f>
        <v>No</v>
      </c>
      <c r="X8521" s="3">
        <f>IF(order[[#This Row],[Returns]] = "No", 0, 1)</f>
        <v>0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VLOOKUP(M8522, ppl[], 2,FALSE)</f>
        <v>Chuck Magee</v>
      </c>
      <c r="W8522" s="3" t="str">
        <f>IFERROR(VLOOKUP(B8522, return[], 2,FALSE), "No")</f>
        <v>No</v>
      </c>
      <c r="X8522" s="3">
        <f>IF(order[[#This Row],[Returns]] = "No", 0, 1)</f>
        <v>0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VLOOKUP(M8523, ppl[], 2,FALSE)</f>
        <v>Chuck Magee</v>
      </c>
      <c r="W8523" s="3" t="str">
        <f>IFERROR(VLOOKUP(B8523, return[], 2,FALSE), "No")</f>
        <v>No</v>
      </c>
      <c r="X8523" s="3">
        <f>IF(order[[#This Row],[Returns]] = "No", 0, 1)</f>
        <v>0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VLOOKUP(M8524, ppl[], 2,FALSE)</f>
        <v>Kelly Williams</v>
      </c>
      <c r="W8524" s="3" t="str">
        <f>IFERROR(VLOOKUP(B8524, return[], 2,FALSE), "No")</f>
        <v>No</v>
      </c>
      <c r="X8524" s="3">
        <f>IF(order[[#This Row],[Returns]] = "No", 0, 1)</f>
        <v>0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VLOOKUP(M8525, ppl[], 2,FALSE)</f>
        <v>Anna Andreadi</v>
      </c>
      <c r="W8525" s="3" t="str">
        <f>IFERROR(VLOOKUP(B8525, return[], 2,FALSE), "No")</f>
        <v>No</v>
      </c>
      <c r="X8525" s="3">
        <f>IF(order[[#This Row],[Returns]] = "No", 0, 1)</f>
        <v>0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VLOOKUP(M8526, ppl[], 2,FALSE)</f>
        <v>Chuck Magee</v>
      </c>
      <c r="W8526" s="3" t="str">
        <f>IFERROR(VLOOKUP(B8526, return[], 2,FALSE), "No")</f>
        <v>No</v>
      </c>
      <c r="X8526" s="3">
        <f>IF(order[[#This Row],[Returns]] = "No", 0, 1)</f>
        <v>0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VLOOKUP(M8527, ppl[], 2,FALSE)</f>
        <v>Chuck Magee</v>
      </c>
      <c r="W8527" s="3" t="str">
        <f>IFERROR(VLOOKUP(B8527, return[], 2,FALSE), "No")</f>
        <v>No</v>
      </c>
      <c r="X8527" s="3">
        <f>IF(order[[#This Row],[Returns]] = "No", 0, 1)</f>
        <v>0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VLOOKUP(M8528, ppl[], 2,FALSE)</f>
        <v>Chuck Magee</v>
      </c>
      <c r="W8528" s="3" t="str">
        <f>IFERROR(VLOOKUP(B8528, return[], 2,FALSE), "No")</f>
        <v>No</v>
      </c>
      <c r="X8528" s="3">
        <f>IF(order[[#This Row],[Returns]] = "No", 0, 1)</f>
        <v>0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VLOOKUP(M8529, ppl[], 2,FALSE)</f>
        <v>Chuck Magee</v>
      </c>
      <c r="W8529" s="3" t="str">
        <f>IFERROR(VLOOKUP(B8529, return[], 2,FALSE), "No")</f>
        <v>No</v>
      </c>
      <c r="X8529" s="3">
        <f>IF(order[[#This Row],[Returns]] = "No", 0, 1)</f>
        <v>0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VLOOKUP(M8530, ppl[], 2,FALSE)</f>
        <v>Chuck Magee</v>
      </c>
      <c r="W8530" s="3" t="str">
        <f>IFERROR(VLOOKUP(B8530, return[], 2,FALSE), "No")</f>
        <v>No</v>
      </c>
      <c r="X8530" s="3">
        <f>IF(order[[#This Row],[Returns]] = "No", 0, 1)</f>
        <v>0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VLOOKUP(M8531, ppl[], 2,FALSE)</f>
        <v>Anna Andreadi</v>
      </c>
      <c r="W8531" s="3" t="str">
        <f>IFERROR(VLOOKUP(B8531, return[], 2,FALSE), "No")</f>
        <v>No</v>
      </c>
      <c r="X8531" s="3">
        <f>IF(order[[#This Row],[Returns]] = "No", 0, 1)</f>
        <v>0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VLOOKUP(M8532, ppl[], 2,FALSE)</f>
        <v>Kelly Williams</v>
      </c>
      <c r="W8532" s="3" t="str">
        <f>IFERROR(VLOOKUP(B8532, return[], 2,FALSE), "No")</f>
        <v>No</v>
      </c>
      <c r="X8532" s="3">
        <f>IF(order[[#This Row],[Returns]] = "No", 0, 1)</f>
        <v>0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VLOOKUP(M8533, ppl[], 2,FALSE)</f>
        <v>Kelly Williams</v>
      </c>
      <c r="W8533" s="3" t="str">
        <f>IFERROR(VLOOKUP(B8533, return[], 2,FALSE), "No")</f>
        <v>No</v>
      </c>
      <c r="X8533" s="3">
        <f>IF(order[[#This Row],[Returns]] = "No", 0, 1)</f>
        <v>0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VLOOKUP(M8534, ppl[], 2,FALSE)</f>
        <v>Kelly Williams</v>
      </c>
      <c r="W8534" s="3" t="str">
        <f>IFERROR(VLOOKUP(B8534, return[], 2,FALSE), "No")</f>
        <v>No</v>
      </c>
      <c r="X8534" s="3">
        <f>IF(order[[#This Row],[Returns]] = "No", 0, 1)</f>
        <v>0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VLOOKUP(M8535, ppl[], 2,FALSE)</f>
        <v>Kelly Williams</v>
      </c>
      <c r="W8535" s="3" t="str">
        <f>IFERROR(VLOOKUP(B8535, return[], 2,FALSE), "No")</f>
        <v>No</v>
      </c>
      <c r="X8535" s="3">
        <f>IF(order[[#This Row],[Returns]] = "No", 0, 1)</f>
        <v>0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VLOOKUP(M8536, ppl[], 2,FALSE)</f>
        <v>Cassandra Brandow</v>
      </c>
      <c r="W8536" s="3" t="str">
        <f>IFERROR(VLOOKUP(B8536, return[], 2,FALSE), "No")</f>
        <v>No</v>
      </c>
      <c r="X8536" s="3">
        <f>IF(order[[#This Row],[Returns]] = "No", 0, 1)</f>
        <v>0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VLOOKUP(M8537, ppl[], 2,FALSE)</f>
        <v>Anna Andreadi</v>
      </c>
      <c r="W8537" s="3" t="str">
        <f>IFERROR(VLOOKUP(B8537, return[], 2,FALSE), "No")</f>
        <v>No</v>
      </c>
      <c r="X8537" s="3">
        <f>IF(order[[#This Row],[Returns]] = "No", 0, 1)</f>
        <v>0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VLOOKUP(M8538, ppl[], 2,FALSE)</f>
        <v>Chuck Magee</v>
      </c>
      <c r="W8538" s="3" t="str">
        <f>IFERROR(VLOOKUP(B8538, return[], 2,FALSE), "No")</f>
        <v>No</v>
      </c>
      <c r="X8538" s="3">
        <f>IF(order[[#This Row],[Returns]] = "No", 0, 1)</f>
        <v>0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VLOOKUP(M8539, ppl[], 2,FALSE)</f>
        <v>Chuck Magee</v>
      </c>
      <c r="W8539" s="3" t="str">
        <f>IFERROR(VLOOKUP(B8539, return[], 2,FALSE), "No")</f>
        <v>No</v>
      </c>
      <c r="X8539" s="3">
        <f>IF(order[[#This Row],[Returns]] = "No", 0, 1)</f>
        <v>0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VLOOKUP(M8540, ppl[], 2,FALSE)</f>
        <v>Chuck Magee</v>
      </c>
      <c r="W8540" s="3" t="str">
        <f>IFERROR(VLOOKUP(B8540, return[], 2,FALSE), "No")</f>
        <v>No</v>
      </c>
      <c r="X8540" s="3">
        <f>IF(order[[#This Row],[Returns]] = "No", 0, 1)</f>
        <v>0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VLOOKUP(M8541, ppl[], 2,FALSE)</f>
        <v>Anna Andreadi</v>
      </c>
      <c r="W8541" s="3" t="str">
        <f>IFERROR(VLOOKUP(B8541, return[], 2,FALSE), "No")</f>
        <v>No</v>
      </c>
      <c r="X8541" s="3">
        <f>IF(order[[#This Row],[Returns]] = "No", 0, 1)</f>
        <v>0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VLOOKUP(M8542, ppl[], 2,FALSE)</f>
        <v>Anna Andreadi</v>
      </c>
      <c r="W8542" s="3" t="str">
        <f>IFERROR(VLOOKUP(B8542, return[], 2,FALSE), "No")</f>
        <v>No</v>
      </c>
      <c r="X8542" s="3">
        <f>IF(order[[#This Row],[Returns]] = "No", 0, 1)</f>
        <v>0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VLOOKUP(M8543, ppl[], 2,FALSE)</f>
        <v>Chuck Magee</v>
      </c>
      <c r="W8543" s="3" t="str">
        <f>IFERROR(VLOOKUP(B8543, return[], 2,FALSE), "No")</f>
        <v>No</v>
      </c>
      <c r="X8543" s="3">
        <f>IF(order[[#This Row],[Returns]] = "No", 0, 1)</f>
        <v>0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VLOOKUP(M8544, ppl[], 2,FALSE)</f>
        <v>Chuck Magee</v>
      </c>
      <c r="W8544" s="3" t="str">
        <f>IFERROR(VLOOKUP(B8544, return[], 2,FALSE), "No")</f>
        <v>No</v>
      </c>
      <c r="X8544" s="3">
        <f>IF(order[[#This Row],[Returns]] = "No", 0, 1)</f>
        <v>0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VLOOKUP(M8545, ppl[], 2,FALSE)</f>
        <v>Chuck Magee</v>
      </c>
      <c r="W8545" s="3" t="str">
        <f>IFERROR(VLOOKUP(B8545, return[], 2,FALSE), "No")</f>
        <v>No</v>
      </c>
      <c r="X8545" s="3">
        <f>IF(order[[#This Row],[Returns]] = "No", 0, 1)</f>
        <v>0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VLOOKUP(M8546, ppl[], 2,FALSE)</f>
        <v>Cassandra Brandow</v>
      </c>
      <c r="W8546" s="3" t="str">
        <f>IFERROR(VLOOKUP(B8546, return[], 2,FALSE), "No")</f>
        <v>No</v>
      </c>
      <c r="X8546" s="3">
        <f>IF(order[[#This Row],[Returns]] = "No", 0, 1)</f>
        <v>0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VLOOKUP(M8547, ppl[], 2,FALSE)</f>
        <v>Cassandra Brandow</v>
      </c>
      <c r="W8547" s="3" t="str">
        <f>IFERROR(VLOOKUP(B8547, return[], 2,FALSE), "No")</f>
        <v>No</v>
      </c>
      <c r="X8547" s="3">
        <f>IF(order[[#This Row],[Returns]] = "No", 0, 1)</f>
        <v>0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VLOOKUP(M8548, ppl[], 2,FALSE)</f>
        <v>Cassandra Brandow</v>
      </c>
      <c r="W8548" s="3" t="str">
        <f>IFERROR(VLOOKUP(B8548, return[], 2,FALSE), "No")</f>
        <v>No</v>
      </c>
      <c r="X8548" s="3">
        <f>IF(order[[#This Row],[Returns]] = "No", 0, 1)</f>
        <v>0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VLOOKUP(M8549, ppl[], 2,FALSE)</f>
        <v>Anna Andreadi</v>
      </c>
      <c r="W8549" s="3" t="str">
        <f>IFERROR(VLOOKUP(B8549, return[], 2,FALSE), "No")</f>
        <v>No</v>
      </c>
      <c r="X8549" s="3">
        <f>IF(order[[#This Row],[Returns]] = "No", 0, 1)</f>
        <v>0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VLOOKUP(M8550, ppl[], 2,FALSE)</f>
        <v>Anna Andreadi</v>
      </c>
      <c r="W8550" s="3" t="str">
        <f>IFERROR(VLOOKUP(B8550, return[], 2,FALSE), "No")</f>
        <v>No</v>
      </c>
      <c r="X8550" s="3">
        <f>IF(order[[#This Row],[Returns]] = "No", 0, 1)</f>
        <v>0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VLOOKUP(M8551, ppl[], 2,FALSE)</f>
        <v>Anna Andreadi</v>
      </c>
      <c r="W8551" s="3" t="str">
        <f>IFERROR(VLOOKUP(B8551, return[], 2,FALSE), "No")</f>
        <v>No</v>
      </c>
      <c r="X8551" s="3">
        <f>IF(order[[#This Row],[Returns]] = "No", 0, 1)</f>
        <v>0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VLOOKUP(M8552, ppl[], 2,FALSE)</f>
        <v>Kelly Williams</v>
      </c>
      <c r="W8552" s="3" t="str">
        <f>IFERROR(VLOOKUP(B8552, return[], 2,FALSE), "No")</f>
        <v>No</v>
      </c>
      <c r="X8552" s="3">
        <f>IF(order[[#This Row],[Returns]] = "No", 0, 1)</f>
        <v>0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VLOOKUP(M8553, ppl[], 2,FALSE)</f>
        <v>Kelly Williams</v>
      </c>
      <c r="W8553" s="3" t="str">
        <f>IFERROR(VLOOKUP(B8553, return[], 2,FALSE), "No")</f>
        <v>No</v>
      </c>
      <c r="X8553" s="3">
        <f>IF(order[[#This Row],[Returns]] = "No", 0, 1)</f>
        <v>0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VLOOKUP(M8554, ppl[], 2,FALSE)</f>
        <v>Kelly Williams</v>
      </c>
      <c r="W8554" s="3" t="str">
        <f>IFERROR(VLOOKUP(B8554, return[], 2,FALSE), "No")</f>
        <v>No</v>
      </c>
      <c r="X8554" s="3">
        <f>IF(order[[#This Row],[Returns]] = "No", 0, 1)</f>
        <v>0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VLOOKUP(M8555, ppl[], 2,FALSE)</f>
        <v>Cassandra Brandow</v>
      </c>
      <c r="W8555" s="3" t="str">
        <f>IFERROR(VLOOKUP(B8555, return[], 2,FALSE), "No")</f>
        <v>No</v>
      </c>
      <c r="X8555" s="3">
        <f>IF(order[[#This Row],[Returns]] = "No", 0, 1)</f>
        <v>0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VLOOKUP(M8556, ppl[], 2,FALSE)</f>
        <v>Cassandra Brandow</v>
      </c>
      <c r="W8556" s="3" t="str">
        <f>IFERROR(VLOOKUP(B8556, return[], 2,FALSE), "No")</f>
        <v>No</v>
      </c>
      <c r="X8556" s="3">
        <f>IF(order[[#This Row],[Returns]] = "No", 0, 1)</f>
        <v>0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VLOOKUP(M8557, ppl[], 2,FALSE)</f>
        <v>Cassandra Brandow</v>
      </c>
      <c r="W8557" s="3" t="str">
        <f>IFERROR(VLOOKUP(B8557, return[], 2,FALSE), "No")</f>
        <v>No</v>
      </c>
      <c r="X8557" s="3">
        <f>IF(order[[#This Row],[Returns]] = "No", 0, 1)</f>
        <v>0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VLOOKUP(M8558, ppl[], 2,FALSE)</f>
        <v>Cassandra Brandow</v>
      </c>
      <c r="W8558" s="3" t="str">
        <f>IFERROR(VLOOKUP(B8558, return[], 2,FALSE), "No")</f>
        <v>No</v>
      </c>
      <c r="X8558" s="3">
        <f>IF(order[[#This Row],[Returns]] = "No", 0, 1)</f>
        <v>0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VLOOKUP(M8559, ppl[], 2,FALSE)</f>
        <v>Kelly Williams</v>
      </c>
      <c r="W8559" s="3" t="str">
        <f>IFERROR(VLOOKUP(B8559, return[], 2,FALSE), "No")</f>
        <v>No</v>
      </c>
      <c r="X8559" s="3">
        <f>IF(order[[#This Row],[Returns]] = "No", 0, 1)</f>
        <v>0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VLOOKUP(M8560, ppl[], 2,FALSE)</f>
        <v>Kelly Williams</v>
      </c>
      <c r="W8560" s="3" t="str">
        <f>IFERROR(VLOOKUP(B8560, return[], 2,FALSE), "No")</f>
        <v>No</v>
      </c>
      <c r="X8560" s="3">
        <f>IF(order[[#This Row],[Returns]] = "No", 0, 1)</f>
        <v>0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VLOOKUP(M8561, ppl[], 2,FALSE)</f>
        <v>Kelly Williams</v>
      </c>
      <c r="W8561" s="3" t="str">
        <f>IFERROR(VLOOKUP(B8561, return[], 2,FALSE), "No")</f>
        <v>No</v>
      </c>
      <c r="X8561" s="3">
        <f>IF(order[[#This Row],[Returns]] = "No", 0, 1)</f>
        <v>0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VLOOKUP(M8562, ppl[], 2,FALSE)</f>
        <v>Kelly Williams</v>
      </c>
      <c r="W8562" s="3" t="str">
        <f>IFERROR(VLOOKUP(B8562, return[], 2,FALSE), "No")</f>
        <v>No</v>
      </c>
      <c r="X8562" s="3">
        <f>IF(order[[#This Row],[Returns]] = "No", 0, 1)</f>
        <v>0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VLOOKUP(M8563, ppl[], 2,FALSE)</f>
        <v>Kelly Williams</v>
      </c>
      <c r="W8563" s="3" t="str">
        <f>IFERROR(VLOOKUP(B8563, return[], 2,FALSE), "No")</f>
        <v>No</v>
      </c>
      <c r="X8563" s="3">
        <f>IF(order[[#This Row],[Returns]] = "No", 0, 1)</f>
        <v>0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VLOOKUP(M8564, ppl[], 2,FALSE)</f>
        <v>Kelly Williams</v>
      </c>
      <c r="W8564" s="3" t="str">
        <f>IFERROR(VLOOKUP(B8564, return[], 2,FALSE), "No")</f>
        <v>No</v>
      </c>
      <c r="X8564" s="3">
        <f>IF(order[[#This Row],[Returns]] = "No", 0, 1)</f>
        <v>0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VLOOKUP(M8565, ppl[], 2,FALSE)</f>
        <v>Cassandra Brandow</v>
      </c>
      <c r="W8565" s="3" t="str">
        <f>IFERROR(VLOOKUP(B8565, return[], 2,FALSE), "No")</f>
        <v>No</v>
      </c>
      <c r="X8565" s="3">
        <f>IF(order[[#This Row],[Returns]] = "No", 0, 1)</f>
        <v>0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VLOOKUP(M8566, ppl[], 2,FALSE)</f>
        <v>Cassandra Brandow</v>
      </c>
      <c r="W8566" s="3" t="str">
        <f>IFERROR(VLOOKUP(B8566, return[], 2,FALSE), "No")</f>
        <v>No</v>
      </c>
      <c r="X8566" s="3">
        <f>IF(order[[#This Row],[Returns]] = "No", 0, 1)</f>
        <v>0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VLOOKUP(M8567, ppl[], 2,FALSE)</f>
        <v>Kelly Williams</v>
      </c>
      <c r="W8567" s="3" t="str">
        <f>IFERROR(VLOOKUP(B8567, return[], 2,FALSE), "No")</f>
        <v>No</v>
      </c>
      <c r="X8567" s="3">
        <f>IF(order[[#This Row],[Returns]] = "No", 0, 1)</f>
        <v>0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VLOOKUP(M8568, ppl[], 2,FALSE)</f>
        <v>Kelly Williams</v>
      </c>
      <c r="W8568" s="3" t="str">
        <f>IFERROR(VLOOKUP(B8568, return[], 2,FALSE), "No")</f>
        <v>No</v>
      </c>
      <c r="X8568" s="3">
        <f>IF(order[[#This Row],[Returns]] = "No", 0, 1)</f>
        <v>0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VLOOKUP(M8569, ppl[], 2,FALSE)</f>
        <v>Chuck Magee</v>
      </c>
      <c r="W8569" s="3" t="str">
        <f>IFERROR(VLOOKUP(B8569, return[], 2,FALSE), "No")</f>
        <v>No</v>
      </c>
      <c r="X8569" s="3">
        <f>IF(order[[#This Row],[Returns]] = "No", 0, 1)</f>
        <v>0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VLOOKUP(M8570, ppl[], 2,FALSE)</f>
        <v>Chuck Magee</v>
      </c>
      <c r="W8570" s="3" t="str">
        <f>IFERROR(VLOOKUP(B8570, return[], 2,FALSE), "No")</f>
        <v>No</v>
      </c>
      <c r="X8570" s="3">
        <f>IF(order[[#This Row],[Returns]] = "No", 0, 1)</f>
        <v>0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VLOOKUP(M8571, ppl[], 2,FALSE)</f>
        <v>Chuck Magee</v>
      </c>
      <c r="W8571" s="3" t="str">
        <f>IFERROR(VLOOKUP(B8571, return[], 2,FALSE), "No")</f>
        <v>No</v>
      </c>
      <c r="X8571" s="3">
        <f>IF(order[[#This Row],[Returns]] = "No", 0, 1)</f>
        <v>0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VLOOKUP(M8572, ppl[], 2,FALSE)</f>
        <v>Chuck Magee</v>
      </c>
      <c r="W8572" s="3" t="str">
        <f>IFERROR(VLOOKUP(B8572, return[], 2,FALSE), "No")</f>
        <v>No</v>
      </c>
      <c r="X8572" s="3">
        <f>IF(order[[#This Row],[Returns]] = "No", 0, 1)</f>
        <v>0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VLOOKUP(M8573, ppl[], 2,FALSE)</f>
        <v>Kelly Williams</v>
      </c>
      <c r="W8573" s="3" t="str">
        <f>IFERROR(VLOOKUP(B8573, return[], 2,FALSE), "No")</f>
        <v>No</v>
      </c>
      <c r="X8573" s="3">
        <f>IF(order[[#This Row],[Returns]] = "No", 0, 1)</f>
        <v>0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VLOOKUP(M8574, ppl[], 2,FALSE)</f>
        <v>Kelly Williams</v>
      </c>
      <c r="W8574" s="3" t="str">
        <f>IFERROR(VLOOKUP(B8574, return[], 2,FALSE), "No")</f>
        <v>No</v>
      </c>
      <c r="X8574" s="3">
        <f>IF(order[[#This Row],[Returns]] = "No", 0, 1)</f>
        <v>0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VLOOKUP(M8575, ppl[], 2,FALSE)</f>
        <v>Chuck Magee</v>
      </c>
      <c r="W8575" s="3" t="str">
        <f>IFERROR(VLOOKUP(B8575, return[], 2,FALSE), "No")</f>
        <v>No</v>
      </c>
      <c r="X8575" s="3">
        <f>IF(order[[#This Row],[Returns]] = "No", 0, 1)</f>
        <v>0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VLOOKUP(M8576, ppl[], 2,FALSE)</f>
        <v>Anna Andreadi</v>
      </c>
      <c r="W8576" s="3" t="str">
        <f>IFERROR(VLOOKUP(B8576, return[], 2,FALSE), "No")</f>
        <v>No</v>
      </c>
      <c r="X8576" s="3">
        <f>IF(order[[#This Row],[Returns]] = "No", 0, 1)</f>
        <v>0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VLOOKUP(M8577, ppl[], 2,FALSE)</f>
        <v>Cassandra Brandow</v>
      </c>
      <c r="W8577" s="3" t="str">
        <f>IFERROR(VLOOKUP(B8577, return[], 2,FALSE), "No")</f>
        <v>Yes</v>
      </c>
      <c r="X8577" s="3">
        <f>IF(order[[#This Row],[Returns]] = "No", 0, 1)</f>
        <v>1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VLOOKUP(M8578, ppl[], 2,FALSE)</f>
        <v>Chuck Magee</v>
      </c>
      <c r="W8578" s="3" t="str">
        <f>IFERROR(VLOOKUP(B8578, return[], 2,FALSE), "No")</f>
        <v>No</v>
      </c>
      <c r="X8578" s="3">
        <f>IF(order[[#This Row],[Returns]] = "No", 0, 1)</f>
        <v>0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VLOOKUP(M8579, ppl[], 2,FALSE)</f>
        <v>Kelly Williams</v>
      </c>
      <c r="W8579" s="3" t="str">
        <f>IFERROR(VLOOKUP(B8579, return[], 2,FALSE), "No")</f>
        <v>No</v>
      </c>
      <c r="X8579" s="3">
        <f>IF(order[[#This Row],[Returns]] = "No", 0, 1)</f>
        <v>0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VLOOKUP(M8580, ppl[], 2,FALSE)</f>
        <v>Kelly Williams</v>
      </c>
      <c r="W8580" s="3" t="str">
        <f>IFERROR(VLOOKUP(B8580, return[], 2,FALSE), "No")</f>
        <v>No</v>
      </c>
      <c r="X8580" s="3">
        <f>IF(order[[#This Row],[Returns]] = "No", 0, 1)</f>
        <v>0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VLOOKUP(M8581, ppl[], 2,FALSE)</f>
        <v>Cassandra Brandow</v>
      </c>
      <c r="W8581" s="3" t="str">
        <f>IFERROR(VLOOKUP(B8581, return[], 2,FALSE), "No")</f>
        <v>No</v>
      </c>
      <c r="X8581" s="3">
        <f>IF(order[[#This Row],[Returns]] = "No", 0, 1)</f>
        <v>0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VLOOKUP(M8582, ppl[], 2,FALSE)</f>
        <v>Kelly Williams</v>
      </c>
      <c r="W8582" s="3" t="str">
        <f>IFERROR(VLOOKUP(B8582, return[], 2,FALSE), "No")</f>
        <v>No</v>
      </c>
      <c r="X8582" s="3">
        <f>IF(order[[#This Row],[Returns]] = "No", 0, 1)</f>
        <v>0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VLOOKUP(M8583, ppl[], 2,FALSE)</f>
        <v>Kelly Williams</v>
      </c>
      <c r="W8583" s="3" t="str">
        <f>IFERROR(VLOOKUP(B8583, return[], 2,FALSE), "No")</f>
        <v>No</v>
      </c>
      <c r="X8583" s="3">
        <f>IF(order[[#This Row],[Returns]] = "No", 0, 1)</f>
        <v>0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VLOOKUP(M8584, ppl[], 2,FALSE)</f>
        <v>Kelly Williams</v>
      </c>
      <c r="W8584" s="3" t="str">
        <f>IFERROR(VLOOKUP(B8584, return[], 2,FALSE), "No")</f>
        <v>No</v>
      </c>
      <c r="X8584" s="3">
        <f>IF(order[[#This Row],[Returns]] = "No", 0, 1)</f>
        <v>0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VLOOKUP(M8585, ppl[], 2,FALSE)</f>
        <v>Kelly Williams</v>
      </c>
      <c r="W8585" s="3" t="str">
        <f>IFERROR(VLOOKUP(B8585, return[], 2,FALSE), "No")</f>
        <v>No</v>
      </c>
      <c r="X8585" s="3">
        <f>IF(order[[#This Row],[Returns]] = "No", 0, 1)</f>
        <v>0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VLOOKUP(M8586, ppl[], 2,FALSE)</f>
        <v>Anna Andreadi</v>
      </c>
      <c r="W8586" s="3" t="str">
        <f>IFERROR(VLOOKUP(B8586, return[], 2,FALSE), "No")</f>
        <v>No</v>
      </c>
      <c r="X8586" s="3">
        <f>IF(order[[#This Row],[Returns]] = "No", 0, 1)</f>
        <v>0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VLOOKUP(M8587, ppl[], 2,FALSE)</f>
        <v>Chuck Magee</v>
      </c>
      <c r="W8587" s="3" t="str">
        <f>IFERROR(VLOOKUP(B8587, return[], 2,FALSE), "No")</f>
        <v>No</v>
      </c>
      <c r="X8587" s="3">
        <f>IF(order[[#This Row],[Returns]] = "No", 0, 1)</f>
        <v>0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VLOOKUP(M8588, ppl[], 2,FALSE)</f>
        <v>Anna Andreadi</v>
      </c>
      <c r="W8588" s="3" t="str">
        <f>IFERROR(VLOOKUP(B8588, return[], 2,FALSE), "No")</f>
        <v>Yes</v>
      </c>
      <c r="X8588" s="3">
        <f>IF(order[[#This Row],[Returns]] = "No", 0, 1)</f>
        <v>1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VLOOKUP(M8589, ppl[], 2,FALSE)</f>
        <v>Anna Andreadi</v>
      </c>
      <c r="W8589" s="3" t="str">
        <f>IFERROR(VLOOKUP(B8589, return[], 2,FALSE), "No")</f>
        <v>Yes</v>
      </c>
      <c r="X8589" s="3">
        <f>IF(order[[#This Row],[Returns]] = "No", 0, 1)</f>
        <v>1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VLOOKUP(M8590, ppl[], 2,FALSE)</f>
        <v>Chuck Magee</v>
      </c>
      <c r="W8590" s="3" t="str">
        <f>IFERROR(VLOOKUP(B8590, return[], 2,FALSE), "No")</f>
        <v>No</v>
      </c>
      <c r="X8590" s="3">
        <f>IF(order[[#This Row],[Returns]] = "No", 0, 1)</f>
        <v>0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VLOOKUP(M8591, ppl[], 2,FALSE)</f>
        <v>Chuck Magee</v>
      </c>
      <c r="W8591" s="3" t="str">
        <f>IFERROR(VLOOKUP(B8591, return[], 2,FALSE), "No")</f>
        <v>No</v>
      </c>
      <c r="X8591" s="3">
        <f>IF(order[[#This Row],[Returns]] = "No", 0, 1)</f>
        <v>0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VLOOKUP(M8592, ppl[], 2,FALSE)</f>
        <v>Chuck Magee</v>
      </c>
      <c r="W8592" s="3" t="str">
        <f>IFERROR(VLOOKUP(B8592, return[], 2,FALSE), "No")</f>
        <v>No</v>
      </c>
      <c r="X8592" s="3">
        <f>IF(order[[#This Row],[Returns]] = "No", 0, 1)</f>
        <v>0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VLOOKUP(M8593, ppl[], 2,FALSE)</f>
        <v>Anna Andreadi</v>
      </c>
      <c r="W8593" s="3" t="str">
        <f>IFERROR(VLOOKUP(B8593, return[], 2,FALSE), "No")</f>
        <v>Yes</v>
      </c>
      <c r="X8593" s="3">
        <f>IF(order[[#This Row],[Returns]] = "No", 0, 1)</f>
        <v>1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VLOOKUP(M8594, ppl[], 2,FALSE)</f>
        <v>Anna Andreadi</v>
      </c>
      <c r="W8594" s="3" t="str">
        <f>IFERROR(VLOOKUP(B8594, return[], 2,FALSE), "No")</f>
        <v>Yes</v>
      </c>
      <c r="X8594" s="3">
        <f>IF(order[[#This Row],[Returns]] = "No", 0, 1)</f>
        <v>1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VLOOKUP(M8595, ppl[], 2,FALSE)</f>
        <v>Cassandra Brandow</v>
      </c>
      <c r="W8595" s="3" t="str">
        <f>IFERROR(VLOOKUP(B8595, return[], 2,FALSE), "No")</f>
        <v>No</v>
      </c>
      <c r="X8595" s="3">
        <f>IF(order[[#This Row],[Returns]] = "No", 0, 1)</f>
        <v>0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VLOOKUP(M8596, ppl[], 2,FALSE)</f>
        <v>Cassandra Brandow</v>
      </c>
      <c r="W8596" s="3" t="str">
        <f>IFERROR(VLOOKUP(B8596, return[], 2,FALSE), "No")</f>
        <v>No</v>
      </c>
      <c r="X8596" s="3">
        <f>IF(order[[#This Row],[Returns]] = "No", 0, 1)</f>
        <v>0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VLOOKUP(M8597, ppl[], 2,FALSE)</f>
        <v>Cassandra Brandow</v>
      </c>
      <c r="W8597" s="3" t="str">
        <f>IFERROR(VLOOKUP(B8597, return[], 2,FALSE), "No")</f>
        <v>No</v>
      </c>
      <c r="X8597" s="3">
        <f>IF(order[[#This Row],[Returns]] = "No", 0, 1)</f>
        <v>0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VLOOKUP(M8598, ppl[], 2,FALSE)</f>
        <v>Cassandra Brandow</v>
      </c>
      <c r="W8598" s="3" t="str">
        <f>IFERROR(VLOOKUP(B8598, return[], 2,FALSE), "No")</f>
        <v>No</v>
      </c>
      <c r="X8598" s="3">
        <f>IF(order[[#This Row],[Returns]] = "No", 0, 1)</f>
        <v>0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VLOOKUP(M8599, ppl[], 2,FALSE)</f>
        <v>Anna Andreadi</v>
      </c>
      <c r="W8599" s="3" t="str">
        <f>IFERROR(VLOOKUP(B8599, return[], 2,FALSE), "No")</f>
        <v>No</v>
      </c>
      <c r="X8599" s="3">
        <f>IF(order[[#This Row],[Returns]] = "No", 0, 1)</f>
        <v>0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VLOOKUP(M8600, ppl[], 2,FALSE)</f>
        <v>Anna Andreadi</v>
      </c>
      <c r="W8600" s="3" t="str">
        <f>IFERROR(VLOOKUP(B8600, return[], 2,FALSE), "No")</f>
        <v>No</v>
      </c>
      <c r="X8600" s="3">
        <f>IF(order[[#This Row],[Returns]] = "No", 0, 1)</f>
        <v>0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VLOOKUP(M8601, ppl[], 2,FALSE)</f>
        <v>Anna Andreadi</v>
      </c>
      <c r="W8601" s="3" t="str">
        <f>IFERROR(VLOOKUP(B8601, return[], 2,FALSE), "No")</f>
        <v>No</v>
      </c>
      <c r="X8601" s="3">
        <f>IF(order[[#This Row],[Returns]] = "No", 0, 1)</f>
        <v>0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VLOOKUP(M8602, ppl[], 2,FALSE)</f>
        <v>Anna Andreadi</v>
      </c>
      <c r="W8602" s="3" t="str">
        <f>IFERROR(VLOOKUP(B8602, return[], 2,FALSE), "No")</f>
        <v>No</v>
      </c>
      <c r="X8602" s="3">
        <f>IF(order[[#This Row],[Returns]] = "No", 0, 1)</f>
        <v>0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VLOOKUP(M8603, ppl[], 2,FALSE)</f>
        <v>Anna Andreadi</v>
      </c>
      <c r="W8603" s="3" t="str">
        <f>IFERROR(VLOOKUP(B8603, return[], 2,FALSE), "No")</f>
        <v>No</v>
      </c>
      <c r="X8603" s="3">
        <f>IF(order[[#This Row],[Returns]] = "No", 0, 1)</f>
        <v>0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VLOOKUP(M8604, ppl[], 2,FALSE)</f>
        <v>Anna Andreadi</v>
      </c>
      <c r="W8604" s="3" t="str">
        <f>IFERROR(VLOOKUP(B8604, return[], 2,FALSE), "No")</f>
        <v>No</v>
      </c>
      <c r="X8604" s="3">
        <f>IF(order[[#This Row],[Returns]] = "No", 0, 1)</f>
        <v>0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VLOOKUP(M8605, ppl[], 2,FALSE)</f>
        <v>Kelly Williams</v>
      </c>
      <c r="W8605" s="3" t="str">
        <f>IFERROR(VLOOKUP(B8605, return[], 2,FALSE), "No")</f>
        <v>No</v>
      </c>
      <c r="X8605" s="3">
        <f>IF(order[[#This Row],[Returns]] = "No", 0, 1)</f>
        <v>0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VLOOKUP(M8606, ppl[], 2,FALSE)</f>
        <v>Kelly Williams</v>
      </c>
      <c r="W8606" s="3" t="str">
        <f>IFERROR(VLOOKUP(B8606, return[], 2,FALSE), "No")</f>
        <v>No</v>
      </c>
      <c r="X8606" s="3">
        <f>IF(order[[#This Row],[Returns]] = "No", 0, 1)</f>
        <v>0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VLOOKUP(M8607, ppl[], 2,FALSE)</f>
        <v>Kelly Williams</v>
      </c>
      <c r="W8607" s="3" t="str">
        <f>IFERROR(VLOOKUP(B8607, return[], 2,FALSE), "No")</f>
        <v>No</v>
      </c>
      <c r="X8607" s="3">
        <f>IF(order[[#This Row],[Returns]] = "No", 0, 1)</f>
        <v>0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VLOOKUP(M8608, ppl[], 2,FALSE)</f>
        <v>Chuck Magee</v>
      </c>
      <c r="W8608" s="3" t="str">
        <f>IFERROR(VLOOKUP(B8608, return[], 2,FALSE), "No")</f>
        <v>No</v>
      </c>
      <c r="X8608" s="3">
        <f>IF(order[[#This Row],[Returns]] = "No", 0, 1)</f>
        <v>0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VLOOKUP(M8609, ppl[], 2,FALSE)</f>
        <v>Chuck Magee</v>
      </c>
      <c r="W8609" s="3" t="str">
        <f>IFERROR(VLOOKUP(B8609, return[], 2,FALSE), "No")</f>
        <v>No</v>
      </c>
      <c r="X8609" s="3">
        <f>IF(order[[#This Row],[Returns]] = "No", 0, 1)</f>
        <v>0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VLOOKUP(M8610, ppl[], 2,FALSE)</f>
        <v>Chuck Magee</v>
      </c>
      <c r="W8610" s="3" t="str">
        <f>IFERROR(VLOOKUP(B8610, return[], 2,FALSE), "No")</f>
        <v>No</v>
      </c>
      <c r="X8610" s="3">
        <f>IF(order[[#This Row],[Returns]] = "No", 0, 1)</f>
        <v>0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VLOOKUP(M8611, ppl[], 2,FALSE)</f>
        <v>Chuck Magee</v>
      </c>
      <c r="W8611" s="3" t="str">
        <f>IFERROR(VLOOKUP(B8611, return[], 2,FALSE), "No")</f>
        <v>No</v>
      </c>
      <c r="X8611" s="3">
        <f>IF(order[[#This Row],[Returns]] = "No", 0, 1)</f>
        <v>0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VLOOKUP(M8612, ppl[], 2,FALSE)</f>
        <v>Chuck Magee</v>
      </c>
      <c r="W8612" s="3" t="str">
        <f>IFERROR(VLOOKUP(B8612, return[], 2,FALSE), "No")</f>
        <v>No</v>
      </c>
      <c r="X8612" s="3">
        <f>IF(order[[#This Row],[Returns]] = "No", 0, 1)</f>
        <v>0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VLOOKUP(M8613, ppl[], 2,FALSE)</f>
        <v>Anna Andreadi</v>
      </c>
      <c r="W8613" s="3" t="str">
        <f>IFERROR(VLOOKUP(B8613, return[], 2,FALSE), "No")</f>
        <v>No</v>
      </c>
      <c r="X8613" s="3">
        <f>IF(order[[#This Row],[Returns]] = "No", 0, 1)</f>
        <v>0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VLOOKUP(M8614, ppl[], 2,FALSE)</f>
        <v>Anna Andreadi</v>
      </c>
      <c r="W8614" s="3" t="str">
        <f>IFERROR(VLOOKUP(B8614, return[], 2,FALSE), "No")</f>
        <v>No</v>
      </c>
      <c r="X8614" s="3">
        <f>IF(order[[#This Row],[Returns]] = "No", 0, 1)</f>
        <v>0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VLOOKUP(M8615, ppl[], 2,FALSE)</f>
        <v>Anna Andreadi</v>
      </c>
      <c r="W8615" s="3" t="str">
        <f>IFERROR(VLOOKUP(B8615, return[], 2,FALSE), "No")</f>
        <v>No</v>
      </c>
      <c r="X8615" s="3">
        <f>IF(order[[#This Row],[Returns]] = "No", 0, 1)</f>
        <v>0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VLOOKUP(M8616, ppl[], 2,FALSE)</f>
        <v>Anna Andreadi</v>
      </c>
      <c r="W8616" s="3" t="str">
        <f>IFERROR(VLOOKUP(B8616, return[], 2,FALSE), "No")</f>
        <v>No</v>
      </c>
      <c r="X8616" s="3">
        <f>IF(order[[#This Row],[Returns]] = "No", 0, 1)</f>
        <v>0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VLOOKUP(M8617, ppl[], 2,FALSE)</f>
        <v>Anna Andreadi</v>
      </c>
      <c r="W8617" s="3" t="str">
        <f>IFERROR(VLOOKUP(B8617, return[], 2,FALSE), "No")</f>
        <v>No</v>
      </c>
      <c r="X8617" s="3">
        <f>IF(order[[#This Row],[Returns]] = "No", 0, 1)</f>
        <v>0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VLOOKUP(M8618, ppl[], 2,FALSE)</f>
        <v>Anna Andreadi</v>
      </c>
      <c r="W8618" s="3" t="str">
        <f>IFERROR(VLOOKUP(B8618, return[], 2,FALSE), "No")</f>
        <v>No</v>
      </c>
      <c r="X8618" s="3">
        <f>IF(order[[#This Row],[Returns]] = "No", 0, 1)</f>
        <v>0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VLOOKUP(M8619, ppl[], 2,FALSE)</f>
        <v>Anna Andreadi</v>
      </c>
      <c r="W8619" s="3" t="str">
        <f>IFERROR(VLOOKUP(B8619, return[], 2,FALSE), "No")</f>
        <v>No</v>
      </c>
      <c r="X8619" s="3">
        <f>IF(order[[#This Row],[Returns]] = "No", 0, 1)</f>
        <v>0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VLOOKUP(M8620, ppl[], 2,FALSE)</f>
        <v>Anna Andreadi</v>
      </c>
      <c r="W8620" s="3" t="str">
        <f>IFERROR(VLOOKUP(B8620, return[], 2,FALSE), "No")</f>
        <v>Yes</v>
      </c>
      <c r="X8620" s="3">
        <f>IF(order[[#This Row],[Returns]] = "No", 0, 1)</f>
        <v>1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VLOOKUP(M8621, ppl[], 2,FALSE)</f>
        <v>Chuck Magee</v>
      </c>
      <c r="W8621" s="3" t="str">
        <f>IFERROR(VLOOKUP(B8621, return[], 2,FALSE), "No")</f>
        <v>No</v>
      </c>
      <c r="X8621" s="3">
        <f>IF(order[[#This Row],[Returns]] = "No", 0, 1)</f>
        <v>0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VLOOKUP(M8622, ppl[], 2,FALSE)</f>
        <v>Kelly Williams</v>
      </c>
      <c r="W8622" s="3" t="str">
        <f>IFERROR(VLOOKUP(B8622, return[], 2,FALSE), "No")</f>
        <v>No</v>
      </c>
      <c r="X8622" s="3">
        <f>IF(order[[#This Row],[Returns]] = "No", 0, 1)</f>
        <v>0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VLOOKUP(M8623, ppl[], 2,FALSE)</f>
        <v>Cassandra Brandow</v>
      </c>
      <c r="W8623" s="3" t="str">
        <f>IFERROR(VLOOKUP(B8623, return[], 2,FALSE), "No")</f>
        <v>No</v>
      </c>
      <c r="X8623" s="3">
        <f>IF(order[[#This Row],[Returns]] = "No", 0, 1)</f>
        <v>0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VLOOKUP(M8624, ppl[], 2,FALSE)</f>
        <v>Anna Andreadi</v>
      </c>
      <c r="W8624" s="3" t="str">
        <f>IFERROR(VLOOKUP(B8624, return[], 2,FALSE), "No")</f>
        <v>Yes</v>
      </c>
      <c r="X8624" s="3">
        <f>IF(order[[#This Row],[Returns]] = "No", 0, 1)</f>
        <v>1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VLOOKUP(M8625, ppl[], 2,FALSE)</f>
        <v>Cassandra Brandow</v>
      </c>
      <c r="W8625" s="3" t="str">
        <f>IFERROR(VLOOKUP(B8625, return[], 2,FALSE), "No")</f>
        <v>No</v>
      </c>
      <c r="X8625" s="3">
        <f>IF(order[[#This Row],[Returns]] = "No", 0, 1)</f>
        <v>0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VLOOKUP(M8626, ppl[], 2,FALSE)</f>
        <v>Cassandra Brandow</v>
      </c>
      <c r="W8626" s="3" t="str">
        <f>IFERROR(VLOOKUP(B8626, return[], 2,FALSE), "No")</f>
        <v>No</v>
      </c>
      <c r="X8626" s="3">
        <f>IF(order[[#This Row],[Returns]] = "No", 0, 1)</f>
        <v>0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VLOOKUP(M8627, ppl[], 2,FALSE)</f>
        <v>Anna Andreadi</v>
      </c>
      <c r="W8627" s="3" t="str">
        <f>IFERROR(VLOOKUP(B8627, return[], 2,FALSE), "No")</f>
        <v>No</v>
      </c>
      <c r="X8627" s="3">
        <f>IF(order[[#This Row],[Returns]] = "No", 0, 1)</f>
        <v>0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VLOOKUP(M8628, ppl[], 2,FALSE)</f>
        <v>Chuck Magee</v>
      </c>
      <c r="W8628" s="3" t="str">
        <f>IFERROR(VLOOKUP(B8628, return[], 2,FALSE), "No")</f>
        <v>No</v>
      </c>
      <c r="X8628" s="3">
        <f>IF(order[[#This Row],[Returns]] = "No", 0, 1)</f>
        <v>0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VLOOKUP(M8629, ppl[], 2,FALSE)</f>
        <v>Chuck Magee</v>
      </c>
      <c r="W8629" s="3" t="str">
        <f>IFERROR(VLOOKUP(B8629, return[], 2,FALSE), "No")</f>
        <v>No</v>
      </c>
      <c r="X8629" s="3">
        <f>IF(order[[#This Row],[Returns]] = "No", 0, 1)</f>
        <v>0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VLOOKUP(M8630, ppl[], 2,FALSE)</f>
        <v>Chuck Magee</v>
      </c>
      <c r="W8630" s="3" t="str">
        <f>IFERROR(VLOOKUP(B8630, return[], 2,FALSE), "No")</f>
        <v>No</v>
      </c>
      <c r="X8630" s="3">
        <f>IF(order[[#This Row],[Returns]] = "No", 0, 1)</f>
        <v>0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VLOOKUP(M8631, ppl[], 2,FALSE)</f>
        <v>Chuck Magee</v>
      </c>
      <c r="W8631" s="3" t="str">
        <f>IFERROR(VLOOKUP(B8631, return[], 2,FALSE), "No")</f>
        <v>No</v>
      </c>
      <c r="X8631" s="3">
        <f>IF(order[[#This Row],[Returns]] = "No", 0, 1)</f>
        <v>0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VLOOKUP(M8632, ppl[], 2,FALSE)</f>
        <v>Chuck Magee</v>
      </c>
      <c r="W8632" s="3" t="str">
        <f>IFERROR(VLOOKUP(B8632, return[], 2,FALSE), "No")</f>
        <v>No</v>
      </c>
      <c r="X8632" s="3">
        <f>IF(order[[#This Row],[Returns]] = "No", 0, 1)</f>
        <v>0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VLOOKUP(M8633, ppl[], 2,FALSE)</f>
        <v>Chuck Magee</v>
      </c>
      <c r="W8633" s="3" t="str">
        <f>IFERROR(VLOOKUP(B8633, return[], 2,FALSE), "No")</f>
        <v>No</v>
      </c>
      <c r="X8633" s="3">
        <f>IF(order[[#This Row],[Returns]] = "No", 0, 1)</f>
        <v>0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VLOOKUP(M8634, ppl[], 2,FALSE)</f>
        <v>Chuck Magee</v>
      </c>
      <c r="W8634" s="3" t="str">
        <f>IFERROR(VLOOKUP(B8634, return[], 2,FALSE), "No")</f>
        <v>No</v>
      </c>
      <c r="X8634" s="3">
        <f>IF(order[[#This Row],[Returns]] = "No", 0, 1)</f>
        <v>0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VLOOKUP(M8635, ppl[], 2,FALSE)</f>
        <v>Chuck Magee</v>
      </c>
      <c r="W8635" s="3" t="str">
        <f>IFERROR(VLOOKUP(B8635, return[], 2,FALSE), "No")</f>
        <v>No</v>
      </c>
      <c r="X8635" s="3">
        <f>IF(order[[#This Row],[Returns]] = "No", 0, 1)</f>
        <v>0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VLOOKUP(M8636, ppl[], 2,FALSE)</f>
        <v>Chuck Magee</v>
      </c>
      <c r="W8636" s="3" t="str">
        <f>IFERROR(VLOOKUP(B8636, return[], 2,FALSE), "No")</f>
        <v>No</v>
      </c>
      <c r="X8636" s="3">
        <f>IF(order[[#This Row],[Returns]] = "No", 0, 1)</f>
        <v>0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VLOOKUP(M8637, ppl[], 2,FALSE)</f>
        <v>Cassandra Brandow</v>
      </c>
      <c r="W8637" s="3" t="str">
        <f>IFERROR(VLOOKUP(B8637, return[], 2,FALSE), "No")</f>
        <v>No</v>
      </c>
      <c r="X8637" s="3">
        <f>IF(order[[#This Row],[Returns]] = "No", 0, 1)</f>
        <v>0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VLOOKUP(M8638, ppl[], 2,FALSE)</f>
        <v>Cassandra Brandow</v>
      </c>
      <c r="W8638" s="3" t="str">
        <f>IFERROR(VLOOKUP(B8638, return[], 2,FALSE), "No")</f>
        <v>No</v>
      </c>
      <c r="X8638" s="3">
        <f>IF(order[[#This Row],[Returns]] = "No", 0, 1)</f>
        <v>0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VLOOKUP(M8639, ppl[], 2,FALSE)</f>
        <v>Anna Andreadi</v>
      </c>
      <c r="W8639" s="3" t="str">
        <f>IFERROR(VLOOKUP(B8639, return[], 2,FALSE), "No")</f>
        <v>No</v>
      </c>
      <c r="X8639" s="3">
        <f>IF(order[[#This Row],[Returns]] = "No", 0, 1)</f>
        <v>0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VLOOKUP(M8640, ppl[], 2,FALSE)</f>
        <v>Kelly Williams</v>
      </c>
      <c r="W8640" s="3" t="str">
        <f>IFERROR(VLOOKUP(B8640, return[], 2,FALSE), "No")</f>
        <v>No</v>
      </c>
      <c r="X8640" s="3">
        <f>IF(order[[#This Row],[Returns]] = "No", 0, 1)</f>
        <v>0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VLOOKUP(M8641, ppl[], 2,FALSE)</f>
        <v>Cassandra Brandow</v>
      </c>
      <c r="W8641" s="3" t="str">
        <f>IFERROR(VLOOKUP(B8641, return[], 2,FALSE), "No")</f>
        <v>No</v>
      </c>
      <c r="X8641" s="3">
        <f>IF(order[[#This Row],[Returns]] = "No", 0, 1)</f>
        <v>0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VLOOKUP(M8642, ppl[], 2,FALSE)</f>
        <v>Kelly Williams</v>
      </c>
      <c r="W8642" s="3" t="str">
        <f>IFERROR(VLOOKUP(B8642, return[], 2,FALSE), "No")</f>
        <v>No</v>
      </c>
      <c r="X8642" s="3">
        <f>IF(order[[#This Row],[Returns]] = "No", 0, 1)</f>
        <v>0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VLOOKUP(M8643, ppl[], 2,FALSE)</f>
        <v>Anna Andreadi</v>
      </c>
      <c r="W8643" s="3" t="str">
        <f>IFERROR(VLOOKUP(B8643, return[], 2,FALSE), "No")</f>
        <v>No</v>
      </c>
      <c r="X8643" s="3">
        <f>IF(order[[#This Row],[Returns]] = "No", 0, 1)</f>
        <v>0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VLOOKUP(M8644, ppl[], 2,FALSE)</f>
        <v>Cassandra Brandow</v>
      </c>
      <c r="W8644" s="3" t="str">
        <f>IFERROR(VLOOKUP(B8644, return[], 2,FALSE), "No")</f>
        <v>No</v>
      </c>
      <c r="X8644" s="3">
        <f>IF(order[[#This Row],[Returns]] = "No", 0, 1)</f>
        <v>0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VLOOKUP(M8645, ppl[], 2,FALSE)</f>
        <v>Cassandra Brandow</v>
      </c>
      <c r="W8645" s="3" t="str">
        <f>IFERROR(VLOOKUP(B8645, return[], 2,FALSE), "No")</f>
        <v>No</v>
      </c>
      <c r="X8645" s="3">
        <f>IF(order[[#This Row],[Returns]] = "No", 0, 1)</f>
        <v>0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VLOOKUP(M8646, ppl[], 2,FALSE)</f>
        <v>Cassandra Brandow</v>
      </c>
      <c r="W8646" s="3" t="str">
        <f>IFERROR(VLOOKUP(B8646, return[], 2,FALSE), "No")</f>
        <v>No</v>
      </c>
      <c r="X8646" s="3">
        <f>IF(order[[#This Row],[Returns]] = "No", 0, 1)</f>
        <v>0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VLOOKUP(M8647, ppl[], 2,FALSE)</f>
        <v>Cassandra Brandow</v>
      </c>
      <c r="W8647" s="3" t="str">
        <f>IFERROR(VLOOKUP(B8647, return[], 2,FALSE), "No")</f>
        <v>No</v>
      </c>
      <c r="X8647" s="3">
        <f>IF(order[[#This Row],[Returns]] = "No", 0, 1)</f>
        <v>0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VLOOKUP(M8648, ppl[], 2,FALSE)</f>
        <v>Anna Andreadi</v>
      </c>
      <c r="W8648" s="3" t="str">
        <f>IFERROR(VLOOKUP(B8648, return[], 2,FALSE), "No")</f>
        <v>Yes</v>
      </c>
      <c r="X8648" s="3">
        <f>IF(order[[#This Row],[Returns]] = "No", 0, 1)</f>
        <v>1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VLOOKUP(M8649, ppl[], 2,FALSE)</f>
        <v>Cassandra Brandow</v>
      </c>
      <c r="W8649" s="3" t="str">
        <f>IFERROR(VLOOKUP(B8649, return[], 2,FALSE), "No")</f>
        <v>No</v>
      </c>
      <c r="X8649" s="3">
        <f>IF(order[[#This Row],[Returns]] = "No", 0, 1)</f>
        <v>0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VLOOKUP(M8650, ppl[], 2,FALSE)</f>
        <v>Cassandra Brandow</v>
      </c>
      <c r="W8650" s="3" t="str">
        <f>IFERROR(VLOOKUP(B8650, return[], 2,FALSE), "No")</f>
        <v>No</v>
      </c>
      <c r="X8650" s="3">
        <f>IF(order[[#This Row],[Returns]] = "No", 0, 1)</f>
        <v>0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VLOOKUP(M8651, ppl[], 2,FALSE)</f>
        <v>Cassandra Brandow</v>
      </c>
      <c r="W8651" s="3" t="str">
        <f>IFERROR(VLOOKUP(B8651, return[], 2,FALSE), "No")</f>
        <v>No</v>
      </c>
      <c r="X8651" s="3">
        <f>IF(order[[#This Row],[Returns]] = "No", 0, 1)</f>
        <v>0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VLOOKUP(M8652, ppl[], 2,FALSE)</f>
        <v>Anna Andreadi</v>
      </c>
      <c r="W8652" s="3" t="str">
        <f>IFERROR(VLOOKUP(B8652, return[], 2,FALSE), "No")</f>
        <v>Yes</v>
      </c>
      <c r="X8652" s="3">
        <f>IF(order[[#This Row],[Returns]] = "No", 0, 1)</f>
        <v>1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VLOOKUP(M8653, ppl[], 2,FALSE)</f>
        <v>Anna Andreadi</v>
      </c>
      <c r="W8653" s="3" t="str">
        <f>IFERROR(VLOOKUP(B8653, return[], 2,FALSE), "No")</f>
        <v>Yes</v>
      </c>
      <c r="X8653" s="3">
        <f>IF(order[[#This Row],[Returns]] = "No", 0, 1)</f>
        <v>1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VLOOKUP(M8654, ppl[], 2,FALSE)</f>
        <v>Anna Andreadi</v>
      </c>
      <c r="W8654" s="3" t="str">
        <f>IFERROR(VLOOKUP(B8654, return[], 2,FALSE), "No")</f>
        <v>Yes</v>
      </c>
      <c r="X8654" s="3">
        <f>IF(order[[#This Row],[Returns]] = "No", 0, 1)</f>
        <v>1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VLOOKUP(M8655, ppl[], 2,FALSE)</f>
        <v>Anna Andreadi</v>
      </c>
      <c r="W8655" s="3" t="str">
        <f>IFERROR(VLOOKUP(B8655, return[], 2,FALSE), "No")</f>
        <v>Yes</v>
      </c>
      <c r="X8655" s="3">
        <f>IF(order[[#This Row],[Returns]] = "No", 0, 1)</f>
        <v>1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VLOOKUP(M8656, ppl[], 2,FALSE)</f>
        <v>Anna Andreadi</v>
      </c>
      <c r="W8656" s="3" t="str">
        <f>IFERROR(VLOOKUP(B8656, return[], 2,FALSE), "No")</f>
        <v>Yes</v>
      </c>
      <c r="X8656" s="3">
        <f>IF(order[[#This Row],[Returns]] = "No", 0, 1)</f>
        <v>1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VLOOKUP(M8657, ppl[], 2,FALSE)</f>
        <v>Anna Andreadi</v>
      </c>
      <c r="W8657" s="3" t="str">
        <f>IFERROR(VLOOKUP(B8657, return[], 2,FALSE), "No")</f>
        <v>Yes</v>
      </c>
      <c r="X8657" s="3">
        <f>IF(order[[#This Row],[Returns]] = "No", 0, 1)</f>
        <v>1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VLOOKUP(M8658, ppl[], 2,FALSE)</f>
        <v>Anna Andreadi</v>
      </c>
      <c r="W8658" s="3" t="str">
        <f>IFERROR(VLOOKUP(B8658, return[], 2,FALSE), "No")</f>
        <v>Yes</v>
      </c>
      <c r="X8658" s="3">
        <f>IF(order[[#This Row],[Returns]] = "No", 0, 1)</f>
        <v>1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VLOOKUP(M8659, ppl[], 2,FALSE)</f>
        <v>Anna Andreadi</v>
      </c>
      <c r="W8659" s="3" t="str">
        <f>IFERROR(VLOOKUP(B8659, return[], 2,FALSE), "No")</f>
        <v>Yes</v>
      </c>
      <c r="X8659" s="3">
        <f>IF(order[[#This Row],[Returns]] = "No", 0, 1)</f>
        <v>1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VLOOKUP(M8660, ppl[], 2,FALSE)</f>
        <v>Kelly Williams</v>
      </c>
      <c r="W8660" s="3" t="str">
        <f>IFERROR(VLOOKUP(B8660, return[], 2,FALSE), "No")</f>
        <v>No</v>
      </c>
      <c r="X8660" s="3">
        <f>IF(order[[#This Row],[Returns]] = "No", 0, 1)</f>
        <v>0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VLOOKUP(M8661, ppl[], 2,FALSE)</f>
        <v>Chuck Magee</v>
      </c>
      <c r="W8661" s="3" t="str">
        <f>IFERROR(VLOOKUP(B8661, return[], 2,FALSE), "No")</f>
        <v>No</v>
      </c>
      <c r="X8661" s="3">
        <f>IF(order[[#This Row],[Returns]] = "No", 0, 1)</f>
        <v>0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VLOOKUP(M8662, ppl[], 2,FALSE)</f>
        <v>Cassandra Brandow</v>
      </c>
      <c r="W8662" s="3" t="str">
        <f>IFERROR(VLOOKUP(B8662, return[], 2,FALSE), "No")</f>
        <v>No</v>
      </c>
      <c r="X8662" s="3">
        <f>IF(order[[#This Row],[Returns]] = "No", 0, 1)</f>
        <v>0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VLOOKUP(M8663, ppl[], 2,FALSE)</f>
        <v>Kelly Williams</v>
      </c>
      <c r="W8663" s="3" t="str">
        <f>IFERROR(VLOOKUP(B8663, return[], 2,FALSE), "No")</f>
        <v>No</v>
      </c>
      <c r="X8663" s="3">
        <f>IF(order[[#This Row],[Returns]] = "No", 0, 1)</f>
        <v>0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VLOOKUP(M8664, ppl[], 2,FALSE)</f>
        <v>Kelly Williams</v>
      </c>
      <c r="W8664" s="3" t="str">
        <f>IFERROR(VLOOKUP(B8664, return[], 2,FALSE), "No")</f>
        <v>No</v>
      </c>
      <c r="X8664" s="3">
        <f>IF(order[[#This Row],[Returns]] = "No", 0, 1)</f>
        <v>0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VLOOKUP(M8665, ppl[], 2,FALSE)</f>
        <v>Kelly Williams</v>
      </c>
      <c r="W8665" s="3" t="str">
        <f>IFERROR(VLOOKUP(B8665, return[], 2,FALSE), "No")</f>
        <v>No</v>
      </c>
      <c r="X8665" s="3">
        <f>IF(order[[#This Row],[Returns]] = "No", 0, 1)</f>
        <v>0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VLOOKUP(M8666, ppl[], 2,FALSE)</f>
        <v>Anna Andreadi</v>
      </c>
      <c r="W8666" s="3" t="str">
        <f>IFERROR(VLOOKUP(B8666, return[], 2,FALSE), "No")</f>
        <v>No</v>
      </c>
      <c r="X8666" s="3">
        <f>IF(order[[#This Row],[Returns]] = "No", 0, 1)</f>
        <v>0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VLOOKUP(M8667, ppl[], 2,FALSE)</f>
        <v>Anna Andreadi</v>
      </c>
      <c r="W8667" s="3" t="str">
        <f>IFERROR(VLOOKUP(B8667, return[], 2,FALSE), "No")</f>
        <v>Yes</v>
      </c>
      <c r="X8667" s="3">
        <f>IF(order[[#This Row],[Returns]] = "No", 0, 1)</f>
        <v>1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VLOOKUP(M8668, ppl[], 2,FALSE)</f>
        <v>Chuck Magee</v>
      </c>
      <c r="W8668" s="3" t="str">
        <f>IFERROR(VLOOKUP(B8668, return[], 2,FALSE), "No")</f>
        <v>No</v>
      </c>
      <c r="X8668" s="3">
        <f>IF(order[[#This Row],[Returns]] = "No", 0, 1)</f>
        <v>0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VLOOKUP(M8669, ppl[], 2,FALSE)</f>
        <v>Anna Andreadi</v>
      </c>
      <c r="W8669" s="3" t="str">
        <f>IFERROR(VLOOKUP(B8669, return[], 2,FALSE), "No")</f>
        <v>No</v>
      </c>
      <c r="X8669" s="3">
        <f>IF(order[[#This Row],[Returns]] = "No", 0, 1)</f>
        <v>0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VLOOKUP(M8670, ppl[], 2,FALSE)</f>
        <v>Anna Andreadi</v>
      </c>
      <c r="W8670" s="3" t="str">
        <f>IFERROR(VLOOKUP(B8670, return[], 2,FALSE), "No")</f>
        <v>No</v>
      </c>
      <c r="X8670" s="3">
        <f>IF(order[[#This Row],[Returns]] = "No", 0, 1)</f>
        <v>0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VLOOKUP(M8671, ppl[], 2,FALSE)</f>
        <v>Anna Andreadi</v>
      </c>
      <c r="W8671" s="3" t="str">
        <f>IFERROR(VLOOKUP(B8671, return[], 2,FALSE), "No")</f>
        <v>No</v>
      </c>
      <c r="X8671" s="3">
        <f>IF(order[[#This Row],[Returns]] = "No", 0, 1)</f>
        <v>0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VLOOKUP(M8672, ppl[], 2,FALSE)</f>
        <v>Chuck Magee</v>
      </c>
      <c r="W8672" s="3" t="str">
        <f>IFERROR(VLOOKUP(B8672, return[], 2,FALSE), "No")</f>
        <v>No</v>
      </c>
      <c r="X8672" s="3">
        <f>IF(order[[#This Row],[Returns]] = "No", 0, 1)</f>
        <v>0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VLOOKUP(M8673, ppl[], 2,FALSE)</f>
        <v>Chuck Magee</v>
      </c>
      <c r="W8673" s="3" t="str">
        <f>IFERROR(VLOOKUP(B8673, return[], 2,FALSE), "No")</f>
        <v>No</v>
      </c>
      <c r="X8673" s="3">
        <f>IF(order[[#This Row],[Returns]] = "No", 0, 1)</f>
        <v>0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VLOOKUP(M8674, ppl[], 2,FALSE)</f>
        <v>Kelly Williams</v>
      </c>
      <c r="W8674" s="3" t="str">
        <f>IFERROR(VLOOKUP(B8674, return[], 2,FALSE), "No")</f>
        <v>No</v>
      </c>
      <c r="X8674" s="3">
        <f>IF(order[[#This Row],[Returns]] = "No", 0, 1)</f>
        <v>0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VLOOKUP(M8675, ppl[], 2,FALSE)</f>
        <v>Kelly Williams</v>
      </c>
      <c r="W8675" s="3" t="str">
        <f>IFERROR(VLOOKUP(B8675, return[], 2,FALSE), "No")</f>
        <v>No</v>
      </c>
      <c r="X8675" s="3">
        <f>IF(order[[#This Row],[Returns]] = "No", 0, 1)</f>
        <v>0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VLOOKUP(M8676, ppl[], 2,FALSE)</f>
        <v>Kelly Williams</v>
      </c>
      <c r="W8676" s="3" t="str">
        <f>IFERROR(VLOOKUP(B8676, return[], 2,FALSE), "No")</f>
        <v>No</v>
      </c>
      <c r="X8676" s="3">
        <f>IF(order[[#This Row],[Returns]] = "No", 0, 1)</f>
        <v>0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VLOOKUP(M8677, ppl[], 2,FALSE)</f>
        <v>Kelly Williams</v>
      </c>
      <c r="W8677" s="3" t="str">
        <f>IFERROR(VLOOKUP(B8677, return[], 2,FALSE), "No")</f>
        <v>No</v>
      </c>
      <c r="X8677" s="3">
        <f>IF(order[[#This Row],[Returns]] = "No", 0, 1)</f>
        <v>0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VLOOKUP(M8678, ppl[], 2,FALSE)</f>
        <v>Kelly Williams</v>
      </c>
      <c r="W8678" s="3" t="str">
        <f>IFERROR(VLOOKUP(B8678, return[], 2,FALSE), "No")</f>
        <v>No</v>
      </c>
      <c r="X8678" s="3">
        <f>IF(order[[#This Row],[Returns]] = "No", 0, 1)</f>
        <v>0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VLOOKUP(M8679, ppl[], 2,FALSE)</f>
        <v>Kelly Williams</v>
      </c>
      <c r="W8679" s="3" t="str">
        <f>IFERROR(VLOOKUP(B8679, return[], 2,FALSE), "No")</f>
        <v>No</v>
      </c>
      <c r="X8679" s="3">
        <f>IF(order[[#This Row],[Returns]] = "No", 0, 1)</f>
        <v>0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VLOOKUP(M8680, ppl[], 2,FALSE)</f>
        <v>Kelly Williams</v>
      </c>
      <c r="W8680" s="3" t="str">
        <f>IFERROR(VLOOKUP(B8680, return[], 2,FALSE), "No")</f>
        <v>No</v>
      </c>
      <c r="X8680" s="3">
        <f>IF(order[[#This Row],[Returns]] = "No", 0, 1)</f>
        <v>0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VLOOKUP(M8681, ppl[], 2,FALSE)</f>
        <v>Kelly Williams</v>
      </c>
      <c r="W8681" s="3" t="str">
        <f>IFERROR(VLOOKUP(B8681, return[], 2,FALSE), "No")</f>
        <v>No</v>
      </c>
      <c r="X8681" s="3">
        <f>IF(order[[#This Row],[Returns]] = "No", 0, 1)</f>
        <v>0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VLOOKUP(M8682, ppl[], 2,FALSE)</f>
        <v>Cassandra Brandow</v>
      </c>
      <c r="W8682" s="3" t="str">
        <f>IFERROR(VLOOKUP(B8682, return[], 2,FALSE), "No")</f>
        <v>No</v>
      </c>
      <c r="X8682" s="3">
        <f>IF(order[[#This Row],[Returns]] = "No", 0, 1)</f>
        <v>0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VLOOKUP(M8683, ppl[], 2,FALSE)</f>
        <v>Cassandra Brandow</v>
      </c>
      <c r="W8683" s="3" t="str">
        <f>IFERROR(VLOOKUP(B8683, return[], 2,FALSE), "No")</f>
        <v>No</v>
      </c>
      <c r="X8683" s="3">
        <f>IF(order[[#This Row],[Returns]] = "No", 0, 1)</f>
        <v>0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VLOOKUP(M8684, ppl[], 2,FALSE)</f>
        <v>Cassandra Brandow</v>
      </c>
      <c r="W8684" s="3" t="str">
        <f>IFERROR(VLOOKUP(B8684, return[], 2,FALSE), "No")</f>
        <v>No</v>
      </c>
      <c r="X8684" s="3">
        <f>IF(order[[#This Row],[Returns]] = "No", 0, 1)</f>
        <v>0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VLOOKUP(M8685, ppl[], 2,FALSE)</f>
        <v>Anna Andreadi</v>
      </c>
      <c r="W8685" s="3" t="str">
        <f>IFERROR(VLOOKUP(B8685, return[], 2,FALSE), "No")</f>
        <v>No</v>
      </c>
      <c r="X8685" s="3">
        <f>IF(order[[#This Row],[Returns]] = "No", 0, 1)</f>
        <v>0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VLOOKUP(M8686, ppl[], 2,FALSE)</f>
        <v>Anna Andreadi</v>
      </c>
      <c r="W8686" s="3" t="str">
        <f>IFERROR(VLOOKUP(B8686, return[], 2,FALSE), "No")</f>
        <v>No</v>
      </c>
      <c r="X8686" s="3">
        <f>IF(order[[#This Row],[Returns]] = "No", 0, 1)</f>
        <v>0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VLOOKUP(M8687, ppl[], 2,FALSE)</f>
        <v>Chuck Magee</v>
      </c>
      <c r="W8687" s="3" t="str">
        <f>IFERROR(VLOOKUP(B8687, return[], 2,FALSE), "No")</f>
        <v>No</v>
      </c>
      <c r="X8687" s="3">
        <f>IF(order[[#This Row],[Returns]] = "No", 0, 1)</f>
        <v>0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VLOOKUP(M8688, ppl[], 2,FALSE)</f>
        <v>Anna Andreadi</v>
      </c>
      <c r="W8688" s="3" t="str">
        <f>IFERROR(VLOOKUP(B8688, return[], 2,FALSE), "No")</f>
        <v>No</v>
      </c>
      <c r="X8688" s="3">
        <f>IF(order[[#This Row],[Returns]] = "No", 0, 1)</f>
        <v>0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VLOOKUP(M8689, ppl[], 2,FALSE)</f>
        <v>Anna Andreadi</v>
      </c>
      <c r="W8689" s="3" t="str">
        <f>IFERROR(VLOOKUP(B8689, return[], 2,FALSE), "No")</f>
        <v>No</v>
      </c>
      <c r="X8689" s="3">
        <f>IF(order[[#This Row],[Returns]] = "No", 0, 1)</f>
        <v>0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VLOOKUP(M8690, ppl[], 2,FALSE)</f>
        <v>Anna Andreadi</v>
      </c>
      <c r="W8690" s="3" t="str">
        <f>IFERROR(VLOOKUP(B8690, return[], 2,FALSE), "No")</f>
        <v>No</v>
      </c>
      <c r="X8690" s="3">
        <f>IF(order[[#This Row],[Returns]] = "No", 0, 1)</f>
        <v>0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VLOOKUP(M8691, ppl[], 2,FALSE)</f>
        <v>Chuck Magee</v>
      </c>
      <c r="W8691" s="3" t="str">
        <f>IFERROR(VLOOKUP(B8691, return[], 2,FALSE), "No")</f>
        <v>No</v>
      </c>
      <c r="X8691" s="3">
        <f>IF(order[[#This Row],[Returns]] = "No", 0, 1)</f>
        <v>0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VLOOKUP(M8692, ppl[], 2,FALSE)</f>
        <v>Chuck Magee</v>
      </c>
      <c r="W8692" s="3" t="str">
        <f>IFERROR(VLOOKUP(B8692, return[], 2,FALSE), "No")</f>
        <v>No</v>
      </c>
      <c r="X8692" s="3">
        <f>IF(order[[#This Row],[Returns]] = "No", 0, 1)</f>
        <v>0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VLOOKUP(M8693, ppl[], 2,FALSE)</f>
        <v>Chuck Magee</v>
      </c>
      <c r="W8693" s="3" t="str">
        <f>IFERROR(VLOOKUP(B8693, return[], 2,FALSE), "No")</f>
        <v>No</v>
      </c>
      <c r="X8693" s="3">
        <f>IF(order[[#This Row],[Returns]] = "No", 0, 1)</f>
        <v>0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VLOOKUP(M8694, ppl[], 2,FALSE)</f>
        <v>Chuck Magee</v>
      </c>
      <c r="W8694" s="3" t="str">
        <f>IFERROR(VLOOKUP(B8694, return[], 2,FALSE), "No")</f>
        <v>No</v>
      </c>
      <c r="X8694" s="3">
        <f>IF(order[[#This Row],[Returns]] = "No", 0, 1)</f>
        <v>0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VLOOKUP(M8695, ppl[], 2,FALSE)</f>
        <v>Anna Andreadi</v>
      </c>
      <c r="W8695" s="3" t="str">
        <f>IFERROR(VLOOKUP(B8695, return[], 2,FALSE), "No")</f>
        <v>Yes</v>
      </c>
      <c r="X8695" s="3">
        <f>IF(order[[#This Row],[Returns]] = "No", 0, 1)</f>
        <v>1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VLOOKUP(M8696, ppl[], 2,FALSE)</f>
        <v>Kelly Williams</v>
      </c>
      <c r="W8696" s="3" t="str">
        <f>IFERROR(VLOOKUP(B8696, return[], 2,FALSE), "No")</f>
        <v>No</v>
      </c>
      <c r="X8696" s="3">
        <f>IF(order[[#This Row],[Returns]] = "No", 0, 1)</f>
        <v>0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VLOOKUP(M8697, ppl[], 2,FALSE)</f>
        <v>Anna Andreadi</v>
      </c>
      <c r="W8697" s="3" t="str">
        <f>IFERROR(VLOOKUP(B8697, return[], 2,FALSE), "No")</f>
        <v>No</v>
      </c>
      <c r="X8697" s="3">
        <f>IF(order[[#This Row],[Returns]] = "No", 0, 1)</f>
        <v>0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VLOOKUP(M8698, ppl[], 2,FALSE)</f>
        <v>Cassandra Brandow</v>
      </c>
      <c r="W8698" s="3" t="str">
        <f>IFERROR(VLOOKUP(B8698, return[], 2,FALSE), "No")</f>
        <v>Yes</v>
      </c>
      <c r="X8698" s="3">
        <f>IF(order[[#This Row],[Returns]] = "No", 0, 1)</f>
        <v>1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VLOOKUP(M8699, ppl[], 2,FALSE)</f>
        <v>Cassandra Brandow</v>
      </c>
      <c r="W8699" s="3" t="str">
        <f>IFERROR(VLOOKUP(B8699, return[], 2,FALSE), "No")</f>
        <v>Yes</v>
      </c>
      <c r="X8699" s="3">
        <f>IF(order[[#This Row],[Returns]] = "No", 0, 1)</f>
        <v>1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VLOOKUP(M8700, ppl[], 2,FALSE)</f>
        <v>Cassandra Brandow</v>
      </c>
      <c r="W8700" s="3" t="str">
        <f>IFERROR(VLOOKUP(B8700, return[], 2,FALSE), "No")</f>
        <v>Yes</v>
      </c>
      <c r="X8700" s="3">
        <f>IF(order[[#This Row],[Returns]] = "No", 0, 1)</f>
        <v>1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VLOOKUP(M8701, ppl[], 2,FALSE)</f>
        <v>Cassandra Brandow</v>
      </c>
      <c r="W8701" s="3" t="str">
        <f>IFERROR(VLOOKUP(B8701, return[], 2,FALSE), "No")</f>
        <v>Yes</v>
      </c>
      <c r="X8701" s="3">
        <f>IF(order[[#This Row],[Returns]] = "No", 0, 1)</f>
        <v>1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VLOOKUP(M8702, ppl[], 2,FALSE)</f>
        <v>Cassandra Brandow</v>
      </c>
      <c r="W8702" s="3" t="str">
        <f>IFERROR(VLOOKUP(B8702, return[], 2,FALSE), "No")</f>
        <v>Yes</v>
      </c>
      <c r="X8702" s="3">
        <f>IF(order[[#This Row],[Returns]] = "No", 0, 1)</f>
        <v>1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VLOOKUP(M8703, ppl[], 2,FALSE)</f>
        <v>Cassandra Brandow</v>
      </c>
      <c r="W8703" s="3" t="str">
        <f>IFERROR(VLOOKUP(B8703, return[], 2,FALSE), "No")</f>
        <v>Yes</v>
      </c>
      <c r="X8703" s="3">
        <f>IF(order[[#This Row],[Returns]] = "No", 0, 1)</f>
        <v>1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VLOOKUP(M8704, ppl[], 2,FALSE)</f>
        <v>Cassandra Brandow</v>
      </c>
      <c r="W8704" s="3" t="str">
        <f>IFERROR(VLOOKUP(B8704, return[], 2,FALSE), "No")</f>
        <v>Yes</v>
      </c>
      <c r="X8704" s="3">
        <f>IF(order[[#This Row],[Returns]] = "No", 0, 1)</f>
        <v>1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VLOOKUP(M8705, ppl[], 2,FALSE)</f>
        <v>Chuck Magee</v>
      </c>
      <c r="W8705" s="3" t="str">
        <f>IFERROR(VLOOKUP(B8705, return[], 2,FALSE), "No")</f>
        <v>No</v>
      </c>
      <c r="X8705" s="3">
        <f>IF(order[[#This Row],[Returns]] = "No", 0, 1)</f>
        <v>0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VLOOKUP(M8706, ppl[], 2,FALSE)</f>
        <v>Kelly Williams</v>
      </c>
      <c r="W8706" s="3" t="str">
        <f>IFERROR(VLOOKUP(B8706, return[], 2,FALSE), "No")</f>
        <v>No</v>
      </c>
      <c r="X8706" s="3">
        <f>IF(order[[#This Row],[Returns]] = "No", 0, 1)</f>
        <v>0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VLOOKUP(M8707, ppl[], 2,FALSE)</f>
        <v>Anna Andreadi</v>
      </c>
      <c r="W8707" s="3" t="str">
        <f>IFERROR(VLOOKUP(B8707, return[], 2,FALSE), "No")</f>
        <v>No</v>
      </c>
      <c r="X8707" s="3">
        <f>IF(order[[#This Row],[Returns]] = "No", 0, 1)</f>
        <v>0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VLOOKUP(M8708, ppl[], 2,FALSE)</f>
        <v>Chuck Magee</v>
      </c>
      <c r="W8708" s="3" t="str">
        <f>IFERROR(VLOOKUP(B8708, return[], 2,FALSE), "No")</f>
        <v>No</v>
      </c>
      <c r="X8708" s="3">
        <f>IF(order[[#This Row],[Returns]] = "No", 0, 1)</f>
        <v>0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VLOOKUP(M8709, ppl[], 2,FALSE)</f>
        <v>Chuck Magee</v>
      </c>
      <c r="W8709" s="3" t="str">
        <f>IFERROR(VLOOKUP(B8709, return[], 2,FALSE), "No")</f>
        <v>No</v>
      </c>
      <c r="X8709" s="3">
        <f>IF(order[[#This Row],[Returns]] = "No", 0, 1)</f>
        <v>0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VLOOKUP(M8710, ppl[], 2,FALSE)</f>
        <v>Anna Andreadi</v>
      </c>
      <c r="W8710" s="3" t="str">
        <f>IFERROR(VLOOKUP(B8710, return[], 2,FALSE), "No")</f>
        <v>No</v>
      </c>
      <c r="X8710" s="3">
        <f>IF(order[[#This Row],[Returns]] = "No", 0, 1)</f>
        <v>0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VLOOKUP(M8711, ppl[], 2,FALSE)</f>
        <v>Anna Andreadi</v>
      </c>
      <c r="W8711" s="3" t="str">
        <f>IFERROR(VLOOKUP(B8711, return[], 2,FALSE), "No")</f>
        <v>No</v>
      </c>
      <c r="X8711" s="3">
        <f>IF(order[[#This Row],[Returns]] = "No", 0, 1)</f>
        <v>0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VLOOKUP(M8712, ppl[], 2,FALSE)</f>
        <v>Anna Andreadi</v>
      </c>
      <c r="W8712" s="3" t="str">
        <f>IFERROR(VLOOKUP(B8712, return[], 2,FALSE), "No")</f>
        <v>No</v>
      </c>
      <c r="X8712" s="3">
        <f>IF(order[[#This Row],[Returns]] = "No", 0, 1)</f>
        <v>0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VLOOKUP(M8713, ppl[], 2,FALSE)</f>
        <v>Anna Andreadi</v>
      </c>
      <c r="W8713" s="3" t="str">
        <f>IFERROR(VLOOKUP(B8713, return[], 2,FALSE), "No")</f>
        <v>No</v>
      </c>
      <c r="X8713" s="3">
        <f>IF(order[[#This Row],[Returns]] = "No", 0, 1)</f>
        <v>0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VLOOKUP(M8714, ppl[], 2,FALSE)</f>
        <v>Anna Andreadi</v>
      </c>
      <c r="W8714" s="3" t="str">
        <f>IFERROR(VLOOKUP(B8714, return[], 2,FALSE), "No")</f>
        <v>No</v>
      </c>
      <c r="X8714" s="3">
        <f>IF(order[[#This Row],[Returns]] = "No", 0, 1)</f>
        <v>0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VLOOKUP(M8715, ppl[], 2,FALSE)</f>
        <v>Anna Andreadi</v>
      </c>
      <c r="W8715" s="3" t="str">
        <f>IFERROR(VLOOKUP(B8715, return[], 2,FALSE), "No")</f>
        <v>No</v>
      </c>
      <c r="X8715" s="3">
        <f>IF(order[[#This Row],[Returns]] = "No", 0, 1)</f>
        <v>0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VLOOKUP(M8716, ppl[], 2,FALSE)</f>
        <v>Anna Andreadi</v>
      </c>
      <c r="W8716" s="3" t="str">
        <f>IFERROR(VLOOKUP(B8716, return[], 2,FALSE), "No")</f>
        <v>No</v>
      </c>
      <c r="X8716" s="3">
        <f>IF(order[[#This Row],[Returns]] = "No", 0, 1)</f>
        <v>0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VLOOKUP(M8717, ppl[], 2,FALSE)</f>
        <v>Chuck Magee</v>
      </c>
      <c r="W8717" s="3" t="str">
        <f>IFERROR(VLOOKUP(B8717, return[], 2,FALSE), "No")</f>
        <v>No</v>
      </c>
      <c r="X8717" s="3">
        <f>IF(order[[#This Row],[Returns]] = "No", 0, 1)</f>
        <v>0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VLOOKUP(M8718, ppl[], 2,FALSE)</f>
        <v>Kelly Williams</v>
      </c>
      <c r="W8718" s="3" t="str">
        <f>IFERROR(VLOOKUP(B8718, return[], 2,FALSE), "No")</f>
        <v>No</v>
      </c>
      <c r="X8718" s="3">
        <f>IF(order[[#This Row],[Returns]] = "No", 0, 1)</f>
        <v>0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VLOOKUP(M8719, ppl[], 2,FALSE)</f>
        <v>Kelly Williams</v>
      </c>
      <c r="W8719" s="3" t="str">
        <f>IFERROR(VLOOKUP(B8719, return[], 2,FALSE), "No")</f>
        <v>No</v>
      </c>
      <c r="X8719" s="3">
        <f>IF(order[[#This Row],[Returns]] = "No", 0, 1)</f>
        <v>0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VLOOKUP(M8720, ppl[], 2,FALSE)</f>
        <v>Kelly Williams</v>
      </c>
      <c r="W8720" s="3" t="str">
        <f>IFERROR(VLOOKUP(B8720, return[], 2,FALSE), "No")</f>
        <v>No</v>
      </c>
      <c r="X8720" s="3">
        <f>IF(order[[#This Row],[Returns]] = "No", 0, 1)</f>
        <v>0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VLOOKUP(M8721, ppl[], 2,FALSE)</f>
        <v>Kelly Williams</v>
      </c>
      <c r="W8721" s="3" t="str">
        <f>IFERROR(VLOOKUP(B8721, return[], 2,FALSE), "No")</f>
        <v>No</v>
      </c>
      <c r="X8721" s="3">
        <f>IF(order[[#This Row],[Returns]] = "No", 0, 1)</f>
        <v>0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VLOOKUP(M8722, ppl[], 2,FALSE)</f>
        <v>Kelly Williams</v>
      </c>
      <c r="W8722" s="3" t="str">
        <f>IFERROR(VLOOKUP(B8722, return[], 2,FALSE), "No")</f>
        <v>No</v>
      </c>
      <c r="X8722" s="3">
        <f>IF(order[[#This Row],[Returns]] = "No", 0, 1)</f>
        <v>0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VLOOKUP(M8723, ppl[], 2,FALSE)</f>
        <v>Kelly Williams</v>
      </c>
      <c r="W8723" s="3" t="str">
        <f>IFERROR(VLOOKUP(B8723, return[], 2,FALSE), "No")</f>
        <v>No</v>
      </c>
      <c r="X8723" s="3">
        <f>IF(order[[#This Row],[Returns]] = "No", 0, 1)</f>
        <v>0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VLOOKUP(M8724, ppl[], 2,FALSE)</f>
        <v>Kelly Williams</v>
      </c>
      <c r="W8724" s="3" t="str">
        <f>IFERROR(VLOOKUP(B8724, return[], 2,FALSE), "No")</f>
        <v>No</v>
      </c>
      <c r="X8724" s="3">
        <f>IF(order[[#This Row],[Returns]] = "No", 0, 1)</f>
        <v>0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VLOOKUP(M8725, ppl[], 2,FALSE)</f>
        <v>Cassandra Brandow</v>
      </c>
      <c r="W8725" s="3" t="str">
        <f>IFERROR(VLOOKUP(B8725, return[], 2,FALSE), "No")</f>
        <v>No</v>
      </c>
      <c r="X8725" s="3">
        <f>IF(order[[#This Row],[Returns]] = "No", 0, 1)</f>
        <v>0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VLOOKUP(M8726, ppl[], 2,FALSE)</f>
        <v>Cassandra Brandow</v>
      </c>
      <c r="W8726" s="3" t="str">
        <f>IFERROR(VLOOKUP(B8726, return[], 2,FALSE), "No")</f>
        <v>No</v>
      </c>
      <c r="X8726" s="3">
        <f>IF(order[[#This Row],[Returns]] = "No", 0, 1)</f>
        <v>0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VLOOKUP(M8727, ppl[], 2,FALSE)</f>
        <v>Anna Andreadi</v>
      </c>
      <c r="W8727" s="3" t="str">
        <f>IFERROR(VLOOKUP(B8727, return[], 2,FALSE), "No")</f>
        <v>No</v>
      </c>
      <c r="X8727" s="3">
        <f>IF(order[[#This Row],[Returns]] = "No", 0, 1)</f>
        <v>0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VLOOKUP(M8728, ppl[], 2,FALSE)</f>
        <v>Cassandra Brandow</v>
      </c>
      <c r="W8728" s="3" t="str">
        <f>IFERROR(VLOOKUP(B8728, return[], 2,FALSE), "No")</f>
        <v>No</v>
      </c>
      <c r="X8728" s="3">
        <f>IF(order[[#This Row],[Returns]] = "No", 0, 1)</f>
        <v>0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VLOOKUP(M8729, ppl[], 2,FALSE)</f>
        <v>Cassandra Brandow</v>
      </c>
      <c r="W8729" s="3" t="str">
        <f>IFERROR(VLOOKUP(B8729, return[], 2,FALSE), "No")</f>
        <v>No</v>
      </c>
      <c r="X8729" s="3">
        <f>IF(order[[#This Row],[Returns]] = "No", 0, 1)</f>
        <v>0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VLOOKUP(M8730, ppl[], 2,FALSE)</f>
        <v>Cassandra Brandow</v>
      </c>
      <c r="W8730" s="3" t="str">
        <f>IFERROR(VLOOKUP(B8730, return[], 2,FALSE), "No")</f>
        <v>No</v>
      </c>
      <c r="X8730" s="3">
        <f>IF(order[[#This Row],[Returns]] = "No", 0, 1)</f>
        <v>0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VLOOKUP(M8731, ppl[], 2,FALSE)</f>
        <v>Cassandra Brandow</v>
      </c>
      <c r="W8731" s="3" t="str">
        <f>IFERROR(VLOOKUP(B8731, return[], 2,FALSE), "No")</f>
        <v>No</v>
      </c>
      <c r="X8731" s="3">
        <f>IF(order[[#This Row],[Returns]] = "No", 0, 1)</f>
        <v>0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VLOOKUP(M8732, ppl[], 2,FALSE)</f>
        <v>Cassandra Brandow</v>
      </c>
      <c r="W8732" s="3" t="str">
        <f>IFERROR(VLOOKUP(B8732, return[], 2,FALSE), "No")</f>
        <v>No</v>
      </c>
      <c r="X8732" s="3">
        <f>IF(order[[#This Row],[Returns]] = "No", 0, 1)</f>
        <v>0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VLOOKUP(M8733, ppl[], 2,FALSE)</f>
        <v>Kelly Williams</v>
      </c>
      <c r="W8733" s="3" t="str">
        <f>IFERROR(VLOOKUP(B8733, return[], 2,FALSE), "No")</f>
        <v>No</v>
      </c>
      <c r="X8733" s="3">
        <f>IF(order[[#This Row],[Returns]] = "No", 0, 1)</f>
        <v>0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VLOOKUP(M8734, ppl[], 2,FALSE)</f>
        <v>Anna Andreadi</v>
      </c>
      <c r="W8734" s="3" t="str">
        <f>IFERROR(VLOOKUP(B8734, return[], 2,FALSE), "No")</f>
        <v>No</v>
      </c>
      <c r="X8734" s="3">
        <f>IF(order[[#This Row],[Returns]] = "No", 0, 1)</f>
        <v>0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VLOOKUP(M8735, ppl[], 2,FALSE)</f>
        <v>Anna Andreadi</v>
      </c>
      <c r="W8735" s="3" t="str">
        <f>IFERROR(VLOOKUP(B8735, return[], 2,FALSE), "No")</f>
        <v>No</v>
      </c>
      <c r="X8735" s="3">
        <f>IF(order[[#This Row],[Returns]] = "No", 0, 1)</f>
        <v>0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VLOOKUP(M8736, ppl[], 2,FALSE)</f>
        <v>Anna Andreadi</v>
      </c>
      <c r="W8736" s="3" t="str">
        <f>IFERROR(VLOOKUP(B8736, return[], 2,FALSE), "No")</f>
        <v>No</v>
      </c>
      <c r="X8736" s="3">
        <f>IF(order[[#This Row],[Returns]] = "No", 0, 1)</f>
        <v>0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VLOOKUP(M8737, ppl[], 2,FALSE)</f>
        <v>Chuck Magee</v>
      </c>
      <c r="W8737" s="3" t="str">
        <f>IFERROR(VLOOKUP(B8737, return[], 2,FALSE), "No")</f>
        <v>No</v>
      </c>
      <c r="X8737" s="3">
        <f>IF(order[[#This Row],[Returns]] = "No", 0, 1)</f>
        <v>0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VLOOKUP(M8738, ppl[], 2,FALSE)</f>
        <v>Kelly Williams</v>
      </c>
      <c r="W8738" s="3" t="str">
        <f>IFERROR(VLOOKUP(B8738, return[], 2,FALSE), "No")</f>
        <v>No</v>
      </c>
      <c r="X8738" s="3">
        <f>IF(order[[#This Row],[Returns]] = "No", 0, 1)</f>
        <v>0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VLOOKUP(M8739, ppl[], 2,FALSE)</f>
        <v>Cassandra Brandow</v>
      </c>
      <c r="W8739" s="3" t="str">
        <f>IFERROR(VLOOKUP(B8739, return[], 2,FALSE), "No")</f>
        <v>No</v>
      </c>
      <c r="X8739" s="3">
        <f>IF(order[[#This Row],[Returns]] = "No", 0, 1)</f>
        <v>0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VLOOKUP(M8740, ppl[], 2,FALSE)</f>
        <v>Chuck Magee</v>
      </c>
      <c r="W8740" s="3" t="str">
        <f>IFERROR(VLOOKUP(B8740, return[], 2,FALSE), "No")</f>
        <v>No</v>
      </c>
      <c r="X8740" s="3">
        <f>IF(order[[#This Row],[Returns]] = "No", 0, 1)</f>
        <v>0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VLOOKUP(M8741, ppl[], 2,FALSE)</f>
        <v>Chuck Magee</v>
      </c>
      <c r="W8741" s="3" t="str">
        <f>IFERROR(VLOOKUP(B8741, return[], 2,FALSE), "No")</f>
        <v>No</v>
      </c>
      <c r="X8741" s="3">
        <f>IF(order[[#This Row],[Returns]] = "No", 0, 1)</f>
        <v>0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VLOOKUP(M8742, ppl[], 2,FALSE)</f>
        <v>Cassandra Brandow</v>
      </c>
      <c r="W8742" s="3" t="str">
        <f>IFERROR(VLOOKUP(B8742, return[], 2,FALSE), "No")</f>
        <v>No</v>
      </c>
      <c r="X8742" s="3">
        <f>IF(order[[#This Row],[Returns]] = "No", 0, 1)</f>
        <v>0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VLOOKUP(M8743, ppl[], 2,FALSE)</f>
        <v>Kelly Williams</v>
      </c>
      <c r="W8743" s="3" t="str">
        <f>IFERROR(VLOOKUP(B8743, return[], 2,FALSE), "No")</f>
        <v>No</v>
      </c>
      <c r="X8743" s="3">
        <f>IF(order[[#This Row],[Returns]] = "No", 0, 1)</f>
        <v>0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VLOOKUP(M8744, ppl[], 2,FALSE)</f>
        <v>Anna Andreadi</v>
      </c>
      <c r="W8744" s="3" t="str">
        <f>IFERROR(VLOOKUP(B8744, return[], 2,FALSE), "No")</f>
        <v>No</v>
      </c>
      <c r="X8744" s="3">
        <f>IF(order[[#This Row],[Returns]] = "No", 0, 1)</f>
        <v>0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VLOOKUP(M8745, ppl[], 2,FALSE)</f>
        <v>Anna Andreadi</v>
      </c>
      <c r="W8745" s="3" t="str">
        <f>IFERROR(VLOOKUP(B8745, return[], 2,FALSE), "No")</f>
        <v>No</v>
      </c>
      <c r="X8745" s="3">
        <f>IF(order[[#This Row],[Returns]] = "No", 0, 1)</f>
        <v>0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VLOOKUP(M8746, ppl[], 2,FALSE)</f>
        <v>Chuck Magee</v>
      </c>
      <c r="W8746" s="3" t="str">
        <f>IFERROR(VLOOKUP(B8746, return[], 2,FALSE), "No")</f>
        <v>No</v>
      </c>
      <c r="X8746" s="3">
        <f>IF(order[[#This Row],[Returns]] = "No", 0, 1)</f>
        <v>0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VLOOKUP(M8747, ppl[], 2,FALSE)</f>
        <v>Chuck Magee</v>
      </c>
      <c r="W8747" s="3" t="str">
        <f>IFERROR(VLOOKUP(B8747, return[], 2,FALSE), "No")</f>
        <v>No</v>
      </c>
      <c r="X8747" s="3">
        <f>IF(order[[#This Row],[Returns]] = "No", 0, 1)</f>
        <v>0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VLOOKUP(M8748, ppl[], 2,FALSE)</f>
        <v>Anna Andreadi</v>
      </c>
      <c r="W8748" s="3" t="str">
        <f>IFERROR(VLOOKUP(B8748, return[], 2,FALSE), "No")</f>
        <v>No</v>
      </c>
      <c r="X8748" s="3">
        <f>IF(order[[#This Row],[Returns]] = "No", 0, 1)</f>
        <v>0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VLOOKUP(M8749, ppl[], 2,FALSE)</f>
        <v>Anna Andreadi</v>
      </c>
      <c r="W8749" s="3" t="str">
        <f>IFERROR(VLOOKUP(B8749, return[], 2,FALSE), "No")</f>
        <v>No</v>
      </c>
      <c r="X8749" s="3">
        <f>IF(order[[#This Row],[Returns]] = "No", 0, 1)</f>
        <v>0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VLOOKUP(M8750, ppl[], 2,FALSE)</f>
        <v>Anna Andreadi</v>
      </c>
      <c r="W8750" s="3" t="str">
        <f>IFERROR(VLOOKUP(B8750, return[], 2,FALSE), "No")</f>
        <v>No</v>
      </c>
      <c r="X8750" s="3">
        <f>IF(order[[#This Row],[Returns]] = "No", 0, 1)</f>
        <v>0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VLOOKUP(M8751, ppl[], 2,FALSE)</f>
        <v>Chuck Magee</v>
      </c>
      <c r="W8751" s="3" t="str">
        <f>IFERROR(VLOOKUP(B8751, return[], 2,FALSE), "No")</f>
        <v>No</v>
      </c>
      <c r="X8751" s="3">
        <f>IF(order[[#This Row],[Returns]] = "No", 0, 1)</f>
        <v>0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VLOOKUP(M8752, ppl[], 2,FALSE)</f>
        <v>Chuck Magee</v>
      </c>
      <c r="W8752" s="3" t="str">
        <f>IFERROR(VLOOKUP(B8752, return[], 2,FALSE), "No")</f>
        <v>No</v>
      </c>
      <c r="X8752" s="3">
        <f>IF(order[[#This Row],[Returns]] = "No", 0, 1)</f>
        <v>0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VLOOKUP(M8753, ppl[], 2,FALSE)</f>
        <v>Cassandra Brandow</v>
      </c>
      <c r="W8753" s="3" t="str">
        <f>IFERROR(VLOOKUP(B8753, return[], 2,FALSE), "No")</f>
        <v>No</v>
      </c>
      <c r="X8753" s="3">
        <f>IF(order[[#This Row],[Returns]] = "No", 0, 1)</f>
        <v>0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VLOOKUP(M8754, ppl[], 2,FALSE)</f>
        <v>Cassandra Brandow</v>
      </c>
      <c r="W8754" s="3" t="str">
        <f>IFERROR(VLOOKUP(B8754, return[], 2,FALSE), "No")</f>
        <v>No</v>
      </c>
      <c r="X8754" s="3">
        <f>IF(order[[#This Row],[Returns]] = "No", 0, 1)</f>
        <v>0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VLOOKUP(M8755, ppl[], 2,FALSE)</f>
        <v>Chuck Magee</v>
      </c>
      <c r="W8755" s="3" t="str">
        <f>IFERROR(VLOOKUP(B8755, return[], 2,FALSE), "No")</f>
        <v>No</v>
      </c>
      <c r="X8755" s="3">
        <f>IF(order[[#This Row],[Returns]] = "No", 0, 1)</f>
        <v>0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VLOOKUP(M8756, ppl[], 2,FALSE)</f>
        <v>Chuck Magee</v>
      </c>
      <c r="W8756" s="3" t="str">
        <f>IFERROR(VLOOKUP(B8756, return[], 2,FALSE), "No")</f>
        <v>No</v>
      </c>
      <c r="X8756" s="3">
        <f>IF(order[[#This Row],[Returns]] = "No", 0, 1)</f>
        <v>0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VLOOKUP(M8757, ppl[], 2,FALSE)</f>
        <v>Chuck Magee</v>
      </c>
      <c r="W8757" s="3" t="str">
        <f>IFERROR(VLOOKUP(B8757, return[], 2,FALSE), "No")</f>
        <v>No</v>
      </c>
      <c r="X8757" s="3">
        <f>IF(order[[#This Row],[Returns]] = "No", 0, 1)</f>
        <v>0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VLOOKUP(M8758, ppl[], 2,FALSE)</f>
        <v>Chuck Magee</v>
      </c>
      <c r="W8758" s="3" t="str">
        <f>IFERROR(VLOOKUP(B8758, return[], 2,FALSE), "No")</f>
        <v>Yes</v>
      </c>
      <c r="X8758" s="3">
        <f>IF(order[[#This Row],[Returns]] = "No", 0, 1)</f>
        <v>1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VLOOKUP(M8759, ppl[], 2,FALSE)</f>
        <v>Chuck Magee</v>
      </c>
      <c r="W8759" s="3" t="str">
        <f>IFERROR(VLOOKUP(B8759, return[], 2,FALSE), "No")</f>
        <v>Yes</v>
      </c>
      <c r="X8759" s="3">
        <f>IF(order[[#This Row],[Returns]] = "No", 0, 1)</f>
        <v>1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VLOOKUP(M8760, ppl[], 2,FALSE)</f>
        <v>Chuck Magee</v>
      </c>
      <c r="W8760" s="3" t="str">
        <f>IFERROR(VLOOKUP(B8760, return[], 2,FALSE), "No")</f>
        <v>Yes</v>
      </c>
      <c r="X8760" s="3">
        <f>IF(order[[#This Row],[Returns]] = "No", 0, 1)</f>
        <v>1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VLOOKUP(M8761, ppl[], 2,FALSE)</f>
        <v>Chuck Magee</v>
      </c>
      <c r="W8761" s="3" t="str">
        <f>IFERROR(VLOOKUP(B8761, return[], 2,FALSE), "No")</f>
        <v>Yes</v>
      </c>
      <c r="X8761" s="3">
        <f>IF(order[[#This Row],[Returns]] = "No", 0, 1)</f>
        <v>1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VLOOKUP(M8762, ppl[], 2,FALSE)</f>
        <v>Cassandra Brandow</v>
      </c>
      <c r="W8762" s="3" t="str">
        <f>IFERROR(VLOOKUP(B8762, return[], 2,FALSE), "No")</f>
        <v>No</v>
      </c>
      <c r="X8762" s="3">
        <f>IF(order[[#This Row],[Returns]] = "No", 0, 1)</f>
        <v>0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VLOOKUP(M8763, ppl[], 2,FALSE)</f>
        <v>Cassandra Brandow</v>
      </c>
      <c r="W8763" s="3" t="str">
        <f>IFERROR(VLOOKUP(B8763, return[], 2,FALSE), "No")</f>
        <v>No</v>
      </c>
      <c r="X8763" s="3">
        <f>IF(order[[#This Row],[Returns]] = "No", 0, 1)</f>
        <v>0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VLOOKUP(M8764, ppl[], 2,FALSE)</f>
        <v>Anna Andreadi</v>
      </c>
      <c r="W8764" s="3" t="str">
        <f>IFERROR(VLOOKUP(B8764, return[], 2,FALSE), "No")</f>
        <v>No</v>
      </c>
      <c r="X8764" s="3">
        <f>IF(order[[#This Row],[Returns]] = "No", 0, 1)</f>
        <v>0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VLOOKUP(M8765, ppl[], 2,FALSE)</f>
        <v>Anna Andreadi</v>
      </c>
      <c r="W8765" s="3" t="str">
        <f>IFERROR(VLOOKUP(B8765, return[], 2,FALSE), "No")</f>
        <v>No</v>
      </c>
      <c r="X8765" s="3">
        <f>IF(order[[#This Row],[Returns]] = "No", 0, 1)</f>
        <v>0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VLOOKUP(M8766, ppl[], 2,FALSE)</f>
        <v>Kelly Williams</v>
      </c>
      <c r="W8766" s="3" t="str">
        <f>IFERROR(VLOOKUP(B8766, return[], 2,FALSE), "No")</f>
        <v>No</v>
      </c>
      <c r="X8766" s="3">
        <f>IF(order[[#This Row],[Returns]] = "No", 0, 1)</f>
        <v>0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VLOOKUP(M8767, ppl[], 2,FALSE)</f>
        <v>Kelly Williams</v>
      </c>
      <c r="W8767" s="3" t="str">
        <f>IFERROR(VLOOKUP(B8767, return[], 2,FALSE), "No")</f>
        <v>No</v>
      </c>
      <c r="X8767" s="3">
        <f>IF(order[[#This Row],[Returns]] = "No", 0, 1)</f>
        <v>0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VLOOKUP(M8768, ppl[], 2,FALSE)</f>
        <v>Kelly Williams</v>
      </c>
      <c r="W8768" s="3" t="str">
        <f>IFERROR(VLOOKUP(B8768, return[], 2,FALSE), "No")</f>
        <v>No</v>
      </c>
      <c r="X8768" s="3">
        <f>IF(order[[#This Row],[Returns]] = "No", 0, 1)</f>
        <v>0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VLOOKUP(M8769, ppl[], 2,FALSE)</f>
        <v>Kelly Williams</v>
      </c>
      <c r="W8769" s="3" t="str">
        <f>IFERROR(VLOOKUP(B8769, return[], 2,FALSE), "No")</f>
        <v>No</v>
      </c>
      <c r="X8769" s="3">
        <f>IF(order[[#This Row],[Returns]] = "No", 0, 1)</f>
        <v>0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VLOOKUP(M8770, ppl[], 2,FALSE)</f>
        <v>Chuck Magee</v>
      </c>
      <c r="W8770" s="3" t="str">
        <f>IFERROR(VLOOKUP(B8770, return[], 2,FALSE), "No")</f>
        <v>No</v>
      </c>
      <c r="X8770" s="3">
        <f>IF(order[[#This Row],[Returns]] = "No", 0, 1)</f>
        <v>0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VLOOKUP(M8771, ppl[], 2,FALSE)</f>
        <v>Anna Andreadi</v>
      </c>
      <c r="W8771" s="3" t="str">
        <f>IFERROR(VLOOKUP(B8771, return[], 2,FALSE), "No")</f>
        <v>No</v>
      </c>
      <c r="X8771" s="3">
        <f>IF(order[[#This Row],[Returns]] = "No", 0, 1)</f>
        <v>0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VLOOKUP(M8772, ppl[], 2,FALSE)</f>
        <v>Anna Andreadi</v>
      </c>
      <c r="W8772" s="3" t="str">
        <f>IFERROR(VLOOKUP(B8772, return[], 2,FALSE), "No")</f>
        <v>No</v>
      </c>
      <c r="X8772" s="3">
        <f>IF(order[[#This Row],[Returns]] = "No", 0, 1)</f>
        <v>0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VLOOKUP(M8773, ppl[], 2,FALSE)</f>
        <v>Cassandra Brandow</v>
      </c>
      <c r="W8773" s="3" t="str">
        <f>IFERROR(VLOOKUP(B8773, return[], 2,FALSE), "No")</f>
        <v>No</v>
      </c>
      <c r="X8773" s="3">
        <f>IF(order[[#This Row],[Returns]] = "No", 0, 1)</f>
        <v>0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VLOOKUP(M8774, ppl[], 2,FALSE)</f>
        <v>Cassandra Brandow</v>
      </c>
      <c r="W8774" s="3" t="str">
        <f>IFERROR(VLOOKUP(B8774, return[], 2,FALSE), "No")</f>
        <v>No</v>
      </c>
      <c r="X8774" s="3">
        <f>IF(order[[#This Row],[Returns]] = "No", 0, 1)</f>
        <v>0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VLOOKUP(M8775, ppl[], 2,FALSE)</f>
        <v>Chuck Magee</v>
      </c>
      <c r="W8775" s="3" t="str">
        <f>IFERROR(VLOOKUP(B8775, return[], 2,FALSE), "No")</f>
        <v>No</v>
      </c>
      <c r="X8775" s="3">
        <f>IF(order[[#This Row],[Returns]] = "No", 0, 1)</f>
        <v>0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VLOOKUP(M8776, ppl[], 2,FALSE)</f>
        <v>Chuck Magee</v>
      </c>
      <c r="W8776" s="3" t="str">
        <f>IFERROR(VLOOKUP(B8776, return[], 2,FALSE), "No")</f>
        <v>No</v>
      </c>
      <c r="X8776" s="3">
        <f>IF(order[[#This Row],[Returns]] = "No", 0, 1)</f>
        <v>0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VLOOKUP(M8777, ppl[], 2,FALSE)</f>
        <v>Kelly Williams</v>
      </c>
      <c r="W8777" s="3" t="str">
        <f>IFERROR(VLOOKUP(B8777, return[], 2,FALSE), "No")</f>
        <v>No</v>
      </c>
      <c r="X8777" s="3">
        <f>IF(order[[#This Row],[Returns]] = "No", 0, 1)</f>
        <v>0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VLOOKUP(M8778, ppl[], 2,FALSE)</f>
        <v>Kelly Williams</v>
      </c>
      <c r="W8778" s="3" t="str">
        <f>IFERROR(VLOOKUP(B8778, return[], 2,FALSE), "No")</f>
        <v>No</v>
      </c>
      <c r="X8778" s="3">
        <f>IF(order[[#This Row],[Returns]] = "No", 0, 1)</f>
        <v>0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VLOOKUP(M8779, ppl[], 2,FALSE)</f>
        <v>Kelly Williams</v>
      </c>
      <c r="W8779" s="3" t="str">
        <f>IFERROR(VLOOKUP(B8779, return[], 2,FALSE), "No")</f>
        <v>No</v>
      </c>
      <c r="X8779" s="3">
        <f>IF(order[[#This Row],[Returns]] = "No", 0, 1)</f>
        <v>0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VLOOKUP(M8780, ppl[], 2,FALSE)</f>
        <v>Chuck Magee</v>
      </c>
      <c r="W8780" s="3" t="str">
        <f>IFERROR(VLOOKUP(B8780, return[], 2,FALSE), "No")</f>
        <v>No</v>
      </c>
      <c r="X8780" s="3">
        <f>IF(order[[#This Row],[Returns]] = "No", 0, 1)</f>
        <v>0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VLOOKUP(M8781, ppl[], 2,FALSE)</f>
        <v>Anna Andreadi</v>
      </c>
      <c r="W8781" s="3" t="str">
        <f>IFERROR(VLOOKUP(B8781, return[], 2,FALSE), "No")</f>
        <v>No</v>
      </c>
      <c r="X8781" s="3">
        <f>IF(order[[#This Row],[Returns]] = "No", 0, 1)</f>
        <v>0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VLOOKUP(M8782, ppl[], 2,FALSE)</f>
        <v>Kelly Williams</v>
      </c>
      <c r="W8782" s="3" t="str">
        <f>IFERROR(VLOOKUP(B8782, return[], 2,FALSE), "No")</f>
        <v>No</v>
      </c>
      <c r="X8782" s="3">
        <f>IF(order[[#This Row],[Returns]] = "No", 0, 1)</f>
        <v>0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VLOOKUP(M8783, ppl[], 2,FALSE)</f>
        <v>Kelly Williams</v>
      </c>
      <c r="W8783" s="3" t="str">
        <f>IFERROR(VLOOKUP(B8783, return[], 2,FALSE), "No")</f>
        <v>No</v>
      </c>
      <c r="X8783" s="3">
        <f>IF(order[[#This Row],[Returns]] = "No", 0, 1)</f>
        <v>0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VLOOKUP(M8784, ppl[], 2,FALSE)</f>
        <v>Anna Andreadi</v>
      </c>
      <c r="W8784" s="3" t="str">
        <f>IFERROR(VLOOKUP(B8784, return[], 2,FALSE), "No")</f>
        <v>No</v>
      </c>
      <c r="X8784" s="3">
        <f>IF(order[[#This Row],[Returns]] = "No", 0, 1)</f>
        <v>0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VLOOKUP(M8785, ppl[], 2,FALSE)</f>
        <v>Anna Andreadi</v>
      </c>
      <c r="W8785" s="3" t="str">
        <f>IFERROR(VLOOKUP(B8785, return[], 2,FALSE), "No")</f>
        <v>No</v>
      </c>
      <c r="X8785" s="3">
        <f>IF(order[[#This Row],[Returns]] = "No", 0, 1)</f>
        <v>0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VLOOKUP(M8786, ppl[], 2,FALSE)</f>
        <v>Cassandra Brandow</v>
      </c>
      <c r="W8786" s="3" t="str">
        <f>IFERROR(VLOOKUP(B8786, return[], 2,FALSE), "No")</f>
        <v>No</v>
      </c>
      <c r="X8786" s="3">
        <f>IF(order[[#This Row],[Returns]] = "No", 0, 1)</f>
        <v>0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VLOOKUP(M8787, ppl[], 2,FALSE)</f>
        <v>Anna Andreadi</v>
      </c>
      <c r="W8787" s="3" t="str">
        <f>IFERROR(VLOOKUP(B8787, return[], 2,FALSE), "No")</f>
        <v>No</v>
      </c>
      <c r="X8787" s="3">
        <f>IF(order[[#This Row],[Returns]] = "No", 0, 1)</f>
        <v>0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VLOOKUP(M8788, ppl[], 2,FALSE)</f>
        <v>Anna Andreadi</v>
      </c>
      <c r="W8788" s="3" t="str">
        <f>IFERROR(VLOOKUP(B8788, return[], 2,FALSE), "No")</f>
        <v>No</v>
      </c>
      <c r="X8788" s="3">
        <f>IF(order[[#This Row],[Returns]] = "No", 0, 1)</f>
        <v>0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VLOOKUP(M8789, ppl[], 2,FALSE)</f>
        <v>Anna Andreadi</v>
      </c>
      <c r="W8789" s="3" t="str">
        <f>IFERROR(VLOOKUP(B8789, return[], 2,FALSE), "No")</f>
        <v>No</v>
      </c>
      <c r="X8789" s="3">
        <f>IF(order[[#This Row],[Returns]] = "No", 0, 1)</f>
        <v>0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VLOOKUP(M8790, ppl[], 2,FALSE)</f>
        <v>Cassandra Brandow</v>
      </c>
      <c r="W8790" s="3" t="str">
        <f>IFERROR(VLOOKUP(B8790, return[], 2,FALSE), "No")</f>
        <v>No</v>
      </c>
      <c r="X8790" s="3">
        <f>IF(order[[#This Row],[Returns]] = "No", 0, 1)</f>
        <v>0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VLOOKUP(M8791, ppl[], 2,FALSE)</f>
        <v>Cassandra Brandow</v>
      </c>
      <c r="W8791" s="3" t="str">
        <f>IFERROR(VLOOKUP(B8791, return[], 2,FALSE), "No")</f>
        <v>No</v>
      </c>
      <c r="X8791" s="3">
        <f>IF(order[[#This Row],[Returns]] = "No", 0, 1)</f>
        <v>0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VLOOKUP(M8792, ppl[], 2,FALSE)</f>
        <v>Cassandra Brandow</v>
      </c>
      <c r="W8792" s="3" t="str">
        <f>IFERROR(VLOOKUP(B8792, return[], 2,FALSE), "No")</f>
        <v>No</v>
      </c>
      <c r="X8792" s="3">
        <f>IF(order[[#This Row],[Returns]] = "No", 0, 1)</f>
        <v>0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VLOOKUP(M8793, ppl[], 2,FALSE)</f>
        <v>Kelly Williams</v>
      </c>
      <c r="W8793" s="3" t="str">
        <f>IFERROR(VLOOKUP(B8793, return[], 2,FALSE), "No")</f>
        <v>No</v>
      </c>
      <c r="X8793" s="3">
        <f>IF(order[[#This Row],[Returns]] = "No", 0, 1)</f>
        <v>0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VLOOKUP(M8794, ppl[], 2,FALSE)</f>
        <v>Anna Andreadi</v>
      </c>
      <c r="W8794" s="3" t="str">
        <f>IFERROR(VLOOKUP(B8794, return[], 2,FALSE), "No")</f>
        <v>No</v>
      </c>
      <c r="X8794" s="3">
        <f>IF(order[[#This Row],[Returns]] = "No", 0, 1)</f>
        <v>0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VLOOKUP(M8795, ppl[], 2,FALSE)</f>
        <v>Anna Andreadi</v>
      </c>
      <c r="W8795" s="3" t="str">
        <f>IFERROR(VLOOKUP(B8795, return[], 2,FALSE), "No")</f>
        <v>No</v>
      </c>
      <c r="X8795" s="3">
        <f>IF(order[[#This Row],[Returns]] = "No", 0, 1)</f>
        <v>0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VLOOKUP(M8796, ppl[], 2,FALSE)</f>
        <v>Anna Andreadi</v>
      </c>
      <c r="W8796" s="3" t="str">
        <f>IFERROR(VLOOKUP(B8796, return[], 2,FALSE), "No")</f>
        <v>No</v>
      </c>
      <c r="X8796" s="3">
        <f>IF(order[[#This Row],[Returns]] = "No", 0, 1)</f>
        <v>0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VLOOKUP(M8797, ppl[], 2,FALSE)</f>
        <v>Anna Andreadi</v>
      </c>
      <c r="W8797" s="3" t="str">
        <f>IFERROR(VLOOKUP(B8797, return[], 2,FALSE), "No")</f>
        <v>No</v>
      </c>
      <c r="X8797" s="3">
        <f>IF(order[[#This Row],[Returns]] = "No", 0, 1)</f>
        <v>0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VLOOKUP(M8798, ppl[], 2,FALSE)</f>
        <v>Anna Andreadi</v>
      </c>
      <c r="W8798" s="3" t="str">
        <f>IFERROR(VLOOKUP(B8798, return[], 2,FALSE), "No")</f>
        <v>No</v>
      </c>
      <c r="X8798" s="3">
        <f>IF(order[[#This Row],[Returns]] = "No", 0, 1)</f>
        <v>0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VLOOKUP(M8799, ppl[], 2,FALSE)</f>
        <v>Anna Andreadi</v>
      </c>
      <c r="W8799" s="3" t="str">
        <f>IFERROR(VLOOKUP(B8799, return[], 2,FALSE), "No")</f>
        <v>No</v>
      </c>
      <c r="X8799" s="3">
        <f>IF(order[[#This Row],[Returns]] = "No", 0, 1)</f>
        <v>0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VLOOKUP(M8800, ppl[], 2,FALSE)</f>
        <v>Chuck Magee</v>
      </c>
      <c r="W8800" s="3" t="str">
        <f>IFERROR(VLOOKUP(B8800, return[], 2,FALSE), "No")</f>
        <v>No</v>
      </c>
      <c r="X8800" s="3">
        <f>IF(order[[#This Row],[Returns]] = "No", 0, 1)</f>
        <v>0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VLOOKUP(M8801, ppl[], 2,FALSE)</f>
        <v>Chuck Magee</v>
      </c>
      <c r="W8801" s="3" t="str">
        <f>IFERROR(VLOOKUP(B8801, return[], 2,FALSE), "No")</f>
        <v>No</v>
      </c>
      <c r="X8801" s="3">
        <f>IF(order[[#This Row],[Returns]] = "No", 0, 1)</f>
        <v>0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VLOOKUP(M8802, ppl[], 2,FALSE)</f>
        <v>Kelly Williams</v>
      </c>
      <c r="W8802" s="3" t="str">
        <f>IFERROR(VLOOKUP(B8802, return[], 2,FALSE), "No")</f>
        <v>No</v>
      </c>
      <c r="X8802" s="3">
        <f>IF(order[[#This Row],[Returns]] = "No", 0, 1)</f>
        <v>0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VLOOKUP(M8803, ppl[], 2,FALSE)</f>
        <v>Kelly Williams</v>
      </c>
      <c r="W8803" s="3" t="str">
        <f>IFERROR(VLOOKUP(B8803, return[], 2,FALSE), "No")</f>
        <v>No</v>
      </c>
      <c r="X8803" s="3">
        <f>IF(order[[#This Row],[Returns]] = "No", 0, 1)</f>
        <v>0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VLOOKUP(M8804, ppl[], 2,FALSE)</f>
        <v>Kelly Williams</v>
      </c>
      <c r="W8804" s="3" t="str">
        <f>IFERROR(VLOOKUP(B8804, return[], 2,FALSE), "No")</f>
        <v>No</v>
      </c>
      <c r="X8804" s="3">
        <f>IF(order[[#This Row],[Returns]] = "No", 0, 1)</f>
        <v>0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VLOOKUP(M8805, ppl[], 2,FALSE)</f>
        <v>Chuck Magee</v>
      </c>
      <c r="W8805" s="3" t="str">
        <f>IFERROR(VLOOKUP(B8805, return[], 2,FALSE), "No")</f>
        <v>No</v>
      </c>
      <c r="X8805" s="3">
        <f>IF(order[[#This Row],[Returns]] = "No", 0, 1)</f>
        <v>0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VLOOKUP(M8806, ppl[], 2,FALSE)</f>
        <v>Chuck Magee</v>
      </c>
      <c r="W8806" s="3" t="str">
        <f>IFERROR(VLOOKUP(B8806, return[], 2,FALSE), "No")</f>
        <v>No</v>
      </c>
      <c r="X8806" s="3">
        <f>IF(order[[#This Row],[Returns]] = "No", 0, 1)</f>
        <v>0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VLOOKUP(M8807, ppl[], 2,FALSE)</f>
        <v>Anna Andreadi</v>
      </c>
      <c r="W8807" s="3" t="str">
        <f>IFERROR(VLOOKUP(B8807, return[], 2,FALSE), "No")</f>
        <v>No</v>
      </c>
      <c r="X8807" s="3">
        <f>IF(order[[#This Row],[Returns]] = "No", 0, 1)</f>
        <v>0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VLOOKUP(M8808, ppl[], 2,FALSE)</f>
        <v>Chuck Magee</v>
      </c>
      <c r="W8808" s="3" t="str">
        <f>IFERROR(VLOOKUP(B8808, return[], 2,FALSE), "No")</f>
        <v>No</v>
      </c>
      <c r="X8808" s="3">
        <f>IF(order[[#This Row],[Returns]] = "No", 0, 1)</f>
        <v>0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VLOOKUP(M8809, ppl[], 2,FALSE)</f>
        <v>Chuck Magee</v>
      </c>
      <c r="W8809" s="3" t="str">
        <f>IFERROR(VLOOKUP(B8809, return[], 2,FALSE), "No")</f>
        <v>No</v>
      </c>
      <c r="X8809" s="3">
        <f>IF(order[[#This Row],[Returns]] = "No", 0, 1)</f>
        <v>0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VLOOKUP(M8810, ppl[], 2,FALSE)</f>
        <v>Chuck Magee</v>
      </c>
      <c r="W8810" s="3" t="str">
        <f>IFERROR(VLOOKUP(B8810, return[], 2,FALSE), "No")</f>
        <v>No</v>
      </c>
      <c r="X8810" s="3">
        <f>IF(order[[#This Row],[Returns]] = "No", 0, 1)</f>
        <v>0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VLOOKUP(M8811, ppl[], 2,FALSE)</f>
        <v>Chuck Magee</v>
      </c>
      <c r="W8811" s="3" t="str">
        <f>IFERROR(VLOOKUP(B8811, return[], 2,FALSE), "No")</f>
        <v>No</v>
      </c>
      <c r="X8811" s="3">
        <f>IF(order[[#This Row],[Returns]] = "No", 0, 1)</f>
        <v>0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VLOOKUP(M8812, ppl[], 2,FALSE)</f>
        <v>Anna Andreadi</v>
      </c>
      <c r="W8812" s="3" t="str">
        <f>IFERROR(VLOOKUP(B8812, return[], 2,FALSE), "No")</f>
        <v>No</v>
      </c>
      <c r="X8812" s="3">
        <f>IF(order[[#This Row],[Returns]] = "No", 0, 1)</f>
        <v>0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VLOOKUP(M8813, ppl[], 2,FALSE)</f>
        <v>Kelly Williams</v>
      </c>
      <c r="W8813" s="3" t="str">
        <f>IFERROR(VLOOKUP(B8813, return[], 2,FALSE), "No")</f>
        <v>Yes</v>
      </c>
      <c r="X8813" s="3">
        <f>IF(order[[#This Row],[Returns]] = "No", 0, 1)</f>
        <v>1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VLOOKUP(M8814, ppl[], 2,FALSE)</f>
        <v>Kelly Williams</v>
      </c>
      <c r="W8814" s="3" t="str">
        <f>IFERROR(VLOOKUP(B8814, return[], 2,FALSE), "No")</f>
        <v>Yes</v>
      </c>
      <c r="X8814" s="3">
        <f>IF(order[[#This Row],[Returns]] = "No", 0, 1)</f>
        <v>1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VLOOKUP(M8815, ppl[], 2,FALSE)</f>
        <v>Anna Andreadi</v>
      </c>
      <c r="W8815" s="3" t="str">
        <f>IFERROR(VLOOKUP(B8815, return[], 2,FALSE), "No")</f>
        <v>No</v>
      </c>
      <c r="X8815" s="3">
        <f>IF(order[[#This Row],[Returns]] = "No", 0, 1)</f>
        <v>0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VLOOKUP(M8816, ppl[], 2,FALSE)</f>
        <v>Chuck Magee</v>
      </c>
      <c r="W8816" s="3" t="str">
        <f>IFERROR(VLOOKUP(B8816, return[], 2,FALSE), "No")</f>
        <v>No</v>
      </c>
      <c r="X8816" s="3">
        <f>IF(order[[#This Row],[Returns]] = "No", 0, 1)</f>
        <v>0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VLOOKUP(M8817, ppl[], 2,FALSE)</f>
        <v>Chuck Magee</v>
      </c>
      <c r="W8817" s="3" t="str">
        <f>IFERROR(VLOOKUP(B8817, return[], 2,FALSE), "No")</f>
        <v>No</v>
      </c>
      <c r="X8817" s="3">
        <f>IF(order[[#This Row],[Returns]] = "No", 0, 1)</f>
        <v>0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VLOOKUP(M8818, ppl[], 2,FALSE)</f>
        <v>Chuck Magee</v>
      </c>
      <c r="W8818" s="3" t="str">
        <f>IFERROR(VLOOKUP(B8818, return[], 2,FALSE), "No")</f>
        <v>No</v>
      </c>
      <c r="X8818" s="3">
        <f>IF(order[[#This Row],[Returns]] = "No", 0, 1)</f>
        <v>0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VLOOKUP(M8819, ppl[], 2,FALSE)</f>
        <v>Chuck Magee</v>
      </c>
      <c r="W8819" s="3" t="str">
        <f>IFERROR(VLOOKUP(B8819, return[], 2,FALSE), "No")</f>
        <v>No</v>
      </c>
      <c r="X8819" s="3">
        <f>IF(order[[#This Row],[Returns]] = "No", 0, 1)</f>
        <v>0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VLOOKUP(M8820, ppl[], 2,FALSE)</f>
        <v>Chuck Magee</v>
      </c>
      <c r="W8820" s="3" t="str">
        <f>IFERROR(VLOOKUP(B8820, return[], 2,FALSE), "No")</f>
        <v>No</v>
      </c>
      <c r="X8820" s="3">
        <f>IF(order[[#This Row],[Returns]] = "No", 0, 1)</f>
        <v>0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VLOOKUP(M8821, ppl[], 2,FALSE)</f>
        <v>Kelly Williams</v>
      </c>
      <c r="W8821" s="3" t="str">
        <f>IFERROR(VLOOKUP(B8821, return[], 2,FALSE), "No")</f>
        <v>No</v>
      </c>
      <c r="X8821" s="3">
        <f>IF(order[[#This Row],[Returns]] = "No", 0, 1)</f>
        <v>0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VLOOKUP(M8822, ppl[], 2,FALSE)</f>
        <v>Cassandra Brandow</v>
      </c>
      <c r="W8822" s="3" t="str">
        <f>IFERROR(VLOOKUP(B8822, return[], 2,FALSE), "No")</f>
        <v>No</v>
      </c>
      <c r="X8822" s="3">
        <f>IF(order[[#This Row],[Returns]] = "No", 0, 1)</f>
        <v>0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VLOOKUP(M8823, ppl[], 2,FALSE)</f>
        <v>Cassandra Brandow</v>
      </c>
      <c r="W8823" s="3" t="str">
        <f>IFERROR(VLOOKUP(B8823, return[], 2,FALSE), "No")</f>
        <v>No</v>
      </c>
      <c r="X8823" s="3">
        <f>IF(order[[#This Row],[Returns]] = "No", 0, 1)</f>
        <v>0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VLOOKUP(M8824, ppl[], 2,FALSE)</f>
        <v>Cassandra Brandow</v>
      </c>
      <c r="W8824" s="3" t="str">
        <f>IFERROR(VLOOKUP(B8824, return[], 2,FALSE), "No")</f>
        <v>No</v>
      </c>
      <c r="X8824" s="3">
        <f>IF(order[[#This Row],[Returns]] = "No", 0, 1)</f>
        <v>0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VLOOKUP(M8825, ppl[], 2,FALSE)</f>
        <v>Cassandra Brandow</v>
      </c>
      <c r="W8825" s="3" t="str">
        <f>IFERROR(VLOOKUP(B8825, return[], 2,FALSE), "No")</f>
        <v>No</v>
      </c>
      <c r="X8825" s="3">
        <f>IF(order[[#This Row],[Returns]] = "No", 0, 1)</f>
        <v>0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VLOOKUP(M8826, ppl[], 2,FALSE)</f>
        <v>Chuck Magee</v>
      </c>
      <c r="W8826" s="3" t="str">
        <f>IFERROR(VLOOKUP(B8826, return[], 2,FALSE), "No")</f>
        <v>No</v>
      </c>
      <c r="X8826" s="3">
        <f>IF(order[[#This Row],[Returns]] = "No", 0, 1)</f>
        <v>0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VLOOKUP(M8827, ppl[], 2,FALSE)</f>
        <v>Chuck Magee</v>
      </c>
      <c r="W8827" s="3" t="str">
        <f>IFERROR(VLOOKUP(B8827, return[], 2,FALSE), "No")</f>
        <v>No</v>
      </c>
      <c r="X8827" s="3">
        <f>IF(order[[#This Row],[Returns]] = "No", 0, 1)</f>
        <v>0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VLOOKUP(M8828, ppl[], 2,FALSE)</f>
        <v>Kelly Williams</v>
      </c>
      <c r="W8828" s="3" t="str">
        <f>IFERROR(VLOOKUP(B8828, return[], 2,FALSE), "No")</f>
        <v>No</v>
      </c>
      <c r="X8828" s="3">
        <f>IF(order[[#This Row],[Returns]] = "No", 0, 1)</f>
        <v>0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VLOOKUP(M8829, ppl[], 2,FALSE)</f>
        <v>Kelly Williams</v>
      </c>
      <c r="W8829" s="3" t="str">
        <f>IFERROR(VLOOKUP(B8829, return[], 2,FALSE), "No")</f>
        <v>No</v>
      </c>
      <c r="X8829" s="3">
        <f>IF(order[[#This Row],[Returns]] = "No", 0, 1)</f>
        <v>0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VLOOKUP(M8830, ppl[], 2,FALSE)</f>
        <v>Kelly Williams</v>
      </c>
      <c r="W8830" s="3" t="str">
        <f>IFERROR(VLOOKUP(B8830, return[], 2,FALSE), "No")</f>
        <v>No</v>
      </c>
      <c r="X8830" s="3">
        <f>IF(order[[#This Row],[Returns]] = "No", 0, 1)</f>
        <v>0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VLOOKUP(M8831, ppl[], 2,FALSE)</f>
        <v>Kelly Williams</v>
      </c>
      <c r="W8831" s="3" t="str">
        <f>IFERROR(VLOOKUP(B8831, return[], 2,FALSE), "No")</f>
        <v>No</v>
      </c>
      <c r="X8831" s="3">
        <f>IF(order[[#This Row],[Returns]] = "No", 0, 1)</f>
        <v>0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VLOOKUP(M8832, ppl[], 2,FALSE)</f>
        <v>Anna Andreadi</v>
      </c>
      <c r="W8832" s="3" t="str">
        <f>IFERROR(VLOOKUP(B8832, return[], 2,FALSE), "No")</f>
        <v>No</v>
      </c>
      <c r="X8832" s="3">
        <f>IF(order[[#This Row],[Returns]] = "No", 0, 1)</f>
        <v>0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VLOOKUP(M8833, ppl[], 2,FALSE)</f>
        <v>Cassandra Brandow</v>
      </c>
      <c r="W8833" s="3" t="str">
        <f>IFERROR(VLOOKUP(B8833, return[], 2,FALSE), "No")</f>
        <v>No</v>
      </c>
      <c r="X8833" s="3">
        <f>IF(order[[#This Row],[Returns]] = "No", 0, 1)</f>
        <v>0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VLOOKUP(M8834, ppl[], 2,FALSE)</f>
        <v>Chuck Magee</v>
      </c>
      <c r="W8834" s="3" t="str">
        <f>IFERROR(VLOOKUP(B8834, return[], 2,FALSE), "No")</f>
        <v>No</v>
      </c>
      <c r="X8834" s="3">
        <f>IF(order[[#This Row],[Returns]] = "No", 0, 1)</f>
        <v>0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VLOOKUP(M8835, ppl[], 2,FALSE)</f>
        <v>Cassandra Brandow</v>
      </c>
      <c r="W8835" s="3" t="str">
        <f>IFERROR(VLOOKUP(B8835, return[], 2,FALSE), "No")</f>
        <v>No</v>
      </c>
      <c r="X8835" s="3">
        <f>IF(order[[#This Row],[Returns]] = "No", 0, 1)</f>
        <v>0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VLOOKUP(M8836, ppl[], 2,FALSE)</f>
        <v>Cassandra Brandow</v>
      </c>
      <c r="W8836" s="3" t="str">
        <f>IFERROR(VLOOKUP(B8836, return[], 2,FALSE), "No")</f>
        <v>No</v>
      </c>
      <c r="X8836" s="3">
        <f>IF(order[[#This Row],[Returns]] = "No", 0, 1)</f>
        <v>0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VLOOKUP(M8837, ppl[], 2,FALSE)</f>
        <v>Cassandra Brandow</v>
      </c>
      <c r="W8837" s="3" t="str">
        <f>IFERROR(VLOOKUP(B8837, return[], 2,FALSE), "No")</f>
        <v>No</v>
      </c>
      <c r="X8837" s="3">
        <f>IF(order[[#This Row],[Returns]] = "No", 0, 1)</f>
        <v>0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VLOOKUP(M8838, ppl[], 2,FALSE)</f>
        <v>Cassandra Brandow</v>
      </c>
      <c r="W8838" s="3" t="str">
        <f>IFERROR(VLOOKUP(B8838, return[], 2,FALSE), "No")</f>
        <v>No</v>
      </c>
      <c r="X8838" s="3">
        <f>IF(order[[#This Row],[Returns]] = "No", 0, 1)</f>
        <v>0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VLOOKUP(M8839, ppl[], 2,FALSE)</f>
        <v>Cassandra Brandow</v>
      </c>
      <c r="W8839" s="3" t="str">
        <f>IFERROR(VLOOKUP(B8839, return[], 2,FALSE), "No")</f>
        <v>No</v>
      </c>
      <c r="X8839" s="3">
        <f>IF(order[[#This Row],[Returns]] = "No", 0, 1)</f>
        <v>0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VLOOKUP(M8840, ppl[], 2,FALSE)</f>
        <v>Anna Andreadi</v>
      </c>
      <c r="W8840" s="3" t="str">
        <f>IFERROR(VLOOKUP(B8840, return[], 2,FALSE), "No")</f>
        <v>No</v>
      </c>
      <c r="X8840" s="3">
        <f>IF(order[[#This Row],[Returns]] = "No", 0, 1)</f>
        <v>0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VLOOKUP(M8841, ppl[], 2,FALSE)</f>
        <v>Anna Andreadi</v>
      </c>
      <c r="W8841" s="3" t="str">
        <f>IFERROR(VLOOKUP(B8841, return[], 2,FALSE), "No")</f>
        <v>No</v>
      </c>
      <c r="X8841" s="3">
        <f>IF(order[[#This Row],[Returns]] = "No", 0, 1)</f>
        <v>0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VLOOKUP(M8842, ppl[], 2,FALSE)</f>
        <v>Anna Andreadi</v>
      </c>
      <c r="W8842" s="3" t="str">
        <f>IFERROR(VLOOKUP(B8842, return[], 2,FALSE), "No")</f>
        <v>No</v>
      </c>
      <c r="X8842" s="3">
        <f>IF(order[[#This Row],[Returns]] = "No", 0, 1)</f>
        <v>0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VLOOKUP(M8843, ppl[], 2,FALSE)</f>
        <v>Anna Andreadi</v>
      </c>
      <c r="W8843" s="3" t="str">
        <f>IFERROR(VLOOKUP(B8843, return[], 2,FALSE), "No")</f>
        <v>No</v>
      </c>
      <c r="X8843" s="3">
        <f>IF(order[[#This Row],[Returns]] = "No", 0, 1)</f>
        <v>0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VLOOKUP(M8844, ppl[], 2,FALSE)</f>
        <v>Anna Andreadi</v>
      </c>
      <c r="W8844" s="3" t="str">
        <f>IFERROR(VLOOKUP(B8844, return[], 2,FALSE), "No")</f>
        <v>No</v>
      </c>
      <c r="X8844" s="3">
        <f>IF(order[[#This Row],[Returns]] = "No", 0, 1)</f>
        <v>0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VLOOKUP(M8845, ppl[], 2,FALSE)</f>
        <v>Kelly Williams</v>
      </c>
      <c r="W8845" s="3" t="str">
        <f>IFERROR(VLOOKUP(B8845, return[], 2,FALSE), "No")</f>
        <v>No</v>
      </c>
      <c r="X8845" s="3">
        <f>IF(order[[#This Row],[Returns]] = "No", 0, 1)</f>
        <v>0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VLOOKUP(M8846, ppl[], 2,FALSE)</f>
        <v>Chuck Magee</v>
      </c>
      <c r="W8846" s="3" t="str">
        <f>IFERROR(VLOOKUP(B8846, return[], 2,FALSE), "No")</f>
        <v>No</v>
      </c>
      <c r="X8846" s="3">
        <f>IF(order[[#This Row],[Returns]] = "No", 0, 1)</f>
        <v>0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VLOOKUP(M8847, ppl[], 2,FALSE)</f>
        <v>Chuck Magee</v>
      </c>
      <c r="W8847" s="3" t="str">
        <f>IFERROR(VLOOKUP(B8847, return[], 2,FALSE), "No")</f>
        <v>No</v>
      </c>
      <c r="X8847" s="3">
        <f>IF(order[[#This Row],[Returns]] = "No", 0, 1)</f>
        <v>0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VLOOKUP(M8848, ppl[], 2,FALSE)</f>
        <v>Chuck Magee</v>
      </c>
      <c r="W8848" s="3" t="str">
        <f>IFERROR(VLOOKUP(B8848, return[], 2,FALSE), "No")</f>
        <v>No</v>
      </c>
      <c r="X8848" s="3">
        <f>IF(order[[#This Row],[Returns]] = "No", 0, 1)</f>
        <v>0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VLOOKUP(M8849, ppl[], 2,FALSE)</f>
        <v>Chuck Magee</v>
      </c>
      <c r="W8849" s="3" t="str">
        <f>IFERROR(VLOOKUP(B8849, return[], 2,FALSE), "No")</f>
        <v>No</v>
      </c>
      <c r="X8849" s="3">
        <f>IF(order[[#This Row],[Returns]] = "No", 0, 1)</f>
        <v>0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VLOOKUP(M8850, ppl[], 2,FALSE)</f>
        <v>Cassandra Brandow</v>
      </c>
      <c r="W8850" s="3" t="str">
        <f>IFERROR(VLOOKUP(B8850, return[], 2,FALSE), "No")</f>
        <v>No</v>
      </c>
      <c r="X8850" s="3">
        <f>IF(order[[#This Row],[Returns]] = "No", 0, 1)</f>
        <v>0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VLOOKUP(M8851, ppl[], 2,FALSE)</f>
        <v>Cassandra Brandow</v>
      </c>
      <c r="W8851" s="3" t="str">
        <f>IFERROR(VLOOKUP(B8851, return[], 2,FALSE), "No")</f>
        <v>No</v>
      </c>
      <c r="X8851" s="3">
        <f>IF(order[[#This Row],[Returns]] = "No", 0, 1)</f>
        <v>0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VLOOKUP(M8852, ppl[], 2,FALSE)</f>
        <v>Cassandra Brandow</v>
      </c>
      <c r="W8852" s="3" t="str">
        <f>IFERROR(VLOOKUP(B8852, return[], 2,FALSE), "No")</f>
        <v>No</v>
      </c>
      <c r="X8852" s="3">
        <f>IF(order[[#This Row],[Returns]] = "No", 0, 1)</f>
        <v>0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VLOOKUP(M8853, ppl[], 2,FALSE)</f>
        <v>Cassandra Brandow</v>
      </c>
      <c r="W8853" s="3" t="str">
        <f>IFERROR(VLOOKUP(B8853, return[], 2,FALSE), "No")</f>
        <v>No</v>
      </c>
      <c r="X8853" s="3">
        <f>IF(order[[#This Row],[Returns]] = "No", 0, 1)</f>
        <v>0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VLOOKUP(M8854, ppl[], 2,FALSE)</f>
        <v>Chuck Magee</v>
      </c>
      <c r="W8854" s="3" t="str">
        <f>IFERROR(VLOOKUP(B8854, return[], 2,FALSE), "No")</f>
        <v>No</v>
      </c>
      <c r="X8854" s="3">
        <f>IF(order[[#This Row],[Returns]] = "No", 0, 1)</f>
        <v>0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VLOOKUP(M8855, ppl[], 2,FALSE)</f>
        <v>Chuck Magee</v>
      </c>
      <c r="W8855" s="3" t="str">
        <f>IFERROR(VLOOKUP(B8855, return[], 2,FALSE), "No")</f>
        <v>No</v>
      </c>
      <c r="X8855" s="3">
        <f>IF(order[[#This Row],[Returns]] = "No", 0, 1)</f>
        <v>0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VLOOKUP(M8856, ppl[], 2,FALSE)</f>
        <v>Chuck Magee</v>
      </c>
      <c r="W8856" s="3" t="str">
        <f>IFERROR(VLOOKUP(B8856, return[], 2,FALSE), "No")</f>
        <v>No</v>
      </c>
      <c r="X8856" s="3">
        <f>IF(order[[#This Row],[Returns]] = "No", 0, 1)</f>
        <v>0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VLOOKUP(M8857, ppl[], 2,FALSE)</f>
        <v>Anna Andreadi</v>
      </c>
      <c r="W8857" s="3" t="str">
        <f>IFERROR(VLOOKUP(B8857, return[], 2,FALSE), "No")</f>
        <v>No</v>
      </c>
      <c r="X8857" s="3">
        <f>IF(order[[#This Row],[Returns]] = "No", 0, 1)</f>
        <v>0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VLOOKUP(M8858, ppl[], 2,FALSE)</f>
        <v>Anna Andreadi</v>
      </c>
      <c r="W8858" s="3" t="str">
        <f>IFERROR(VLOOKUP(B8858, return[], 2,FALSE), "No")</f>
        <v>No</v>
      </c>
      <c r="X8858" s="3">
        <f>IF(order[[#This Row],[Returns]] = "No", 0, 1)</f>
        <v>0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VLOOKUP(M8859, ppl[], 2,FALSE)</f>
        <v>Anna Andreadi</v>
      </c>
      <c r="W8859" s="3" t="str">
        <f>IFERROR(VLOOKUP(B8859, return[], 2,FALSE), "No")</f>
        <v>No</v>
      </c>
      <c r="X8859" s="3">
        <f>IF(order[[#This Row],[Returns]] = "No", 0, 1)</f>
        <v>0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VLOOKUP(M8860, ppl[], 2,FALSE)</f>
        <v>Anna Andreadi</v>
      </c>
      <c r="W8860" s="3" t="str">
        <f>IFERROR(VLOOKUP(B8860, return[], 2,FALSE), "No")</f>
        <v>No</v>
      </c>
      <c r="X8860" s="3">
        <f>IF(order[[#This Row],[Returns]] = "No", 0, 1)</f>
        <v>0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VLOOKUP(M8861, ppl[], 2,FALSE)</f>
        <v>Cassandra Brandow</v>
      </c>
      <c r="W8861" s="3" t="str">
        <f>IFERROR(VLOOKUP(B8861, return[], 2,FALSE), "No")</f>
        <v>No</v>
      </c>
      <c r="X8861" s="3">
        <f>IF(order[[#This Row],[Returns]] = "No", 0, 1)</f>
        <v>0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VLOOKUP(M8862, ppl[], 2,FALSE)</f>
        <v>Chuck Magee</v>
      </c>
      <c r="W8862" s="3" t="str">
        <f>IFERROR(VLOOKUP(B8862, return[], 2,FALSE), "No")</f>
        <v>No</v>
      </c>
      <c r="X8862" s="3">
        <f>IF(order[[#This Row],[Returns]] = "No", 0, 1)</f>
        <v>0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VLOOKUP(M8863, ppl[], 2,FALSE)</f>
        <v>Chuck Magee</v>
      </c>
      <c r="W8863" s="3" t="str">
        <f>IFERROR(VLOOKUP(B8863, return[], 2,FALSE), "No")</f>
        <v>No</v>
      </c>
      <c r="X8863" s="3">
        <f>IF(order[[#This Row],[Returns]] = "No", 0, 1)</f>
        <v>0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VLOOKUP(M8864, ppl[], 2,FALSE)</f>
        <v>Chuck Magee</v>
      </c>
      <c r="W8864" s="3" t="str">
        <f>IFERROR(VLOOKUP(B8864, return[], 2,FALSE), "No")</f>
        <v>No</v>
      </c>
      <c r="X8864" s="3">
        <f>IF(order[[#This Row],[Returns]] = "No", 0, 1)</f>
        <v>0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VLOOKUP(M8865, ppl[], 2,FALSE)</f>
        <v>Chuck Magee</v>
      </c>
      <c r="W8865" s="3" t="str">
        <f>IFERROR(VLOOKUP(B8865, return[], 2,FALSE), "No")</f>
        <v>No</v>
      </c>
      <c r="X8865" s="3">
        <f>IF(order[[#This Row],[Returns]] = "No", 0, 1)</f>
        <v>0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VLOOKUP(M8866, ppl[], 2,FALSE)</f>
        <v>Chuck Magee</v>
      </c>
      <c r="W8866" s="3" t="str">
        <f>IFERROR(VLOOKUP(B8866, return[], 2,FALSE), "No")</f>
        <v>No</v>
      </c>
      <c r="X8866" s="3">
        <f>IF(order[[#This Row],[Returns]] = "No", 0, 1)</f>
        <v>0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VLOOKUP(M8867, ppl[], 2,FALSE)</f>
        <v>Cassandra Brandow</v>
      </c>
      <c r="W8867" s="3" t="str">
        <f>IFERROR(VLOOKUP(B8867, return[], 2,FALSE), "No")</f>
        <v>No</v>
      </c>
      <c r="X8867" s="3">
        <f>IF(order[[#This Row],[Returns]] = "No", 0, 1)</f>
        <v>0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VLOOKUP(M8868, ppl[], 2,FALSE)</f>
        <v>Kelly Williams</v>
      </c>
      <c r="W8868" s="3" t="str">
        <f>IFERROR(VLOOKUP(B8868, return[], 2,FALSE), "No")</f>
        <v>No</v>
      </c>
      <c r="X8868" s="3">
        <f>IF(order[[#This Row],[Returns]] = "No", 0, 1)</f>
        <v>0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VLOOKUP(M8869, ppl[], 2,FALSE)</f>
        <v>Kelly Williams</v>
      </c>
      <c r="W8869" s="3" t="str">
        <f>IFERROR(VLOOKUP(B8869, return[], 2,FALSE), "No")</f>
        <v>No</v>
      </c>
      <c r="X8869" s="3">
        <f>IF(order[[#This Row],[Returns]] = "No", 0, 1)</f>
        <v>0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VLOOKUP(M8870, ppl[], 2,FALSE)</f>
        <v>Anna Andreadi</v>
      </c>
      <c r="W8870" s="3" t="str">
        <f>IFERROR(VLOOKUP(B8870, return[], 2,FALSE), "No")</f>
        <v>No</v>
      </c>
      <c r="X8870" s="3">
        <f>IF(order[[#This Row],[Returns]] = "No", 0, 1)</f>
        <v>0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VLOOKUP(M8871, ppl[], 2,FALSE)</f>
        <v>Anna Andreadi</v>
      </c>
      <c r="W8871" s="3" t="str">
        <f>IFERROR(VLOOKUP(B8871, return[], 2,FALSE), "No")</f>
        <v>Yes</v>
      </c>
      <c r="X8871" s="3">
        <f>IF(order[[#This Row],[Returns]] = "No", 0, 1)</f>
        <v>1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VLOOKUP(M8872, ppl[], 2,FALSE)</f>
        <v>Anna Andreadi</v>
      </c>
      <c r="W8872" s="3" t="str">
        <f>IFERROR(VLOOKUP(B8872, return[], 2,FALSE), "No")</f>
        <v>Yes</v>
      </c>
      <c r="X8872" s="3">
        <f>IF(order[[#This Row],[Returns]] = "No", 0, 1)</f>
        <v>1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VLOOKUP(M8873, ppl[], 2,FALSE)</f>
        <v>Anna Andreadi</v>
      </c>
      <c r="W8873" s="3" t="str">
        <f>IFERROR(VLOOKUP(B8873, return[], 2,FALSE), "No")</f>
        <v>Yes</v>
      </c>
      <c r="X8873" s="3">
        <f>IF(order[[#This Row],[Returns]] = "No", 0, 1)</f>
        <v>1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VLOOKUP(M8874, ppl[], 2,FALSE)</f>
        <v>Chuck Magee</v>
      </c>
      <c r="W8874" s="3" t="str">
        <f>IFERROR(VLOOKUP(B8874, return[], 2,FALSE), "No")</f>
        <v>Yes</v>
      </c>
      <c r="X8874" s="3">
        <f>IF(order[[#This Row],[Returns]] = "No", 0, 1)</f>
        <v>1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VLOOKUP(M8875, ppl[], 2,FALSE)</f>
        <v>Chuck Magee</v>
      </c>
      <c r="W8875" s="3" t="str">
        <f>IFERROR(VLOOKUP(B8875, return[], 2,FALSE), "No")</f>
        <v>Yes</v>
      </c>
      <c r="X8875" s="3">
        <f>IF(order[[#This Row],[Returns]] = "No", 0, 1)</f>
        <v>1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VLOOKUP(M8876, ppl[], 2,FALSE)</f>
        <v>Kelly Williams</v>
      </c>
      <c r="W8876" s="3" t="str">
        <f>IFERROR(VLOOKUP(B8876, return[], 2,FALSE), "No")</f>
        <v>No</v>
      </c>
      <c r="X8876" s="3">
        <f>IF(order[[#This Row],[Returns]] = "No", 0, 1)</f>
        <v>0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VLOOKUP(M8877, ppl[], 2,FALSE)</f>
        <v>Kelly Williams</v>
      </c>
      <c r="W8877" s="3" t="str">
        <f>IFERROR(VLOOKUP(B8877, return[], 2,FALSE), "No")</f>
        <v>No</v>
      </c>
      <c r="X8877" s="3">
        <f>IF(order[[#This Row],[Returns]] = "No", 0, 1)</f>
        <v>0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VLOOKUP(M8878, ppl[], 2,FALSE)</f>
        <v>Kelly Williams</v>
      </c>
      <c r="W8878" s="3" t="str">
        <f>IFERROR(VLOOKUP(B8878, return[], 2,FALSE), "No")</f>
        <v>No</v>
      </c>
      <c r="X8878" s="3">
        <f>IF(order[[#This Row],[Returns]] = "No", 0, 1)</f>
        <v>0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VLOOKUP(M8879, ppl[], 2,FALSE)</f>
        <v>Chuck Magee</v>
      </c>
      <c r="W8879" s="3" t="str">
        <f>IFERROR(VLOOKUP(B8879, return[], 2,FALSE), "No")</f>
        <v>No</v>
      </c>
      <c r="X8879" s="3">
        <f>IF(order[[#This Row],[Returns]] = "No", 0, 1)</f>
        <v>0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VLOOKUP(M8880, ppl[], 2,FALSE)</f>
        <v>Chuck Magee</v>
      </c>
      <c r="W8880" s="3" t="str">
        <f>IFERROR(VLOOKUP(B8880, return[], 2,FALSE), "No")</f>
        <v>No</v>
      </c>
      <c r="X8880" s="3">
        <f>IF(order[[#This Row],[Returns]] = "No", 0, 1)</f>
        <v>0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VLOOKUP(M8881, ppl[], 2,FALSE)</f>
        <v>Anna Andreadi</v>
      </c>
      <c r="W8881" s="3" t="str">
        <f>IFERROR(VLOOKUP(B8881, return[], 2,FALSE), "No")</f>
        <v>No</v>
      </c>
      <c r="X8881" s="3">
        <f>IF(order[[#This Row],[Returns]] = "No", 0, 1)</f>
        <v>0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VLOOKUP(M8882, ppl[], 2,FALSE)</f>
        <v>Anna Andreadi</v>
      </c>
      <c r="W8882" s="3" t="str">
        <f>IFERROR(VLOOKUP(B8882, return[], 2,FALSE), "No")</f>
        <v>No</v>
      </c>
      <c r="X8882" s="3">
        <f>IF(order[[#This Row],[Returns]] = "No", 0, 1)</f>
        <v>0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VLOOKUP(M8883, ppl[], 2,FALSE)</f>
        <v>Kelly Williams</v>
      </c>
      <c r="W8883" s="3" t="str">
        <f>IFERROR(VLOOKUP(B8883, return[], 2,FALSE), "No")</f>
        <v>No</v>
      </c>
      <c r="X8883" s="3">
        <f>IF(order[[#This Row],[Returns]] = "No", 0, 1)</f>
        <v>0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VLOOKUP(M8884, ppl[], 2,FALSE)</f>
        <v>Cassandra Brandow</v>
      </c>
      <c r="W8884" s="3" t="str">
        <f>IFERROR(VLOOKUP(B8884, return[], 2,FALSE), "No")</f>
        <v>No</v>
      </c>
      <c r="X8884" s="3">
        <f>IF(order[[#This Row],[Returns]] = "No", 0, 1)</f>
        <v>0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VLOOKUP(M8885, ppl[], 2,FALSE)</f>
        <v>Cassandra Brandow</v>
      </c>
      <c r="W8885" s="3" t="str">
        <f>IFERROR(VLOOKUP(B8885, return[], 2,FALSE), "No")</f>
        <v>No</v>
      </c>
      <c r="X8885" s="3">
        <f>IF(order[[#This Row],[Returns]] = "No", 0, 1)</f>
        <v>0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VLOOKUP(M8886, ppl[], 2,FALSE)</f>
        <v>Chuck Magee</v>
      </c>
      <c r="W8886" s="3" t="str">
        <f>IFERROR(VLOOKUP(B8886, return[], 2,FALSE), "No")</f>
        <v>No</v>
      </c>
      <c r="X8886" s="3">
        <f>IF(order[[#This Row],[Returns]] = "No", 0, 1)</f>
        <v>0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VLOOKUP(M8887, ppl[], 2,FALSE)</f>
        <v>Chuck Magee</v>
      </c>
      <c r="W8887" s="3" t="str">
        <f>IFERROR(VLOOKUP(B8887, return[], 2,FALSE), "No")</f>
        <v>No</v>
      </c>
      <c r="X8887" s="3">
        <f>IF(order[[#This Row],[Returns]] = "No", 0, 1)</f>
        <v>0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VLOOKUP(M8888, ppl[], 2,FALSE)</f>
        <v>Chuck Magee</v>
      </c>
      <c r="W8888" s="3" t="str">
        <f>IFERROR(VLOOKUP(B8888, return[], 2,FALSE), "No")</f>
        <v>No</v>
      </c>
      <c r="X8888" s="3">
        <f>IF(order[[#This Row],[Returns]] = "No", 0, 1)</f>
        <v>0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VLOOKUP(M8889, ppl[], 2,FALSE)</f>
        <v>Anna Andreadi</v>
      </c>
      <c r="W8889" s="3" t="str">
        <f>IFERROR(VLOOKUP(B8889, return[], 2,FALSE), "No")</f>
        <v>No</v>
      </c>
      <c r="X8889" s="3">
        <f>IF(order[[#This Row],[Returns]] = "No", 0, 1)</f>
        <v>0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VLOOKUP(M8890, ppl[], 2,FALSE)</f>
        <v>Anna Andreadi</v>
      </c>
      <c r="W8890" s="3" t="str">
        <f>IFERROR(VLOOKUP(B8890, return[], 2,FALSE), "No")</f>
        <v>No</v>
      </c>
      <c r="X8890" s="3">
        <f>IF(order[[#This Row],[Returns]] = "No", 0, 1)</f>
        <v>0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VLOOKUP(M8891, ppl[], 2,FALSE)</f>
        <v>Kelly Williams</v>
      </c>
      <c r="W8891" s="3" t="str">
        <f>IFERROR(VLOOKUP(B8891, return[], 2,FALSE), "No")</f>
        <v>No</v>
      </c>
      <c r="X8891" s="3">
        <f>IF(order[[#This Row],[Returns]] = "No", 0, 1)</f>
        <v>0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VLOOKUP(M8892, ppl[], 2,FALSE)</f>
        <v>Kelly Williams</v>
      </c>
      <c r="W8892" s="3" t="str">
        <f>IFERROR(VLOOKUP(B8892, return[], 2,FALSE), "No")</f>
        <v>No</v>
      </c>
      <c r="X8892" s="3">
        <f>IF(order[[#This Row],[Returns]] = "No", 0, 1)</f>
        <v>0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VLOOKUP(M8893, ppl[], 2,FALSE)</f>
        <v>Cassandra Brandow</v>
      </c>
      <c r="W8893" s="3" t="str">
        <f>IFERROR(VLOOKUP(B8893, return[], 2,FALSE), "No")</f>
        <v>Yes</v>
      </c>
      <c r="X8893" s="3">
        <f>IF(order[[#This Row],[Returns]] = "No", 0, 1)</f>
        <v>1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VLOOKUP(M8894, ppl[], 2,FALSE)</f>
        <v>Anna Andreadi</v>
      </c>
      <c r="W8894" s="3" t="str">
        <f>IFERROR(VLOOKUP(B8894, return[], 2,FALSE), "No")</f>
        <v>No</v>
      </c>
      <c r="X8894" s="3">
        <f>IF(order[[#This Row],[Returns]] = "No", 0, 1)</f>
        <v>0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VLOOKUP(M8895, ppl[], 2,FALSE)</f>
        <v>Kelly Williams</v>
      </c>
      <c r="W8895" s="3" t="str">
        <f>IFERROR(VLOOKUP(B8895, return[], 2,FALSE), "No")</f>
        <v>No</v>
      </c>
      <c r="X8895" s="3">
        <f>IF(order[[#This Row],[Returns]] = "No", 0, 1)</f>
        <v>0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VLOOKUP(M8896, ppl[], 2,FALSE)</f>
        <v>Anna Andreadi</v>
      </c>
      <c r="W8896" s="3" t="str">
        <f>IFERROR(VLOOKUP(B8896, return[], 2,FALSE), "No")</f>
        <v>No</v>
      </c>
      <c r="X8896" s="3">
        <f>IF(order[[#This Row],[Returns]] = "No", 0, 1)</f>
        <v>0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VLOOKUP(M8897, ppl[], 2,FALSE)</f>
        <v>Anna Andreadi</v>
      </c>
      <c r="W8897" s="3" t="str">
        <f>IFERROR(VLOOKUP(B8897, return[], 2,FALSE), "No")</f>
        <v>No</v>
      </c>
      <c r="X8897" s="3">
        <f>IF(order[[#This Row],[Returns]] = "No", 0, 1)</f>
        <v>0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VLOOKUP(M8898, ppl[], 2,FALSE)</f>
        <v>Anna Andreadi</v>
      </c>
      <c r="W8898" s="3" t="str">
        <f>IFERROR(VLOOKUP(B8898, return[], 2,FALSE), "No")</f>
        <v>No</v>
      </c>
      <c r="X8898" s="3">
        <f>IF(order[[#This Row],[Returns]] = "No", 0, 1)</f>
        <v>0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VLOOKUP(M8899, ppl[], 2,FALSE)</f>
        <v>Anna Andreadi</v>
      </c>
      <c r="W8899" s="3" t="str">
        <f>IFERROR(VLOOKUP(B8899, return[], 2,FALSE), "No")</f>
        <v>No</v>
      </c>
      <c r="X8899" s="3">
        <f>IF(order[[#This Row],[Returns]] = "No", 0, 1)</f>
        <v>0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VLOOKUP(M8900, ppl[], 2,FALSE)</f>
        <v>Cassandra Brandow</v>
      </c>
      <c r="W8900" s="3" t="str">
        <f>IFERROR(VLOOKUP(B8900, return[], 2,FALSE), "No")</f>
        <v>No</v>
      </c>
      <c r="X8900" s="3">
        <f>IF(order[[#This Row],[Returns]] = "No", 0, 1)</f>
        <v>0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VLOOKUP(M8901, ppl[], 2,FALSE)</f>
        <v>Cassandra Brandow</v>
      </c>
      <c r="W8901" s="3" t="str">
        <f>IFERROR(VLOOKUP(B8901, return[], 2,FALSE), "No")</f>
        <v>No</v>
      </c>
      <c r="X8901" s="3">
        <f>IF(order[[#This Row],[Returns]] = "No", 0, 1)</f>
        <v>0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VLOOKUP(M8902, ppl[], 2,FALSE)</f>
        <v>Kelly Williams</v>
      </c>
      <c r="W8902" s="3" t="str">
        <f>IFERROR(VLOOKUP(B8902, return[], 2,FALSE), "No")</f>
        <v>No</v>
      </c>
      <c r="X8902" s="3">
        <f>IF(order[[#This Row],[Returns]] = "No", 0, 1)</f>
        <v>0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VLOOKUP(M8903, ppl[], 2,FALSE)</f>
        <v>Kelly Williams</v>
      </c>
      <c r="W8903" s="3" t="str">
        <f>IFERROR(VLOOKUP(B8903, return[], 2,FALSE), "No")</f>
        <v>No</v>
      </c>
      <c r="X8903" s="3">
        <f>IF(order[[#This Row],[Returns]] = "No", 0, 1)</f>
        <v>0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VLOOKUP(M8904, ppl[], 2,FALSE)</f>
        <v>Kelly Williams</v>
      </c>
      <c r="W8904" s="3" t="str">
        <f>IFERROR(VLOOKUP(B8904, return[], 2,FALSE), "No")</f>
        <v>No</v>
      </c>
      <c r="X8904" s="3">
        <f>IF(order[[#This Row],[Returns]] = "No", 0, 1)</f>
        <v>0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VLOOKUP(M8905, ppl[], 2,FALSE)</f>
        <v>Kelly Williams</v>
      </c>
      <c r="W8905" s="3" t="str">
        <f>IFERROR(VLOOKUP(B8905, return[], 2,FALSE), "No")</f>
        <v>No</v>
      </c>
      <c r="X8905" s="3">
        <f>IF(order[[#This Row],[Returns]] = "No", 0, 1)</f>
        <v>0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VLOOKUP(M8906, ppl[], 2,FALSE)</f>
        <v>Chuck Magee</v>
      </c>
      <c r="W8906" s="3" t="str">
        <f>IFERROR(VLOOKUP(B8906, return[], 2,FALSE), "No")</f>
        <v>No</v>
      </c>
      <c r="X8906" s="3">
        <f>IF(order[[#This Row],[Returns]] = "No", 0, 1)</f>
        <v>0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VLOOKUP(M8907, ppl[], 2,FALSE)</f>
        <v>Chuck Magee</v>
      </c>
      <c r="W8907" s="3" t="str">
        <f>IFERROR(VLOOKUP(B8907, return[], 2,FALSE), "No")</f>
        <v>No</v>
      </c>
      <c r="X8907" s="3">
        <f>IF(order[[#This Row],[Returns]] = "No", 0, 1)</f>
        <v>0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VLOOKUP(M8908, ppl[], 2,FALSE)</f>
        <v>Chuck Magee</v>
      </c>
      <c r="W8908" s="3" t="str">
        <f>IFERROR(VLOOKUP(B8908, return[], 2,FALSE), "No")</f>
        <v>No</v>
      </c>
      <c r="X8908" s="3">
        <f>IF(order[[#This Row],[Returns]] = "No", 0, 1)</f>
        <v>0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VLOOKUP(M8909, ppl[], 2,FALSE)</f>
        <v>Anna Andreadi</v>
      </c>
      <c r="W8909" s="3" t="str">
        <f>IFERROR(VLOOKUP(B8909, return[], 2,FALSE), "No")</f>
        <v>No</v>
      </c>
      <c r="X8909" s="3">
        <f>IF(order[[#This Row],[Returns]] = "No", 0, 1)</f>
        <v>0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VLOOKUP(M8910, ppl[], 2,FALSE)</f>
        <v>Anna Andreadi</v>
      </c>
      <c r="W8910" s="3" t="str">
        <f>IFERROR(VLOOKUP(B8910, return[], 2,FALSE), "No")</f>
        <v>No</v>
      </c>
      <c r="X8910" s="3">
        <f>IF(order[[#This Row],[Returns]] = "No", 0, 1)</f>
        <v>0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VLOOKUP(M8911, ppl[], 2,FALSE)</f>
        <v>Chuck Magee</v>
      </c>
      <c r="W8911" s="3" t="str">
        <f>IFERROR(VLOOKUP(B8911, return[], 2,FALSE), "No")</f>
        <v>No</v>
      </c>
      <c r="X8911" s="3">
        <f>IF(order[[#This Row],[Returns]] = "No", 0, 1)</f>
        <v>0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VLOOKUP(M8912, ppl[], 2,FALSE)</f>
        <v>Cassandra Brandow</v>
      </c>
      <c r="W8912" s="3" t="str">
        <f>IFERROR(VLOOKUP(B8912, return[], 2,FALSE), "No")</f>
        <v>No</v>
      </c>
      <c r="X8912" s="3">
        <f>IF(order[[#This Row],[Returns]] = "No", 0, 1)</f>
        <v>0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VLOOKUP(M8913, ppl[], 2,FALSE)</f>
        <v>Cassandra Brandow</v>
      </c>
      <c r="W8913" s="3" t="str">
        <f>IFERROR(VLOOKUP(B8913, return[], 2,FALSE), "No")</f>
        <v>No</v>
      </c>
      <c r="X8913" s="3">
        <f>IF(order[[#This Row],[Returns]] = "No", 0, 1)</f>
        <v>0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VLOOKUP(M8914, ppl[], 2,FALSE)</f>
        <v>Cassandra Brandow</v>
      </c>
      <c r="W8914" s="3" t="str">
        <f>IFERROR(VLOOKUP(B8914, return[], 2,FALSE), "No")</f>
        <v>No</v>
      </c>
      <c r="X8914" s="3">
        <f>IF(order[[#This Row],[Returns]] = "No", 0, 1)</f>
        <v>0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VLOOKUP(M8915, ppl[], 2,FALSE)</f>
        <v>Cassandra Brandow</v>
      </c>
      <c r="W8915" s="3" t="str">
        <f>IFERROR(VLOOKUP(B8915, return[], 2,FALSE), "No")</f>
        <v>No</v>
      </c>
      <c r="X8915" s="3">
        <f>IF(order[[#This Row],[Returns]] = "No", 0, 1)</f>
        <v>0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VLOOKUP(M8916, ppl[], 2,FALSE)</f>
        <v>Kelly Williams</v>
      </c>
      <c r="W8916" s="3" t="str">
        <f>IFERROR(VLOOKUP(B8916, return[], 2,FALSE), "No")</f>
        <v>Yes</v>
      </c>
      <c r="X8916" s="3">
        <f>IF(order[[#This Row],[Returns]] = "No", 0, 1)</f>
        <v>1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VLOOKUP(M8917, ppl[], 2,FALSE)</f>
        <v>Kelly Williams</v>
      </c>
      <c r="W8917" s="3" t="str">
        <f>IFERROR(VLOOKUP(B8917, return[], 2,FALSE), "No")</f>
        <v>Yes</v>
      </c>
      <c r="X8917" s="3">
        <f>IF(order[[#This Row],[Returns]] = "No", 0, 1)</f>
        <v>1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VLOOKUP(M8918, ppl[], 2,FALSE)</f>
        <v>Kelly Williams</v>
      </c>
      <c r="W8918" s="3" t="str">
        <f>IFERROR(VLOOKUP(B8918, return[], 2,FALSE), "No")</f>
        <v>Yes</v>
      </c>
      <c r="X8918" s="3">
        <f>IF(order[[#This Row],[Returns]] = "No", 0, 1)</f>
        <v>1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VLOOKUP(M8919, ppl[], 2,FALSE)</f>
        <v>Kelly Williams</v>
      </c>
      <c r="W8919" s="3" t="str">
        <f>IFERROR(VLOOKUP(B8919, return[], 2,FALSE), "No")</f>
        <v>Yes</v>
      </c>
      <c r="X8919" s="3">
        <f>IF(order[[#This Row],[Returns]] = "No", 0, 1)</f>
        <v>1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VLOOKUP(M8920, ppl[], 2,FALSE)</f>
        <v>Kelly Williams</v>
      </c>
      <c r="W8920" s="3" t="str">
        <f>IFERROR(VLOOKUP(B8920, return[], 2,FALSE), "No")</f>
        <v>Yes</v>
      </c>
      <c r="X8920" s="3">
        <f>IF(order[[#This Row],[Returns]] = "No", 0, 1)</f>
        <v>1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VLOOKUP(M8921, ppl[], 2,FALSE)</f>
        <v>Cassandra Brandow</v>
      </c>
      <c r="W8921" s="3" t="str">
        <f>IFERROR(VLOOKUP(B8921, return[], 2,FALSE), "No")</f>
        <v>No</v>
      </c>
      <c r="X8921" s="3">
        <f>IF(order[[#This Row],[Returns]] = "No", 0, 1)</f>
        <v>0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VLOOKUP(M8922, ppl[], 2,FALSE)</f>
        <v>Chuck Magee</v>
      </c>
      <c r="W8922" s="3" t="str">
        <f>IFERROR(VLOOKUP(B8922, return[], 2,FALSE), "No")</f>
        <v>No</v>
      </c>
      <c r="X8922" s="3">
        <f>IF(order[[#This Row],[Returns]] = "No", 0, 1)</f>
        <v>0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VLOOKUP(M8923, ppl[], 2,FALSE)</f>
        <v>Cassandra Brandow</v>
      </c>
      <c r="W8923" s="3" t="str">
        <f>IFERROR(VLOOKUP(B8923, return[], 2,FALSE), "No")</f>
        <v>No</v>
      </c>
      <c r="X8923" s="3">
        <f>IF(order[[#This Row],[Returns]] = "No", 0, 1)</f>
        <v>0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VLOOKUP(M8924, ppl[], 2,FALSE)</f>
        <v>Cassandra Brandow</v>
      </c>
      <c r="W8924" s="3" t="str">
        <f>IFERROR(VLOOKUP(B8924, return[], 2,FALSE), "No")</f>
        <v>No</v>
      </c>
      <c r="X8924" s="3">
        <f>IF(order[[#This Row],[Returns]] = "No", 0, 1)</f>
        <v>0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VLOOKUP(M8925, ppl[], 2,FALSE)</f>
        <v>Cassandra Brandow</v>
      </c>
      <c r="W8925" s="3" t="str">
        <f>IFERROR(VLOOKUP(B8925, return[], 2,FALSE), "No")</f>
        <v>No</v>
      </c>
      <c r="X8925" s="3">
        <f>IF(order[[#This Row],[Returns]] = "No", 0, 1)</f>
        <v>0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VLOOKUP(M8926, ppl[], 2,FALSE)</f>
        <v>Kelly Williams</v>
      </c>
      <c r="W8926" s="3" t="str">
        <f>IFERROR(VLOOKUP(B8926, return[], 2,FALSE), "No")</f>
        <v>No</v>
      </c>
      <c r="X8926" s="3">
        <f>IF(order[[#This Row],[Returns]] = "No", 0, 1)</f>
        <v>0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VLOOKUP(M8927, ppl[], 2,FALSE)</f>
        <v>Kelly Williams</v>
      </c>
      <c r="W8927" s="3" t="str">
        <f>IFERROR(VLOOKUP(B8927, return[], 2,FALSE), "No")</f>
        <v>No</v>
      </c>
      <c r="X8927" s="3">
        <f>IF(order[[#This Row],[Returns]] = "No", 0, 1)</f>
        <v>0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VLOOKUP(M8928, ppl[], 2,FALSE)</f>
        <v>Kelly Williams</v>
      </c>
      <c r="W8928" s="3" t="str">
        <f>IFERROR(VLOOKUP(B8928, return[], 2,FALSE), "No")</f>
        <v>No</v>
      </c>
      <c r="X8928" s="3">
        <f>IF(order[[#This Row],[Returns]] = "No", 0, 1)</f>
        <v>0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VLOOKUP(M8929, ppl[], 2,FALSE)</f>
        <v>Anna Andreadi</v>
      </c>
      <c r="W8929" s="3" t="str">
        <f>IFERROR(VLOOKUP(B8929, return[], 2,FALSE), "No")</f>
        <v>No</v>
      </c>
      <c r="X8929" s="3">
        <f>IF(order[[#This Row],[Returns]] = "No", 0, 1)</f>
        <v>0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VLOOKUP(M8930, ppl[], 2,FALSE)</f>
        <v>Kelly Williams</v>
      </c>
      <c r="W8930" s="3" t="str">
        <f>IFERROR(VLOOKUP(B8930, return[], 2,FALSE), "No")</f>
        <v>No</v>
      </c>
      <c r="X8930" s="3">
        <f>IF(order[[#This Row],[Returns]] = "No", 0, 1)</f>
        <v>0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VLOOKUP(M8931, ppl[], 2,FALSE)</f>
        <v>Kelly Williams</v>
      </c>
      <c r="W8931" s="3" t="str">
        <f>IFERROR(VLOOKUP(B8931, return[], 2,FALSE), "No")</f>
        <v>No</v>
      </c>
      <c r="X8931" s="3">
        <f>IF(order[[#This Row],[Returns]] = "No", 0, 1)</f>
        <v>0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VLOOKUP(M8932, ppl[], 2,FALSE)</f>
        <v>Kelly Williams</v>
      </c>
      <c r="W8932" s="3" t="str">
        <f>IFERROR(VLOOKUP(B8932, return[], 2,FALSE), "No")</f>
        <v>No</v>
      </c>
      <c r="X8932" s="3">
        <f>IF(order[[#This Row],[Returns]] = "No", 0, 1)</f>
        <v>0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VLOOKUP(M8933, ppl[], 2,FALSE)</f>
        <v>Kelly Williams</v>
      </c>
      <c r="W8933" s="3" t="str">
        <f>IFERROR(VLOOKUP(B8933, return[], 2,FALSE), "No")</f>
        <v>No</v>
      </c>
      <c r="X8933" s="3">
        <f>IF(order[[#This Row],[Returns]] = "No", 0, 1)</f>
        <v>0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VLOOKUP(M8934, ppl[], 2,FALSE)</f>
        <v>Kelly Williams</v>
      </c>
      <c r="W8934" s="3" t="str">
        <f>IFERROR(VLOOKUP(B8934, return[], 2,FALSE), "No")</f>
        <v>No</v>
      </c>
      <c r="X8934" s="3">
        <f>IF(order[[#This Row],[Returns]] = "No", 0, 1)</f>
        <v>0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VLOOKUP(M8935, ppl[], 2,FALSE)</f>
        <v>Kelly Williams</v>
      </c>
      <c r="W8935" s="3" t="str">
        <f>IFERROR(VLOOKUP(B8935, return[], 2,FALSE), "No")</f>
        <v>No</v>
      </c>
      <c r="X8935" s="3">
        <f>IF(order[[#This Row],[Returns]] = "No", 0, 1)</f>
        <v>0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VLOOKUP(M8936, ppl[], 2,FALSE)</f>
        <v>Chuck Magee</v>
      </c>
      <c r="W8936" s="3" t="str">
        <f>IFERROR(VLOOKUP(B8936, return[], 2,FALSE), "No")</f>
        <v>No</v>
      </c>
      <c r="X8936" s="3">
        <f>IF(order[[#This Row],[Returns]] = "No", 0, 1)</f>
        <v>0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VLOOKUP(M8937, ppl[], 2,FALSE)</f>
        <v>Chuck Magee</v>
      </c>
      <c r="W8937" s="3" t="str">
        <f>IFERROR(VLOOKUP(B8937, return[], 2,FALSE), "No")</f>
        <v>No</v>
      </c>
      <c r="X8937" s="3">
        <f>IF(order[[#This Row],[Returns]] = "No", 0, 1)</f>
        <v>0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VLOOKUP(M8938, ppl[], 2,FALSE)</f>
        <v>Anna Andreadi</v>
      </c>
      <c r="W8938" s="3" t="str">
        <f>IFERROR(VLOOKUP(B8938, return[], 2,FALSE), "No")</f>
        <v>No</v>
      </c>
      <c r="X8938" s="3">
        <f>IF(order[[#This Row],[Returns]] = "No", 0, 1)</f>
        <v>0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VLOOKUP(M8939, ppl[], 2,FALSE)</f>
        <v>Anna Andreadi</v>
      </c>
      <c r="W8939" s="3" t="str">
        <f>IFERROR(VLOOKUP(B8939, return[], 2,FALSE), "No")</f>
        <v>No</v>
      </c>
      <c r="X8939" s="3">
        <f>IF(order[[#This Row],[Returns]] = "No", 0, 1)</f>
        <v>0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VLOOKUP(M8940, ppl[], 2,FALSE)</f>
        <v>Anna Andreadi</v>
      </c>
      <c r="W8940" s="3" t="str">
        <f>IFERROR(VLOOKUP(B8940, return[], 2,FALSE), "No")</f>
        <v>No</v>
      </c>
      <c r="X8940" s="3">
        <f>IF(order[[#This Row],[Returns]] = "No", 0, 1)</f>
        <v>0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VLOOKUP(M8941, ppl[], 2,FALSE)</f>
        <v>Anna Andreadi</v>
      </c>
      <c r="W8941" s="3" t="str">
        <f>IFERROR(VLOOKUP(B8941, return[], 2,FALSE), "No")</f>
        <v>No</v>
      </c>
      <c r="X8941" s="3">
        <f>IF(order[[#This Row],[Returns]] = "No", 0, 1)</f>
        <v>0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VLOOKUP(M8942, ppl[], 2,FALSE)</f>
        <v>Cassandra Brandow</v>
      </c>
      <c r="W8942" s="3" t="str">
        <f>IFERROR(VLOOKUP(B8942, return[], 2,FALSE), "No")</f>
        <v>No</v>
      </c>
      <c r="X8942" s="3">
        <f>IF(order[[#This Row],[Returns]] = "No", 0, 1)</f>
        <v>0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VLOOKUP(M8943, ppl[], 2,FALSE)</f>
        <v>Anna Andreadi</v>
      </c>
      <c r="W8943" s="3" t="str">
        <f>IFERROR(VLOOKUP(B8943, return[], 2,FALSE), "No")</f>
        <v>Yes</v>
      </c>
      <c r="X8943" s="3">
        <f>IF(order[[#This Row],[Returns]] = "No", 0, 1)</f>
        <v>1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VLOOKUP(M8944, ppl[], 2,FALSE)</f>
        <v>Anna Andreadi</v>
      </c>
      <c r="W8944" s="3" t="str">
        <f>IFERROR(VLOOKUP(B8944, return[], 2,FALSE), "No")</f>
        <v>Yes</v>
      </c>
      <c r="X8944" s="3">
        <f>IF(order[[#This Row],[Returns]] = "No", 0, 1)</f>
        <v>1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VLOOKUP(M8945, ppl[], 2,FALSE)</f>
        <v>Kelly Williams</v>
      </c>
      <c r="W8945" s="3" t="str">
        <f>IFERROR(VLOOKUP(B8945, return[], 2,FALSE), "No")</f>
        <v>No</v>
      </c>
      <c r="X8945" s="3">
        <f>IF(order[[#This Row],[Returns]] = "No", 0, 1)</f>
        <v>0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VLOOKUP(M8946, ppl[], 2,FALSE)</f>
        <v>Anna Andreadi</v>
      </c>
      <c r="W8946" s="3" t="str">
        <f>IFERROR(VLOOKUP(B8946, return[], 2,FALSE), "No")</f>
        <v>No</v>
      </c>
      <c r="X8946" s="3">
        <f>IF(order[[#This Row],[Returns]] = "No", 0, 1)</f>
        <v>0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VLOOKUP(M8947, ppl[], 2,FALSE)</f>
        <v>Anna Andreadi</v>
      </c>
      <c r="W8947" s="3" t="str">
        <f>IFERROR(VLOOKUP(B8947, return[], 2,FALSE), "No")</f>
        <v>No</v>
      </c>
      <c r="X8947" s="3">
        <f>IF(order[[#This Row],[Returns]] = "No", 0, 1)</f>
        <v>0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VLOOKUP(M8948, ppl[], 2,FALSE)</f>
        <v>Chuck Magee</v>
      </c>
      <c r="W8948" s="3" t="str">
        <f>IFERROR(VLOOKUP(B8948, return[], 2,FALSE), "No")</f>
        <v>No</v>
      </c>
      <c r="X8948" s="3">
        <f>IF(order[[#This Row],[Returns]] = "No", 0, 1)</f>
        <v>0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VLOOKUP(M8949, ppl[], 2,FALSE)</f>
        <v>Chuck Magee</v>
      </c>
      <c r="W8949" s="3" t="str">
        <f>IFERROR(VLOOKUP(B8949, return[], 2,FALSE), "No")</f>
        <v>No</v>
      </c>
      <c r="X8949" s="3">
        <f>IF(order[[#This Row],[Returns]] = "No", 0, 1)</f>
        <v>0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VLOOKUP(M8950, ppl[], 2,FALSE)</f>
        <v>Anna Andreadi</v>
      </c>
      <c r="W8950" s="3" t="str">
        <f>IFERROR(VLOOKUP(B8950, return[], 2,FALSE), "No")</f>
        <v>No</v>
      </c>
      <c r="X8950" s="3">
        <f>IF(order[[#This Row],[Returns]] = "No", 0, 1)</f>
        <v>0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VLOOKUP(M8951, ppl[], 2,FALSE)</f>
        <v>Cassandra Brandow</v>
      </c>
      <c r="W8951" s="3" t="str">
        <f>IFERROR(VLOOKUP(B8951, return[], 2,FALSE), "No")</f>
        <v>Yes</v>
      </c>
      <c r="X8951" s="3">
        <f>IF(order[[#This Row],[Returns]] = "No", 0, 1)</f>
        <v>1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VLOOKUP(M8952, ppl[], 2,FALSE)</f>
        <v>Cassandra Brandow</v>
      </c>
      <c r="W8952" s="3" t="str">
        <f>IFERROR(VLOOKUP(B8952, return[], 2,FALSE), "No")</f>
        <v>Yes</v>
      </c>
      <c r="X8952" s="3">
        <f>IF(order[[#This Row],[Returns]] = "No", 0, 1)</f>
        <v>1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VLOOKUP(M8953, ppl[], 2,FALSE)</f>
        <v>Cassandra Brandow</v>
      </c>
      <c r="W8953" s="3" t="str">
        <f>IFERROR(VLOOKUP(B8953, return[], 2,FALSE), "No")</f>
        <v>Yes</v>
      </c>
      <c r="X8953" s="3">
        <f>IF(order[[#This Row],[Returns]] = "No", 0, 1)</f>
        <v>1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VLOOKUP(M8954, ppl[], 2,FALSE)</f>
        <v>Cassandra Brandow</v>
      </c>
      <c r="W8954" s="3" t="str">
        <f>IFERROR(VLOOKUP(B8954, return[], 2,FALSE), "No")</f>
        <v>Yes</v>
      </c>
      <c r="X8954" s="3">
        <f>IF(order[[#This Row],[Returns]] = "No", 0, 1)</f>
        <v>1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VLOOKUP(M8955, ppl[], 2,FALSE)</f>
        <v>Cassandra Brandow</v>
      </c>
      <c r="W8955" s="3" t="str">
        <f>IFERROR(VLOOKUP(B8955, return[], 2,FALSE), "No")</f>
        <v>Yes</v>
      </c>
      <c r="X8955" s="3">
        <f>IF(order[[#This Row],[Returns]] = "No", 0, 1)</f>
        <v>1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VLOOKUP(M8956, ppl[], 2,FALSE)</f>
        <v>Cassandra Brandow</v>
      </c>
      <c r="W8956" s="3" t="str">
        <f>IFERROR(VLOOKUP(B8956, return[], 2,FALSE), "No")</f>
        <v>No</v>
      </c>
      <c r="X8956" s="3">
        <f>IF(order[[#This Row],[Returns]] = "No", 0, 1)</f>
        <v>0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VLOOKUP(M8957, ppl[], 2,FALSE)</f>
        <v>Anna Andreadi</v>
      </c>
      <c r="W8957" s="3" t="str">
        <f>IFERROR(VLOOKUP(B8957, return[], 2,FALSE), "No")</f>
        <v>No</v>
      </c>
      <c r="X8957" s="3">
        <f>IF(order[[#This Row],[Returns]] = "No", 0, 1)</f>
        <v>0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VLOOKUP(M8958, ppl[], 2,FALSE)</f>
        <v>Cassandra Brandow</v>
      </c>
      <c r="W8958" s="3" t="str">
        <f>IFERROR(VLOOKUP(B8958, return[], 2,FALSE), "No")</f>
        <v>No</v>
      </c>
      <c r="X8958" s="3">
        <f>IF(order[[#This Row],[Returns]] = "No", 0, 1)</f>
        <v>0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VLOOKUP(M8959, ppl[], 2,FALSE)</f>
        <v>Cassandra Brandow</v>
      </c>
      <c r="W8959" s="3" t="str">
        <f>IFERROR(VLOOKUP(B8959, return[], 2,FALSE), "No")</f>
        <v>No</v>
      </c>
      <c r="X8959" s="3">
        <f>IF(order[[#This Row],[Returns]] = "No", 0, 1)</f>
        <v>0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VLOOKUP(M8960, ppl[], 2,FALSE)</f>
        <v>Kelly Williams</v>
      </c>
      <c r="W8960" s="3" t="str">
        <f>IFERROR(VLOOKUP(B8960, return[], 2,FALSE), "No")</f>
        <v>No</v>
      </c>
      <c r="X8960" s="3">
        <f>IF(order[[#This Row],[Returns]] = "No", 0, 1)</f>
        <v>0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VLOOKUP(M8961, ppl[], 2,FALSE)</f>
        <v>Kelly Williams</v>
      </c>
      <c r="W8961" s="3" t="str">
        <f>IFERROR(VLOOKUP(B8961, return[], 2,FALSE), "No")</f>
        <v>No</v>
      </c>
      <c r="X8961" s="3">
        <f>IF(order[[#This Row],[Returns]] = "No", 0, 1)</f>
        <v>0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VLOOKUP(M8962, ppl[], 2,FALSE)</f>
        <v>Kelly Williams</v>
      </c>
      <c r="W8962" s="3" t="str">
        <f>IFERROR(VLOOKUP(B8962, return[], 2,FALSE), "No")</f>
        <v>No</v>
      </c>
      <c r="X8962" s="3">
        <f>IF(order[[#This Row],[Returns]] = "No", 0, 1)</f>
        <v>0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VLOOKUP(M8963, ppl[], 2,FALSE)</f>
        <v>Kelly Williams</v>
      </c>
      <c r="W8963" s="3" t="str">
        <f>IFERROR(VLOOKUP(B8963, return[], 2,FALSE), "No")</f>
        <v>No</v>
      </c>
      <c r="X8963" s="3">
        <f>IF(order[[#This Row],[Returns]] = "No", 0, 1)</f>
        <v>0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VLOOKUP(M8964, ppl[], 2,FALSE)</f>
        <v>Cassandra Brandow</v>
      </c>
      <c r="W8964" s="3" t="str">
        <f>IFERROR(VLOOKUP(B8964, return[], 2,FALSE), "No")</f>
        <v>Yes</v>
      </c>
      <c r="X8964" s="3">
        <f>IF(order[[#This Row],[Returns]] = "No", 0, 1)</f>
        <v>1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VLOOKUP(M8965, ppl[], 2,FALSE)</f>
        <v>Cassandra Brandow</v>
      </c>
      <c r="W8965" s="3" t="str">
        <f>IFERROR(VLOOKUP(B8965, return[], 2,FALSE), "No")</f>
        <v>Yes</v>
      </c>
      <c r="X8965" s="3">
        <f>IF(order[[#This Row],[Returns]] = "No", 0, 1)</f>
        <v>1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VLOOKUP(M8966, ppl[], 2,FALSE)</f>
        <v>Cassandra Brandow</v>
      </c>
      <c r="W8966" s="3" t="str">
        <f>IFERROR(VLOOKUP(B8966, return[], 2,FALSE), "No")</f>
        <v>Yes</v>
      </c>
      <c r="X8966" s="3">
        <f>IF(order[[#This Row],[Returns]] = "No", 0, 1)</f>
        <v>1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VLOOKUP(M8967, ppl[], 2,FALSE)</f>
        <v>Kelly Williams</v>
      </c>
      <c r="W8967" s="3" t="str">
        <f>IFERROR(VLOOKUP(B8967, return[], 2,FALSE), "No")</f>
        <v>No</v>
      </c>
      <c r="X8967" s="3">
        <f>IF(order[[#This Row],[Returns]] = "No", 0, 1)</f>
        <v>0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VLOOKUP(M8968, ppl[], 2,FALSE)</f>
        <v>Chuck Magee</v>
      </c>
      <c r="W8968" s="3" t="str">
        <f>IFERROR(VLOOKUP(B8968, return[], 2,FALSE), "No")</f>
        <v>No</v>
      </c>
      <c r="X8968" s="3">
        <f>IF(order[[#This Row],[Returns]] = "No", 0, 1)</f>
        <v>0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VLOOKUP(M8969, ppl[], 2,FALSE)</f>
        <v>Chuck Magee</v>
      </c>
      <c r="W8969" s="3" t="str">
        <f>IFERROR(VLOOKUP(B8969, return[], 2,FALSE), "No")</f>
        <v>No</v>
      </c>
      <c r="X8969" s="3">
        <f>IF(order[[#This Row],[Returns]] = "No", 0, 1)</f>
        <v>0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VLOOKUP(M8970, ppl[], 2,FALSE)</f>
        <v>Cassandra Brandow</v>
      </c>
      <c r="W8970" s="3" t="str">
        <f>IFERROR(VLOOKUP(B8970, return[], 2,FALSE), "No")</f>
        <v>No</v>
      </c>
      <c r="X8970" s="3">
        <f>IF(order[[#This Row],[Returns]] = "No", 0, 1)</f>
        <v>0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VLOOKUP(M8971, ppl[], 2,FALSE)</f>
        <v>Chuck Magee</v>
      </c>
      <c r="W8971" s="3" t="str">
        <f>IFERROR(VLOOKUP(B8971, return[], 2,FALSE), "No")</f>
        <v>No</v>
      </c>
      <c r="X8971" s="3">
        <f>IF(order[[#This Row],[Returns]] = "No", 0, 1)</f>
        <v>0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VLOOKUP(M8972, ppl[], 2,FALSE)</f>
        <v>Chuck Magee</v>
      </c>
      <c r="W8972" s="3" t="str">
        <f>IFERROR(VLOOKUP(B8972, return[], 2,FALSE), "No")</f>
        <v>No</v>
      </c>
      <c r="X8972" s="3">
        <f>IF(order[[#This Row],[Returns]] = "No", 0, 1)</f>
        <v>0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VLOOKUP(M8973, ppl[], 2,FALSE)</f>
        <v>Chuck Magee</v>
      </c>
      <c r="W8973" s="3" t="str">
        <f>IFERROR(VLOOKUP(B8973, return[], 2,FALSE), "No")</f>
        <v>No</v>
      </c>
      <c r="X8973" s="3">
        <f>IF(order[[#This Row],[Returns]] = "No", 0, 1)</f>
        <v>0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VLOOKUP(M8974, ppl[], 2,FALSE)</f>
        <v>Chuck Magee</v>
      </c>
      <c r="W8974" s="3" t="str">
        <f>IFERROR(VLOOKUP(B8974, return[], 2,FALSE), "No")</f>
        <v>No</v>
      </c>
      <c r="X8974" s="3">
        <f>IF(order[[#This Row],[Returns]] = "No", 0, 1)</f>
        <v>0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VLOOKUP(M8975, ppl[], 2,FALSE)</f>
        <v>Anna Andreadi</v>
      </c>
      <c r="W8975" s="3" t="str">
        <f>IFERROR(VLOOKUP(B8975, return[], 2,FALSE), "No")</f>
        <v>No</v>
      </c>
      <c r="X8975" s="3">
        <f>IF(order[[#This Row],[Returns]] = "No", 0, 1)</f>
        <v>0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VLOOKUP(M8976, ppl[], 2,FALSE)</f>
        <v>Kelly Williams</v>
      </c>
      <c r="W8976" s="3" t="str">
        <f>IFERROR(VLOOKUP(B8976, return[], 2,FALSE), "No")</f>
        <v>No</v>
      </c>
      <c r="X8976" s="3">
        <f>IF(order[[#This Row],[Returns]] = "No", 0, 1)</f>
        <v>0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VLOOKUP(M8977, ppl[], 2,FALSE)</f>
        <v>Kelly Williams</v>
      </c>
      <c r="W8977" s="3" t="str">
        <f>IFERROR(VLOOKUP(B8977, return[], 2,FALSE), "No")</f>
        <v>No</v>
      </c>
      <c r="X8977" s="3">
        <f>IF(order[[#This Row],[Returns]] = "No", 0, 1)</f>
        <v>0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VLOOKUP(M8978, ppl[], 2,FALSE)</f>
        <v>Kelly Williams</v>
      </c>
      <c r="W8978" s="3" t="str">
        <f>IFERROR(VLOOKUP(B8978, return[], 2,FALSE), "No")</f>
        <v>No</v>
      </c>
      <c r="X8978" s="3">
        <f>IF(order[[#This Row],[Returns]] = "No", 0, 1)</f>
        <v>0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VLOOKUP(M8979, ppl[], 2,FALSE)</f>
        <v>Kelly Williams</v>
      </c>
      <c r="W8979" s="3" t="str">
        <f>IFERROR(VLOOKUP(B8979, return[], 2,FALSE), "No")</f>
        <v>No</v>
      </c>
      <c r="X8979" s="3">
        <f>IF(order[[#This Row],[Returns]] = "No", 0, 1)</f>
        <v>0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VLOOKUP(M8980, ppl[], 2,FALSE)</f>
        <v>Chuck Magee</v>
      </c>
      <c r="W8980" s="3" t="str">
        <f>IFERROR(VLOOKUP(B8980, return[], 2,FALSE), "No")</f>
        <v>No</v>
      </c>
      <c r="X8980" s="3">
        <f>IF(order[[#This Row],[Returns]] = "No", 0, 1)</f>
        <v>0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VLOOKUP(M8981, ppl[], 2,FALSE)</f>
        <v>Kelly Williams</v>
      </c>
      <c r="W8981" s="3" t="str">
        <f>IFERROR(VLOOKUP(B8981, return[], 2,FALSE), "No")</f>
        <v>No</v>
      </c>
      <c r="X8981" s="3">
        <f>IF(order[[#This Row],[Returns]] = "No", 0, 1)</f>
        <v>0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VLOOKUP(M8982, ppl[], 2,FALSE)</f>
        <v>Kelly Williams</v>
      </c>
      <c r="W8982" s="3" t="str">
        <f>IFERROR(VLOOKUP(B8982, return[], 2,FALSE), "No")</f>
        <v>No</v>
      </c>
      <c r="X8982" s="3">
        <f>IF(order[[#This Row],[Returns]] = "No", 0, 1)</f>
        <v>0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VLOOKUP(M8983, ppl[], 2,FALSE)</f>
        <v>Kelly Williams</v>
      </c>
      <c r="W8983" s="3" t="str">
        <f>IFERROR(VLOOKUP(B8983, return[], 2,FALSE), "No")</f>
        <v>No</v>
      </c>
      <c r="X8983" s="3">
        <f>IF(order[[#This Row],[Returns]] = "No", 0, 1)</f>
        <v>0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VLOOKUP(M8984, ppl[], 2,FALSE)</f>
        <v>Kelly Williams</v>
      </c>
      <c r="W8984" s="3" t="str">
        <f>IFERROR(VLOOKUP(B8984, return[], 2,FALSE), "No")</f>
        <v>No</v>
      </c>
      <c r="X8984" s="3">
        <f>IF(order[[#This Row],[Returns]] = "No", 0, 1)</f>
        <v>0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VLOOKUP(M8985, ppl[], 2,FALSE)</f>
        <v>Kelly Williams</v>
      </c>
      <c r="W8985" s="3" t="str">
        <f>IFERROR(VLOOKUP(B8985, return[], 2,FALSE), "No")</f>
        <v>No</v>
      </c>
      <c r="X8985" s="3">
        <f>IF(order[[#This Row],[Returns]] = "No", 0, 1)</f>
        <v>0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VLOOKUP(M8986, ppl[], 2,FALSE)</f>
        <v>Kelly Williams</v>
      </c>
      <c r="W8986" s="3" t="str">
        <f>IFERROR(VLOOKUP(B8986, return[], 2,FALSE), "No")</f>
        <v>No</v>
      </c>
      <c r="X8986" s="3">
        <f>IF(order[[#This Row],[Returns]] = "No", 0, 1)</f>
        <v>0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VLOOKUP(M8987, ppl[], 2,FALSE)</f>
        <v>Cassandra Brandow</v>
      </c>
      <c r="W8987" s="3" t="str">
        <f>IFERROR(VLOOKUP(B8987, return[], 2,FALSE), "No")</f>
        <v>No</v>
      </c>
      <c r="X8987" s="3">
        <f>IF(order[[#This Row],[Returns]] = "No", 0, 1)</f>
        <v>0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VLOOKUP(M8988, ppl[], 2,FALSE)</f>
        <v>Cassandra Brandow</v>
      </c>
      <c r="W8988" s="3" t="str">
        <f>IFERROR(VLOOKUP(B8988, return[], 2,FALSE), "No")</f>
        <v>No</v>
      </c>
      <c r="X8988" s="3">
        <f>IF(order[[#This Row],[Returns]] = "No", 0, 1)</f>
        <v>0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VLOOKUP(M8989, ppl[], 2,FALSE)</f>
        <v>Cassandra Brandow</v>
      </c>
      <c r="W8989" s="3" t="str">
        <f>IFERROR(VLOOKUP(B8989, return[], 2,FALSE), "No")</f>
        <v>No</v>
      </c>
      <c r="X8989" s="3">
        <f>IF(order[[#This Row],[Returns]] = "No", 0, 1)</f>
        <v>0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VLOOKUP(M8990, ppl[], 2,FALSE)</f>
        <v>Cassandra Brandow</v>
      </c>
      <c r="W8990" s="3" t="str">
        <f>IFERROR(VLOOKUP(B8990, return[], 2,FALSE), "No")</f>
        <v>No</v>
      </c>
      <c r="X8990" s="3">
        <f>IF(order[[#This Row],[Returns]] = "No", 0, 1)</f>
        <v>0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VLOOKUP(M8991, ppl[], 2,FALSE)</f>
        <v>Kelly Williams</v>
      </c>
      <c r="W8991" s="3" t="str">
        <f>IFERROR(VLOOKUP(B8991, return[], 2,FALSE), "No")</f>
        <v>No</v>
      </c>
      <c r="X8991" s="3">
        <f>IF(order[[#This Row],[Returns]] = "No", 0, 1)</f>
        <v>0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VLOOKUP(M8992, ppl[], 2,FALSE)</f>
        <v>Kelly Williams</v>
      </c>
      <c r="W8992" s="3" t="str">
        <f>IFERROR(VLOOKUP(B8992, return[], 2,FALSE), "No")</f>
        <v>No</v>
      </c>
      <c r="X8992" s="3">
        <f>IF(order[[#This Row],[Returns]] = "No", 0, 1)</f>
        <v>0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VLOOKUP(M8993, ppl[], 2,FALSE)</f>
        <v>Anna Andreadi</v>
      </c>
      <c r="W8993" s="3" t="str">
        <f>IFERROR(VLOOKUP(B8993, return[], 2,FALSE), "No")</f>
        <v>No</v>
      </c>
      <c r="X8993" s="3">
        <f>IF(order[[#This Row],[Returns]] = "No", 0, 1)</f>
        <v>0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VLOOKUP(M8994, ppl[], 2,FALSE)</f>
        <v>Cassandra Brandow</v>
      </c>
      <c r="W8994" s="3" t="str">
        <f>IFERROR(VLOOKUP(B8994, return[], 2,FALSE), "No")</f>
        <v>No</v>
      </c>
      <c r="X8994" s="3">
        <f>IF(order[[#This Row],[Returns]] = "No", 0, 1)</f>
        <v>0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VLOOKUP(M8995, ppl[], 2,FALSE)</f>
        <v>Cassandra Brandow</v>
      </c>
      <c r="W8995" s="3" t="str">
        <f>IFERROR(VLOOKUP(B8995, return[], 2,FALSE), "No")</f>
        <v>No</v>
      </c>
      <c r="X8995" s="3">
        <f>IF(order[[#This Row],[Returns]] = "No", 0, 1)</f>
        <v>0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VLOOKUP(M8996, ppl[], 2,FALSE)</f>
        <v>Cassandra Brandow</v>
      </c>
      <c r="W8996" s="3" t="str">
        <f>IFERROR(VLOOKUP(B8996, return[], 2,FALSE), "No")</f>
        <v>No</v>
      </c>
      <c r="X8996" s="3">
        <f>IF(order[[#This Row],[Returns]] = "No", 0, 1)</f>
        <v>0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VLOOKUP(M8997, ppl[], 2,FALSE)</f>
        <v>Cassandra Brandow</v>
      </c>
      <c r="W8997" s="3" t="str">
        <f>IFERROR(VLOOKUP(B8997, return[], 2,FALSE), "No")</f>
        <v>No</v>
      </c>
      <c r="X8997" s="3">
        <f>IF(order[[#This Row],[Returns]] = "No", 0, 1)</f>
        <v>0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VLOOKUP(M8998, ppl[], 2,FALSE)</f>
        <v>Kelly Williams</v>
      </c>
      <c r="W8998" s="3" t="str">
        <f>IFERROR(VLOOKUP(B8998, return[], 2,FALSE), "No")</f>
        <v>No</v>
      </c>
      <c r="X8998" s="3">
        <f>IF(order[[#This Row],[Returns]] = "No", 0, 1)</f>
        <v>0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VLOOKUP(M8999, ppl[], 2,FALSE)</f>
        <v>Kelly Williams</v>
      </c>
      <c r="W8999" s="3" t="str">
        <f>IFERROR(VLOOKUP(B8999, return[], 2,FALSE), "No")</f>
        <v>No</v>
      </c>
      <c r="X8999" s="3">
        <f>IF(order[[#This Row],[Returns]] = "No", 0, 1)</f>
        <v>0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VLOOKUP(M9000, ppl[], 2,FALSE)</f>
        <v>Kelly Williams</v>
      </c>
      <c r="W9000" s="3" t="str">
        <f>IFERROR(VLOOKUP(B9000, return[], 2,FALSE), "No")</f>
        <v>No</v>
      </c>
      <c r="X9000" s="3">
        <f>IF(order[[#This Row],[Returns]] = "No", 0, 1)</f>
        <v>0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VLOOKUP(M9001, ppl[], 2,FALSE)</f>
        <v>Chuck Magee</v>
      </c>
      <c r="W9001" s="3" t="str">
        <f>IFERROR(VLOOKUP(B9001, return[], 2,FALSE), "No")</f>
        <v>No</v>
      </c>
      <c r="X9001" s="3">
        <f>IF(order[[#This Row],[Returns]] = "No", 0, 1)</f>
        <v>0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VLOOKUP(M9002, ppl[], 2,FALSE)</f>
        <v>Anna Andreadi</v>
      </c>
      <c r="W9002" s="3" t="str">
        <f>IFERROR(VLOOKUP(B9002, return[], 2,FALSE), "No")</f>
        <v>No</v>
      </c>
      <c r="X9002" s="3">
        <f>IF(order[[#This Row],[Returns]] = "No", 0, 1)</f>
        <v>0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VLOOKUP(M9003, ppl[], 2,FALSE)</f>
        <v>Cassandra Brandow</v>
      </c>
      <c r="W9003" s="3" t="str">
        <f>IFERROR(VLOOKUP(B9003, return[], 2,FALSE), "No")</f>
        <v>No</v>
      </c>
      <c r="X9003" s="3">
        <f>IF(order[[#This Row],[Returns]] = "No", 0, 1)</f>
        <v>0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VLOOKUP(M9004, ppl[], 2,FALSE)</f>
        <v>Cassandra Brandow</v>
      </c>
      <c r="W9004" s="3" t="str">
        <f>IFERROR(VLOOKUP(B9004, return[], 2,FALSE), "No")</f>
        <v>No</v>
      </c>
      <c r="X9004" s="3">
        <f>IF(order[[#This Row],[Returns]] = "No", 0, 1)</f>
        <v>0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VLOOKUP(M9005, ppl[], 2,FALSE)</f>
        <v>Anna Andreadi</v>
      </c>
      <c r="W9005" s="3" t="str">
        <f>IFERROR(VLOOKUP(B9005, return[], 2,FALSE), "No")</f>
        <v>No</v>
      </c>
      <c r="X9005" s="3">
        <f>IF(order[[#This Row],[Returns]] = "No", 0, 1)</f>
        <v>0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VLOOKUP(M9006, ppl[], 2,FALSE)</f>
        <v>Anna Andreadi</v>
      </c>
      <c r="W9006" s="3" t="str">
        <f>IFERROR(VLOOKUP(B9006, return[], 2,FALSE), "No")</f>
        <v>No</v>
      </c>
      <c r="X9006" s="3">
        <f>IF(order[[#This Row],[Returns]] = "No", 0, 1)</f>
        <v>0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VLOOKUP(M9007, ppl[], 2,FALSE)</f>
        <v>Kelly Williams</v>
      </c>
      <c r="W9007" s="3" t="str">
        <f>IFERROR(VLOOKUP(B9007, return[], 2,FALSE), "No")</f>
        <v>Yes</v>
      </c>
      <c r="X9007" s="3">
        <f>IF(order[[#This Row],[Returns]] = "No", 0, 1)</f>
        <v>1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VLOOKUP(M9008, ppl[], 2,FALSE)</f>
        <v>Kelly Williams</v>
      </c>
      <c r="W9008" s="3" t="str">
        <f>IFERROR(VLOOKUP(B9008, return[], 2,FALSE), "No")</f>
        <v>Yes</v>
      </c>
      <c r="X9008" s="3">
        <f>IF(order[[#This Row],[Returns]] = "No", 0, 1)</f>
        <v>1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VLOOKUP(M9009, ppl[], 2,FALSE)</f>
        <v>Kelly Williams</v>
      </c>
      <c r="W9009" s="3" t="str">
        <f>IFERROR(VLOOKUP(B9009, return[], 2,FALSE), "No")</f>
        <v>Yes</v>
      </c>
      <c r="X9009" s="3">
        <f>IF(order[[#This Row],[Returns]] = "No", 0, 1)</f>
        <v>1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VLOOKUP(M9010, ppl[], 2,FALSE)</f>
        <v>Kelly Williams</v>
      </c>
      <c r="W9010" s="3" t="str">
        <f>IFERROR(VLOOKUP(B9010, return[], 2,FALSE), "No")</f>
        <v>Yes</v>
      </c>
      <c r="X9010" s="3">
        <f>IF(order[[#This Row],[Returns]] = "No", 0, 1)</f>
        <v>1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VLOOKUP(M9011, ppl[], 2,FALSE)</f>
        <v>Chuck Magee</v>
      </c>
      <c r="W9011" s="3" t="str">
        <f>IFERROR(VLOOKUP(B9011, return[], 2,FALSE), "No")</f>
        <v>No</v>
      </c>
      <c r="X9011" s="3">
        <f>IF(order[[#This Row],[Returns]] = "No", 0, 1)</f>
        <v>0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VLOOKUP(M9012, ppl[], 2,FALSE)</f>
        <v>Cassandra Brandow</v>
      </c>
      <c r="W9012" s="3" t="str">
        <f>IFERROR(VLOOKUP(B9012, return[], 2,FALSE), "No")</f>
        <v>No</v>
      </c>
      <c r="X9012" s="3">
        <f>IF(order[[#This Row],[Returns]] = "No", 0, 1)</f>
        <v>0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VLOOKUP(M9013, ppl[], 2,FALSE)</f>
        <v>Kelly Williams</v>
      </c>
      <c r="W9013" s="3" t="str">
        <f>IFERROR(VLOOKUP(B9013, return[], 2,FALSE), "No")</f>
        <v>No</v>
      </c>
      <c r="X9013" s="3">
        <f>IF(order[[#This Row],[Returns]] = "No", 0, 1)</f>
        <v>0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VLOOKUP(M9014, ppl[], 2,FALSE)</f>
        <v>Chuck Magee</v>
      </c>
      <c r="W9014" s="3" t="str">
        <f>IFERROR(VLOOKUP(B9014, return[], 2,FALSE), "No")</f>
        <v>No</v>
      </c>
      <c r="X9014" s="3">
        <f>IF(order[[#This Row],[Returns]] = "No", 0, 1)</f>
        <v>0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VLOOKUP(M9015, ppl[], 2,FALSE)</f>
        <v>Anna Andreadi</v>
      </c>
      <c r="W9015" s="3" t="str">
        <f>IFERROR(VLOOKUP(B9015, return[], 2,FALSE), "No")</f>
        <v>Yes</v>
      </c>
      <c r="X9015" s="3">
        <f>IF(order[[#This Row],[Returns]] = "No", 0, 1)</f>
        <v>1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VLOOKUP(M9016, ppl[], 2,FALSE)</f>
        <v>Anna Andreadi</v>
      </c>
      <c r="W9016" s="3" t="str">
        <f>IFERROR(VLOOKUP(B9016, return[], 2,FALSE), "No")</f>
        <v>Yes</v>
      </c>
      <c r="X9016" s="3">
        <f>IF(order[[#This Row],[Returns]] = "No", 0, 1)</f>
        <v>1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VLOOKUP(M9017, ppl[], 2,FALSE)</f>
        <v>Anna Andreadi</v>
      </c>
      <c r="W9017" s="3" t="str">
        <f>IFERROR(VLOOKUP(B9017, return[], 2,FALSE), "No")</f>
        <v>No</v>
      </c>
      <c r="X9017" s="3">
        <f>IF(order[[#This Row],[Returns]] = "No", 0, 1)</f>
        <v>0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VLOOKUP(M9018, ppl[], 2,FALSE)</f>
        <v>Anna Andreadi</v>
      </c>
      <c r="W9018" s="3" t="str">
        <f>IFERROR(VLOOKUP(B9018, return[], 2,FALSE), "No")</f>
        <v>No</v>
      </c>
      <c r="X9018" s="3">
        <f>IF(order[[#This Row],[Returns]] = "No", 0, 1)</f>
        <v>0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VLOOKUP(M9019, ppl[], 2,FALSE)</f>
        <v>Anna Andreadi</v>
      </c>
      <c r="W9019" s="3" t="str">
        <f>IFERROR(VLOOKUP(B9019, return[], 2,FALSE), "No")</f>
        <v>No</v>
      </c>
      <c r="X9019" s="3">
        <f>IF(order[[#This Row],[Returns]] = "No", 0, 1)</f>
        <v>0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VLOOKUP(M9020, ppl[], 2,FALSE)</f>
        <v>Anna Andreadi</v>
      </c>
      <c r="W9020" s="3" t="str">
        <f>IFERROR(VLOOKUP(B9020, return[], 2,FALSE), "No")</f>
        <v>No</v>
      </c>
      <c r="X9020" s="3">
        <f>IF(order[[#This Row],[Returns]] = "No", 0, 1)</f>
        <v>0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VLOOKUP(M9021, ppl[], 2,FALSE)</f>
        <v>Cassandra Brandow</v>
      </c>
      <c r="W9021" s="3" t="str">
        <f>IFERROR(VLOOKUP(B9021, return[], 2,FALSE), "No")</f>
        <v>No</v>
      </c>
      <c r="X9021" s="3">
        <f>IF(order[[#This Row],[Returns]] = "No", 0, 1)</f>
        <v>0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VLOOKUP(M9022, ppl[], 2,FALSE)</f>
        <v>Cassandra Brandow</v>
      </c>
      <c r="W9022" s="3" t="str">
        <f>IFERROR(VLOOKUP(B9022, return[], 2,FALSE), "No")</f>
        <v>No</v>
      </c>
      <c r="X9022" s="3">
        <f>IF(order[[#This Row],[Returns]] = "No", 0, 1)</f>
        <v>0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VLOOKUP(M9023, ppl[], 2,FALSE)</f>
        <v>Chuck Magee</v>
      </c>
      <c r="W9023" s="3" t="str">
        <f>IFERROR(VLOOKUP(B9023, return[], 2,FALSE), "No")</f>
        <v>No</v>
      </c>
      <c r="X9023" s="3">
        <f>IF(order[[#This Row],[Returns]] = "No", 0, 1)</f>
        <v>0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VLOOKUP(M9024, ppl[], 2,FALSE)</f>
        <v>Anna Andreadi</v>
      </c>
      <c r="W9024" s="3" t="str">
        <f>IFERROR(VLOOKUP(B9024, return[], 2,FALSE), "No")</f>
        <v>No</v>
      </c>
      <c r="X9024" s="3">
        <f>IF(order[[#This Row],[Returns]] = "No", 0, 1)</f>
        <v>0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VLOOKUP(M9025, ppl[], 2,FALSE)</f>
        <v>Chuck Magee</v>
      </c>
      <c r="W9025" s="3" t="str">
        <f>IFERROR(VLOOKUP(B9025, return[], 2,FALSE), "No")</f>
        <v>No</v>
      </c>
      <c r="X9025" s="3">
        <f>IF(order[[#This Row],[Returns]] = "No", 0, 1)</f>
        <v>0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VLOOKUP(M9026, ppl[], 2,FALSE)</f>
        <v>Chuck Magee</v>
      </c>
      <c r="W9026" s="3" t="str">
        <f>IFERROR(VLOOKUP(B9026, return[], 2,FALSE), "No")</f>
        <v>No</v>
      </c>
      <c r="X9026" s="3">
        <f>IF(order[[#This Row],[Returns]] = "No", 0, 1)</f>
        <v>0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VLOOKUP(M9027, ppl[], 2,FALSE)</f>
        <v>Chuck Magee</v>
      </c>
      <c r="W9027" s="3" t="str">
        <f>IFERROR(VLOOKUP(B9027, return[], 2,FALSE), "No")</f>
        <v>No</v>
      </c>
      <c r="X9027" s="3">
        <f>IF(order[[#This Row],[Returns]] = "No", 0, 1)</f>
        <v>0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VLOOKUP(M9028, ppl[], 2,FALSE)</f>
        <v>Chuck Magee</v>
      </c>
      <c r="W9028" s="3" t="str">
        <f>IFERROR(VLOOKUP(B9028, return[], 2,FALSE), "No")</f>
        <v>No</v>
      </c>
      <c r="X9028" s="3">
        <f>IF(order[[#This Row],[Returns]] = "No", 0, 1)</f>
        <v>0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VLOOKUP(M9029, ppl[], 2,FALSE)</f>
        <v>Chuck Magee</v>
      </c>
      <c r="W9029" s="3" t="str">
        <f>IFERROR(VLOOKUP(B9029, return[], 2,FALSE), "No")</f>
        <v>No</v>
      </c>
      <c r="X9029" s="3">
        <f>IF(order[[#This Row],[Returns]] = "No", 0, 1)</f>
        <v>0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VLOOKUP(M9030, ppl[], 2,FALSE)</f>
        <v>Chuck Magee</v>
      </c>
      <c r="W9030" s="3" t="str">
        <f>IFERROR(VLOOKUP(B9030, return[], 2,FALSE), "No")</f>
        <v>No</v>
      </c>
      <c r="X9030" s="3">
        <f>IF(order[[#This Row],[Returns]] = "No", 0, 1)</f>
        <v>0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VLOOKUP(M9031, ppl[], 2,FALSE)</f>
        <v>Chuck Magee</v>
      </c>
      <c r="W9031" s="3" t="str">
        <f>IFERROR(VLOOKUP(B9031, return[], 2,FALSE), "No")</f>
        <v>No</v>
      </c>
      <c r="X9031" s="3">
        <f>IF(order[[#This Row],[Returns]] = "No", 0, 1)</f>
        <v>0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VLOOKUP(M9032, ppl[], 2,FALSE)</f>
        <v>Anna Andreadi</v>
      </c>
      <c r="W9032" s="3" t="str">
        <f>IFERROR(VLOOKUP(B9032, return[], 2,FALSE), "No")</f>
        <v>No</v>
      </c>
      <c r="X9032" s="3">
        <f>IF(order[[#This Row],[Returns]] = "No", 0, 1)</f>
        <v>0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VLOOKUP(M9033, ppl[], 2,FALSE)</f>
        <v>Anna Andreadi</v>
      </c>
      <c r="W9033" s="3" t="str">
        <f>IFERROR(VLOOKUP(B9033, return[], 2,FALSE), "No")</f>
        <v>No</v>
      </c>
      <c r="X9033" s="3">
        <f>IF(order[[#This Row],[Returns]] = "No", 0, 1)</f>
        <v>0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VLOOKUP(M9034, ppl[], 2,FALSE)</f>
        <v>Kelly Williams</v>
      </c>
      <c r="W9034" s="3" t="str">
        <f>IFERROR(VLOOKUP(B9034, return[], 2,FALSE), "No")</f>
        <v>No</v>
      </c>
      <c r="X9034" s="3">
        <f>IF(order[[#This Row],[Returns]] = "No", 0, 1)</f>
        <v>0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VLOOKUP(M9035, ppl[], 2,FALSE)</f>
        <v>Cassandra Brandow</v>
      </c>
      <c r="W9035" s="3" t="str">
        <f>IFERROR(VLOOKUP(B9035, return[], 2,FALSE), "No")</f>
        <v>No</v>
      </c>
      <c r="X9035" s="3">
        <f>IF(order[[#This Row],[Returns]] = "No", 0, 1)</f>
        <v>0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VLOOKUP(M9036, ppl[], 2,FALSE)</f>
        <v>Kelly Williams</v>
      </c>
      <c r="W9036" s="3" t="str">
        <f>IFERROR(VLOOKUP(B9036, return[], 2,FALSE), "No")</f>
        <v>Yes</v>
      </c>
      <c r="X9036" s="3">
        <f>IF(order[[#This Row],[Returns]] = "No", 0, 1)</f>
        <v>1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VLOOKUP(M9037, ppl[], 2,FALSE)</f>
        <v>Kelly Williams</v>
      </c>
      <c r="W9037" s="3" t="str">
        <f>IFERROR(VLOOKUP(B9037, return[], 2,FALSE), "No")</f>
        <v>Yes</v>
      </c>
      <c r="X9037" s="3">
        <f>IF(order[[#This Row],[Returns]] = "No", 0, 1)</f>
        <v>1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VLOOKUP(M9038, ppl[], 2,FALSE)</f>
        <v>Chuck Magee</v>
      </c>
      <c r="W9038" s="3" t="str">
        <f>IFERROR(VLOOKUP(B9038, return[], 2,FALSE), "No")</f>
        <v>No</v>
      </c>
      <c r="X9038" s="3">
        <f>IF(order[[#This Row],[Returns]] = "No", 0, 1)</f>
        <v>0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VLOOKUP(M9039, ppl[], 2,FALSE)</f>
        <v>Chuck Magee</v>
      </c>
      <c r="W9039" s="3" t="str">
        <f>IFERROR(VLOOKUP(B9039, return[], 2,FALSE), "No")</f>
        <v>No</v>
      </c>
      <c r="X9039" s="3">
        <f>IF(order[[#This Row],[Returns]] = "No", 0, 1)</f>
        <v>0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VLOOKUP(M9040, ppl[], 2,FALSE)</f>
        <v>Kelly Williams</v>
      </c>
      <c r="W9040" s="3" t="str">
        <f>IFERROR(VLOOKUP(B9040, return[], 2,FALSE), "No")</f>
        <v>No</v>
      </c>
      <c r="X9040" s="3">
        <f>IF(order[[#This Row],[Returns]] = "No", 0, 1)</f>
        <v>0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VLOOKUP(M9041, ppl[], 2,FALSE)</f>
        <v>Kelly Williams</v>
      </c>
      <c r="W9041" s="3" t="str">
        <f>IFERROR(VLOOKUP(B9041, return[], 2,FALSE), "No")</f>
        <v>No</v>
      </c>
      <c r="X9041" s="3">
        <f>IF(order[[#This Row],[Returns]] = "No", 0, 1)</f>
        <v>0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VLOOKUP(M9042, ppl[], 2,FALSE)</f>
        <v>Anna Andreadi</v>
      </c>
      <c r="W9042" s="3" t="str">
        <f>IFERROR(VLOOKUP(B9042, return[], 2,FALSE), "No")</f>
        <v>No</v>
      </c>
      <c r="X9042" s="3">
        <f>IF(order[[#This Row],[Returns]] = "No", 0, 1)</f>
        <v>0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VLOOKUP(M9043, ppl[], 2,FALSE)</f>
        <v>Cassandra Brandow</v>
      </c>
      <c r="W9043" s="3" t="str">
        <f>IFERROR(VLOOKUP(B9043, return[], 2,FALSE), "No")</f>
        <v>No</v>
      </c>
      <c r="X9043" s="3">
        <f>IF(order[[#This Row],[Returns]] = "No", 0, 1)</f>
        <v>0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VLOOKUP(M9044, ppl[], 2,FALSE)</f>
        <v>Anna Andreadi</v>
      </c>
      <c r="W9044" s="3" t="str">
        <f>IFERROR(VLOOKUP(B9044, return[], 2,FALSE), "No")</f>
        <v>No</v>
      </c>
      <c r="X9044" s="3">
        <f>IF(order[[#This Row],[Returns]] = "No", 0, 1)</f>
        <v>0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VLOOKUP(M9045, ppl[], 2,FALSE)</f>
        <v>Anna Andreadi</v>
      </c>
      <c r="W9045" s="3" t="str">
        <f>IFERROR(VLOOKUP(B9045, return[], 2,FALSE), "No")</f>
        <v>No</v>
      </c>
      <c r="X9045" s="3">
        <f>IF(order[[#This Row],[Returns]] = "No", 0, 1)</f>
        <v>0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VLOOKUP(M9046, ppl[], 2,FALSE)</f>
        <v>Anna Andreadi</v>
      </c>
      <c r="W9046" s="3" t="str">
        <f>IFERROR(VLOOKUP(B9046, return[], 2,FALSE), "No")</f>
        <v>No</v>
      </c>
      <c r="X9046" s="3">
        <f>IF(order[[#This Row],[Returns]] = "No", 0, 1)</f>
        <v>0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VLOOKUP(M9047, ppl[], 2,FALSE)</f>
        <v>Anna Andreadi</v>
      </c>
      <c r="W9047" s="3" t="str">
        <f>IFERROR(VLOOKUP(B9047, return[], 2,FALSE), "No")</f>
        <v>No</v>
      </c>
      <c r="X9047" s="3">
        <f>IF(order[[#This Row],[Returns]] = "No", 0, 1)</f>
        <v>0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VLOOKUP(M9048, ppl[], 2,FALSE)</f>
        <v>Anna Andreadi</v>
      </c>
      <c r="W9048" s="3" t="str">
        <f>IFERROR(VLOOKUP(B9048, return[], 2,FALSE), "No")</f>
        <v>No</v>
      </c>
      <c r="X9048" s="3">
        <f>IF(order[[#This Row],[Returns]] = "No", 0, 1)</f>
        <v>0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VLOOKUP(M9049, ppl[], 2,FALSE)</f>
        <v>Anna Andreadi</v>
      </c>
      <c r="W9049" s="3" t="str">
        <f>IFERROR(VLOOKUP(B9049, return[], 2,FALSE), "No")</f>
        <v>No</v>
      </c>
      <c r="X9049" s="3">
        <f>IF(order[[#This Row],[Returns]] = "No", 0, 1)</f>
        <v>0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VLOOKUP(M9050, ppl[], 2,FALSE)</f>
        <v>Anna Andreadi</v>
      </c>
      <c r="W9050" s="3" t="str">
        <f>IFERROR(VLOOKUP(B9050, return[], 2,FALSE), "No")</f>
        <v>No</v>
      </c>
      <c r="X9050" s="3">
        <f>IF(order[[#This Row],[Returns]] = "No", 0, 1)</f>
        <v>0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VLOOKUP(M9051, ppl[], 2,FALSE)</f>
        <v>Chuck Magee</v>
      </c>
      <c r="W9051" s="3" t="str">
        <f>IFERROR(VLOOKUP(B9051, return[], 2,FALSE), "No")</f>
        <v>No</v>
      </c>
      <c r="X9051" s="3">
        <f>IF(order[[#This Row],[Returns]] = "No", 0, 1)</f>
        <v>0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VLOOKUP(M9052, ppl[], 2,FALSE)</f>
        <v>Anna Andreadi</v>
      </c>
      <c r="W9052" s="3" t="str">
        <f>IFERROR(VLOOKUP(B9052, return[], 2,FALSE), "No")</f>
        <v>No</v>
      </c>
      <c r="X9052" s="3">
        <f>IF(order[[#This Row],[Returns]] = "No", 0, 1)</f>
        <v>0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VLOOKUP(M9053, ppl[], 2,FALSE)</f>
        <v>Anna Andreadi</v>
      </c>
      <c r="W9053" s="3" t="str">
        <f>IFERROR(VLOOKUP(B9053, return[], 2,FALSE), "No")</f>
        <v>No</v>
      </c>
      <c r="X9053" s="3">
        <f>IF(order[[#This Row],[Returns]] = "No", 0, 1)</f>
        <v>0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VLOOKUP(M9054, ppl[], 2,FALSE)</f>
        <v>Anna Andreadi</v>
      </c>
      <c r="W9054" s="3" t="str">
        <f>IFERROR(VLOOKUP(B9054, return[], 2,FALSE), "No")</f>
        <v>No</v>
      </c>
      <c r="X9054" s="3">
        <f>IF(order[[#This Row],[Returns]] = "No", 0, 1)</f>
        <v>0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VLOOKUP(M9055, ppl[], 2,FALSE)</f>
        <v>Anna Andreadi</v>
      </c>
      <c r="W9055" s="3" t="str">
        <f>IFERROR(VLOOKUP(B9055, return[], 2,FALSE), "No")</f>
        <v>No</v>
      </c>
      <c r="X9055" s="3">
        <f>IF(order[[#This Row],[Returns]] = "No", 0, 1)</f>
        <v>0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VLOOKUP(M9056, ppl[], 2,FALSE)</f>
        <v>Anna Andreadi</v>
      </c>
      <c r="W9056" s="3" t="str">
        <f>IFERROR(VLOOKUP(B9056, return[], 2,FALSE), "No")</f>
        <v>No</v>
      </c>
      <c r="X9056" s="3">
        <f>IF(order[[#This Row],[Returns]] = "No", 0, 1)</f>
        <v>0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VLOOKUP(M9057, ppl[], 2,FALSE)</f>
        <v>Anna Andreadi</v>
      </c>
      <c r="W9057" s="3" t="str">
        <f>IFERROR(VLOOKUP(B9057, return[], 2,FALSE), "No")</f>
        <v>No</v>
      </c>
      <c r="X9057" s="3">
        <f>IF(order[[#This Row],[Returns]] = "No", 0, 1)</f>
        <v>0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VLOOKUP(M9058, ppl[], 2,FALSE)</f>
        <v>Chuck Magee</v>
      </c>
      <c r="W9058" s="3" t="str">
        <f>IFERROR(VLOOKUP(B9058, return[], 2,FALSE), "No")</f>
        <v>No</v>
      </c>
      <c r="X9058" s="3">
        <f>IF(order[[#This Row],[Returns]] = "No", 0, 1)</f>
        <v>0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VLOOKUP(M9059, ppl[], 2,FALSE)</f>
        <v>Anna Andreadi</v>
      </c>
      <c r="W9059" s="3" t="str">
        <f>IFERROR(VLOOKUP(B9059, return[], 2,FALSE), "No")</f>
        <v>No</v>
      </c>
      <c r="X9059" s="3">
        <f>IF(order[[#This Row],[Returns]] = "No", 0, 1)</f>
        <v>0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VLOOKUP(M9060, ppl[], 2,FALSE)</f>
        <v>Anna Andreadi</v>
      </c>
      <c r="W9060" s="3" t="str">
        <f>IFERROR(VLOOKUP(B9060, return[], 2,FALSE), "No")</f>
        <v>No</v>
      </c>
      <c r="X9060" s="3">
        <f>IF(order[[#This Row],[Returns]] = "No", 0, 1)</f>
        <v>0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VLOOKUP(M9061, ppl[], 2,FALSE)</f>
        <v>Anna Andreadi</v>
      </c>
      <c r="W9061" s="3" t="str">
        <f>IFERROR(VLOOKUP(B9061, return[], 2,FALSE), "No")</f>
        <v>No</v>
      </c>
      <c r="X9061" s="3">
        <f>IF(order[[#This Row],[Returns]] = "No", 0, 1)</f>
        <v>0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VLOOKUP(M9062, ppl[], 2,FALSE)</f>
        <v>Anna Andreadi</v>
      </c>
      <c r="W9062" s="3" t="str">
        <f>IFERROR(VLOOKUP(B9062, return[], 2,FALSE), "No")</f>
        <v>No</v>
      </c>
      <c r="X9062" s="3">
        <f>IF(order[[#This Row],[Returns]] = "No", 0, 1)</f>
        <v>0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VLOOKUP(M9063, ppl[], 2,FALSE)</f>
        <v>Anna Andreadi</v>
      </c>
      <c r="W9063" s="3" t="str">
        <f>IFERROR(VLOOKUP(B9063, return[], 2,FALSE), "No")</f>
        <v>No</v>
      </c>
      <c r="X9063" s="3">
        <f>IF(order[[#This Row],[Returns]] = "No", 0, 1)</f>
        <v>0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VLOOKUP(M9064, ppl[], 2,FALSE)</f>
        <v>Chuck Magee</v>
      </c>
      <c r="W9064" s="3" t="str">
        <f>IFERROR(VLOOKUP(B9064, return[], 2,FALSE), "No")</f>
        <v>No</v>
      </c>
      <c r="X9064" s="3">
        <f>IF(order[[#This Row],[Returns]] = "No", 0, 1)</f>
        <v>0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VLOOKUP(M9065, ppl[], 2,FALSE)</f>
        <v>Kelly Williams</v>
      </c>
      <c r="W9065" s="3" t="str">
        <f>IFERROR(VLOOKUP(B9065, return[], 2,FALSE), "No")</f>
        <v>No</v>
      </c>
      <c r="X9065" s="3">
        <f>IF(order[[#This Row],[Returns]] = "No", 0, 1)</f>
        <v>0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VLOOKUP(M9066, ppl[], 2,FALSE)</f>
        <v>Kelly Williams</v>
      </c>
      <c r="W9066" s="3" t="str">
        <f>IFERROR(VLOOKUP(B9066, return[], 2,FALSE), "No")</f>
        <v>No</v>
      </c>
      <c r="X9066" s="3">
        <f>IF(order[[#This Row],[Returns]] = "No", 0, 1)</f>
        <v>0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VLOOKUP(M9067, ppl[], 2,FALSE)</f>
        <v>Kelly Williams</v>
      </c>
      <c r="W9067" s="3" t="str">
        <f>IFERROR(VLOOKUP(B9067, return[], 2,FALSE), "No")</f>
        <v>No</v>
      </c>
      <c r="X9067" s="3">
        <f>IF(order[[#This Row],[Returns]] = "No", 0, 1)</f>
        <v>0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VLOOKUP(M9068, ppl[], 2,FALSE)</f>
        <v>Cassandra Brandow</v>
      </c>
      <c r="W9068" s="3" t="str">
        <f>IFERROR(VLOOKUP(B9068, return[], 2,FALSE), "No")</f>
        <v>No</v>
      </c>
      <c r="X9068" s="3">
        <f>IF(order[[#This Row],[Returns]] = "No", 0, 1)</f>
        <v>0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VLOOKUP(M9069, ppl[], 2,FALSE)</f>
        <v>Chuck Magee</v>
      </c>
      <c r="W9069" s="3" t="str">
        <f>IFERROR(VLOOKUP(B9069, return[], 2,FALSE), "No")</f>
        <v>Yes</v>
      </c>
      <c r="X9069" s="3">
        <f>IF(order[[#This Row],[Returns]] = "No", 0, 1)</f>
        <v>1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VLOOKUP(M9070, ppl[], 2,FALSE)</f>
        <v>Anna Andreadi</v>
      </c>
      <c r="W9070" s="3" t="str">
        <f>IFERROR(VLOOKUP(B9070, return[], 2,FALSE), "No")</f>
        <v>No</v>
      </c>
      <c r="X9070" s="3">
        <f>IF(order[[#This Row],[Returns]] = "No", 0, 1)</f>
        <v>0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VLOOKUP(M9071, ppl[], 2,FALSE)</f>
        <v>Anna Andreadi</v>
      </c>
      <c r="W9071" s="3" t="str">
        <f>IFERROR(VLOOKUP(B9071, return[], 2,FALSE), "No")</f>
        <v>No</v>
      </c>
      <c r="X9071" s="3">
        <f>IF(order[[#This Row],[Returns]] = "No", 0, 1)</f>
        <v>0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VLOOKUP(M9072, ppl[], 2,FALSE)</f>
        <v>Chuck Magee</v>
      </c>
      <c r="W9072" s="3" t="str">
        <f>IFERROR(VLOOKUP(B9072, return[], 2,FALSE), "No")</f>
        <v>No</v>
      </c>
      <c r="X9072" s="3">
        <f>IF(order[[#This Row],[Returns]] = "No", 0, 1)</f>
        <v>0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VLOOKUP(M9073, ppl[], 2,FALSE)</f>
        <v>Kelly Williams</v>
      </c>
      <c r="W9073" s="3" t="str">
        <f>IFERROR(VLOOKUP(B9073, return[], 2,FALSE), "No")</f>
        <v>No</v>
      </c>
      <c r="X9073" s="3">
        <f>IF(order[[#This Row],[Returns]] = "No", 0, 1)</f>
        <v>0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VLOOKUP(M9074, ppl[], 2,FALSE)</f>
        <v>Kelly Williams</v>
      </c>
      <c r="W9074" s="3" t="str">
        <f>IFERROR(VLOOKUP(B9074, return[], 2,FALSE), "No")</f>
        <v>No</v>
      </c>
      <c r="X9074" s="3">
        <f>IF(order[[#This Row],[Returns]] = "No", 0, 1)</f>
        <v>0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VLOOKUP(M9075, ppl[], 2,FALSE)</f>
        <v>Kelly Williams</v>
      </c>
      <c r="W9075" s="3" t="str">
        <f>IFERROR(VLOOKUP(B9075, return[], 2,FALSE), "No")</f>
        <v>No</v>
      </c>
      <c r="X9075" s="3">
        <f>IF(order[[#This Row],[Returns]] = "No", 0, 1)</f>
        <v>0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VLOOKUP(M9076, ppl[], 2,FALSE)</f>
        <v>Cassandra Brandow</v>
      </c>
      <c r="W9076" s="3" t="str">
        <f>IFERROR(VLOOKUP(B9076, return[], 2,FALSE), "No")</f>
        <v>No</v>
      </c>
      <c r="X9076" s="3">
        <f>IF(order[[#This Row],[Returns]] = "No", 0, 1)</f>
        <v>0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VLOOKUP(M9077, ppl[], 2,FALSE)</f>
        <v>Chuck Magee</v>
      </c>
      <c r="W9077" s="3" t="str">
        <f>IFERROR(VLOOKUP(B9077, return[], 2,FALSE), "No")</f>
        <v>No</v>
      </c>
      <c r="X9077" s="3">
        <f>IF(order[[#This Row],[Returns]] = "No", 0, 1)</f>
        <v>0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VLOOKUP(M9078, ppl[], 2,FALSE)</f>
        <v>Chuck Magee</v>
      </c>
      <c r="W9078" s="3" t="str">
        <f>IFERROR(VLOOKUP(B9078, return[], 2,FALSE), "No")</f>
        <v>No</v>
      </c>
      <c r="X9078" s="3">
        <f>IF(order[[#This Row],[Returns]] = "No", 0, 1)</f>
        <v>0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VLOOKUP(M9079, ppl[], 2,FALSE)</f>
        <v>Kelly Williams</v>
      </c>
      <c r="W9079" s="3" t="str">
        <f>IFERROR(VLOOKUP(B9079, return[], 2,FALSE), "No")</f>
        <v>No</v>
      </c>
      <c r="X9079" s="3">
        <f>IF(order[[#This Row],[Returns]] = "No", 0, 1)</f>
        <v>0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VLOOKUP(M9080, ppl[], 2,FALSE)</f>
        <v>Cassandra Brandow</v>
      </c>
      <c r="W9080" s="3" t="str">
        <f>IFERROR(VLOOKUP(B9080, return[], 2,FALSE), "No")</f>
        <v>No</v>
      </c>
      <c r="X9080" s="3">
        <f>IF(order[[#This Row],[Returns]] = "No", 0, 1)</f>
        <v>0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VLOOKUP(M9081, ppl[], 2,FALSE)</f>
        <v>Cassandra Brandow</v>
      </c>
      <c r="W9081" s="3" t="str">
        <f>IFERROR(VLOOKUP(B9081, return[], 2,FALSE), "No")</f>
        <v>No</v>
      </c>
      <c r="X9081" s="3">
        <f>IF(order[[#This Row],[Returns]] = "No", 0, 1)</f>
        <v>0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VLOOKUP(M9082, ppl[], 2,FALSE)</f>
        <v>Anna Andreadi</v>
      </c>
      <c r="W9082" s="3" t="str">
        <f>IFERROR(VLOOKUP(B9082, return[], 2,FALSE), "No")</f>
        <v>Yes</v>
      </c>
      <c r="X9082" s="3">
        <f>IF(order[[#This Row],[Returns]] = "No", 0, 1)</f>
        <v>1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VLOOKUP(M9083, ppl[], 2,FALSE)</f>
        <v>Anna Andreadi</v>
      </c>
      <c r="W9083" s="3" t="str">
        <f>IFERROR(VLOOKUP(B9083, return[], 2,FALSE), "No")</f>
        <v>Yes</v>
      </c>
      <c r="X9083" s="3">
        <f>IF(order[[#This Row],[Returns]] = "No", 0, 1)</f>
        <v>1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VLOOKUP(M9084, ppl[], 2,FALSE)</f>
        <v>Cassandra Brandow</v>
      </c>
      <c r="W9084" s="3" t="str">
        <f>IFERROR(VLOOKUP(B9084, return[], 2,FALSE), "No")</f>
        <v>No</v>
      </c>
      <c r="X9084" s="3">
        <f>IF(order[[#This Row],[Returns]] = "No", 0, 1)</f>
        <v>0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VLOOKUP(M9085, ppl[], 2,FALSE)</f>
        <v>Cassandra Brandow</v>
      </c>
      <c r="W9085" s="3" t="str">
        <f>IFERROR(VLOOKUP(B9085, return[], 2,FALSE), "No")</f>
        <v>No</v>
      </c>
      <c r="X9085" s="3">
        <f>IF(order[[#This Row],[Returns]] = "No", 0, 1)</f>
        <v>0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VLOOKUP(M9086, ppl[], 2,FALSE)</f>
        <v>Cassandra Brandow</v>
      </c>
      <c r="W9086" s="3" t="str">
        <f>IFERROR(VLOOKUP(B9086, return[], 2,FALSE), "No")</f>
        <v>No</v>
      </c>
      <c r="X9086" s="3">
        <f>IF(order[[#This Row],[Returns]] = "No", 0, 1)</f>
        <v>0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VLOOKUP(M9087, ppl[], 2,FALSE)</f>
        <v>Anna Andreadi</v>
      </c>
      <c r="W9087" s="3" t="str">
        <f>IFERROR(VLOOKUP(B9087, return[], 2,FALSE), "No")</f>
        <v>No</v>
      </c>
      <c r="X9087" s="3">
        <f>IF(order[[#This Row],[Returns]] = "No", 0, 1)</f>
        <v>0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VLOOKUP(M9088, ppl[], 2,FALSE)</f>
        <v>Kelly Williams</v>
      </c>
      <c r="W9088" s="3" t="str">
        <f>IFERROR(VLOOKUP(B9088, return[], 2,FALSE), "No")</f>
        <v>No</v>
      </c>
      <c r="X9088" s="3">
        <f>IF(order[[#This Row],[Returns]] = "No", 0, 1)</f>
        <v>0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VLOOKUP(M9089, ppl[], 2,FALSE)</f>
        <v>Kelly Williams</v>
      </c>
      <c r="W9089" s="3" t="str">
        <f>IFERROR(VLOOKUP(B9089, return[], 2,FALSE), "No")</f>
        <v>No</v>
      </c>
      <c r="X9089" s="3">
        <f>IF(order[[#This Row],[Returns]] = "No", 0, 1)</f>
        <v>0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VLOOKUP(M9090, ppl[], 2,FALSE)</f>
        <v>Cassandra Brandow</v>
      </c>
      <c r="W9090" s="3" t="str">
        <f>IFERROR(VLOOKUP(B9090, return[], 2,FALSE), "No")</f>
        <v>No</v>
      </c>
      <c r="X9090" s="3">
        <f>IF(order[[#This Row],[Returns]] = "No", 0, 1)</f>
        <v>0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VLOOKUP(M9091, ppl[], 2,FALSE)</f>
        <v>Chuck Magee</v>
      </c>
      <c r="W9091" s="3" t="str">
        <f>IFERROR(VLOOKUP(B9091, return[], 2,FALSE), "No")</f>
        <v>No</v>
      </c>
      <c r="X9091" s="3">
        <f>IF(order[[#This Row],[Returns]] = "No", 0, 1)</f>
        <v>0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VLOOKUP(M9092, ppl[], 2,FALSE)</f>
        <v>Cassandra Brandow</v>
      </c>
      <c r="W9092" s="3" t="str">
        <f>IFERROR(VLOOKUP(B9092, return[], 2,FALSE), "No")</f>
        <v>No</v>
      </c>
      <c r="X9092" s="3">
        <f>IF(order[[#This Row],[Returns]] = "No", 0, 1)</f>
        <v>0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VLOOKUP(M9093, ppl[], 2,FALSE)</f>
        <v>Chuck Magee</v>
      </c>
      <c r="W9093" s="3" t="str">
        <f>IFERROR(VLOOKUP(B9093, return[], 2,FALSE), "No")</f>
        <v>No</v>
      </c>
      <c r="X9093" s="3">
        <f>IF(order[[#This Row],[Returns]] = "No", 0, 1)</f>
        <v>0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VLOOKUP(M9094, ppl[], 2,FALSE)</f>
        <v>Chuck Magee</v>
      </c>
      <c r="W9094" s="3" t="str">
        <f>IFERROR(VLOOKUP(B9094, return[], 2,FALSE), "No")</f>
        <v>No</v>
      </c>
      <c r="X9094" s="3">
        <f>IF(order[[#This Row],[Returns]] = "No", 0, 1)</f>
        <v>0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VLOOKUP(M9095, ppl[], 2,FALSE)</f>
        <v>Kelly Williams</v>
      </c>
      <c r="W9095" s="3" t="str">
        <f>IFERROR(VLOOKUP(B9095, return[], 2,FALSE), "No")</f>
        <v>No</v>
      </c>
      <c r="X9095" s="3">
        <f>IF(order[[#This Row],[Returns]] = "No", 0, 1)</f>
        <v>0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VLOOKUP(M9096, ppl[], 2,FALSE)</f>
        <v>Kelly Williams</v>
      </c>
      <c r="W9096" s="3" t="str">
        <f>IFERROR(VLOOKUP(B9096, return[], 2,FALSE), "No")</f>
        <v>No</v>
      </c>
      <c r="X9096" s="3">
        <f>IF(order[[#This Row],[Returns]] = "No", 0, 1)</f>
        <v>0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VLOOKUP(M9097, ppl[], 2,FALSE)</f>
        <v>Kelly Williams</v>
      </c>
      <c r="W9097" s="3" t="str">
        <f>IFERROR(VLOOKUP(B9097, return[], 2,FALSE), "No")</f>
        <v>No</v>
      </c>
      <c r="X9097" s="3">
        <f>IF(order[[#This Row],[Returns]] = "No", 0, 1)</f>
        <v>0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VLOOKUP(M9098, ppl[], 2,FALSE)</f>
        <v>Kelly Williams</v>
      </c>
      <c r="W9098" s="3" t="str">
        <f>IFERROR(VLOOKUP(B9098, return[], 2,FALSE), "No")</f>
        <v>No</v>
      </c>
      <c r="X9098" s="3">
        <f>IF(order[[#This Row],[Returns]] = "No", 0, 1)</f>
        <v>0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VLOOKUP(M9099, ppl[], 2,FALSE)</f>
        <v>Kelly Williams</v>
      </c>
      <c r="W9099" s="3" t="str">
        <f>IFERROR(VLOOKUP(B9099, return[], 2,FALSE), "No")</f>
        <v>No</v>
      </c>
      <c r="X9099" s="3">
        <f>IF(order[[#This Row],[Returns]] = "No", 0, 1)</f>
        <v>0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VLOOKUP(M9100, ppl[], 2,FALSE)</f>
        <v>Kelly Williams</v>
      </c>
      <c r="W9100" s="3" t="str">
        <f>IFERROR(VLOOKUP(B9100, return[], 2,FALSE), "No")</f>
        <v>No</v>
      </c>
      <c r="X9100" s="3">
        <f>IF(order[[#This Row],[Returns]] = "No", 0, 1)</f>
        <v>0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VLOOKUP(M9101, ppl[], 2,FALSE)</f>
        <v>Kelly Williams</v>
      </c>
      <c r="W9101" s="3" t="str">
        <f>IFERROR(VLOOKUP(B9101, return[], 2,FALSE), "No")</f>
        <v>No</v>
      </c>
      <c r="X9101" s="3">
        <f>IF(order[[#This Row],[Returns]] = "No", 0, 1)</f>
        <v>0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VLOOKUP(M9102, ppl[], 2,FALSE)</f>
        <v>Kelly Williams</v>
      </c>
      <c r="W9102" s="3" t="str">
        <f>IFERROR(VLOOKUP(B9102, return[], 2,FALSE), "No")</f>
        <v>No</v>
      </c>
      <c r="X9102" s="3">
        <f>IF(order[[#This Row],[Returns]] = "No", 0, 1)</f>
        <v>0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VLOOKUP(M9103, ppl[], 2,FALSE)</f>
        <v>Kelly Williams</v>
      </c>
      <c r="W9103" s="3" t="str">
        <f>IFERROR(VLOOKUP(B9103, return[], 2,FALSE), "No")</f>
        <v>No</v>
      </c>
      <c r="X9103" s="3">
        <f>IF(order[[#This Row],[Returns]] = "No", 0, 1)</f>
        <v>0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VLOOKUP(M9104, ppl[], 2,FALSE)</f>
        <v>Kelly Williams</v>
      </c>
      <c r="W9104" s="3" t="str">
        <f>IFERROR(VLOOKUP(B9104, return[], 2,FALSE), "No")</f>
        <v>No</v>
      </c>
      <c r="X9104" s="3">
        <f>IF(order[[#This Row],[Returns]] = "No", 0, 1)</f>
        <v>0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VLOOKUP(M9105, ppl[], 2,FALSE)</f>
        <v>Kelly Williams</v>
      </c>
      <c r="W9105" s="3" t="str">
        <f>IFERROR(VLOOKUP(B9105, return[], 2,FALSE), "No")</f>
        <v>No</v>
      </c>
      <c r="X9105" s="3">
        <f>IF(order[[#This Row],[Returns]] = "No", 0, 1)</f>
        <v>0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VLOOKUP(M9106, ppl[], 2,FALSE)</f>
        <v>Kelly Williams</v>
      </c>
      <c r="W9106" s="3" t="str">
        <f>IFERROR(VLOOKUP(B9106, return[], 2,FALSE), "No")</f>
        <v>No</v>
      </c>
      <c r="X9106" s="3">
        <f>IF(order[[#This Row],[Returns]] = "No", 0, 1)</f>
        <v>0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VLOOKUP(M9107, ppl[], 2,FALSE)</f>
        <v>Kelly Williams</v>
      </c>
      <c r="W9107" s="3" t="str">
        <f>IFERROR(VLOOKUP(B9107, return[], 2,FALSE), "No")</f>
        <v>No</v>
      </c>
      <c r="X9107" s="3">
        <f>IF(order[[#This Row],[Returns]] = "No", 0, 1)</f>
        <v>0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VLOOKUP(M9108, ppl[], 2,FALSE)</f>
        <v>Kelly Williams</v>
      </c>
      <c r="W9108" s="3" t="str">
        <f>IFERROR(VLOOKUP(B9108, return[], 2,FALSE), "No")</f>
        <v>No</v>
      </c>
      <c r="X9108" s="3">
        <f>IF(order[[#This Row],[Returns]] = "No", 0, 1)</f>
        <v>0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VLOOKUP(M9109, ppl[], 2,FALSE)</f>
        <v>Kelly Williams</v>
      </c>
      <c r="W9109" s="3" t="str">
        <f>IFERROR(VLOOKUP(B9109, return[], 2,FALSE), "No")</f>
        <v>Yes</v>
      </c>
      <c r="X9109" s="3">
        <f>IF(order[[#This Row],[Returns]] = "No", 0, 1)</f>
        <v>1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VLOOKUP(M9110, ppl[], 2,FALSE)</f>
        <v>Kelly Williams</v>
      </c>
      <c r="W9110" s="3" t="str">
        <f>IFERROR(VLOOKUP(B9110, return[], 2,FALSE), "No")</f>
        <v>Yes</v>
      </c>
      <c r="X9110" s="3">
        <f>IF(order[[#This Row],[Returns]] = "No", 0, 1)</f>
        <v>1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VLOOKUP(M9111, ppl[], 2,FALSE)</f>
        <v>Kelly Williams</v>
      </c>
      <c r="W9111" s="3" t="str">
        <f>IFERROR(VLOOKUP(B9111, return[], 2,FALSE), "No")</f>
        <v>Yes</v>
      </c>
      <c r="X9111" s="3">
        <f>IF(order[[#This Row],[Returns]] = "No", 0, 1)</f>
        <v>1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VLOOKUP(M9112, ppl[], 2,FALSE)</f>
        <v>Cassandra Brandow</v>
      </c>
      <c r="W9112" s="3" t="str">
        <f>IFERROR(VLOOKUP(B9112, return[], 2,FALSE), "No")</f>
        <v>No</v>
      </c>
      <c r="X9112" s="3">
        <f>IF(order[[#This Row],[Returns]] = "No", 0, 1)</f>
        <v>0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VLOOKUP(M9113, ppl[], 2,FALSE)</f>
        <v>Cassandra Brandow</v>
      </c>
      <c r="W9113" s="3" t="str">
        <f>IFERROR(VLOOKUP(B9113, return[], 2,FALSE), "No")</f>
        <v>No</v>
      </c>
      <c r="X9113" s="3">
        <f>IF(order[[#This Row],[Returns]] = "No", 0, 1)</f>
        <v>0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VLOOKUP(M9114, ppl[], 2,FALSE)</f>
        <v>Cassandra Brandow</v>
      </c>
      <c r="W9114" s="3" t="str">
        <f>IFERROR(VLOOKUP(B9114, return[], 2,FALSE), "No")</f>
        <v>No</v>
      </c>
      <c r="X9114" s="3">
        <f>IF(order[[#This Row],[Returns]] = "No", 0, 1)</f>
        <v>0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VLOOKUP(M9115, ppl[], 2,FALSE)</f>
        <v>Cassandra Brandow</v>
      </c>
      <c r="W9115" s="3" t="str">
        <f>IFERROR(VLOOKUP(B9115, return[], 2,FALSE), "No")</f>
        <v>No</v>
      </c>
      <c r="X9115" s="3">
        <f>IF(order[[#This Row],[Returns]] = "No", 0, 1)</f>
        <v>0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VLOOKUP(M9116, ppl[], 2,FALSE)</f>
        <v>Anna Andreadi</v>
      </c>
      <c r="W9116" s="3" t="str">
        <f>IFERROR(VLOOKUP(B9116, return[], 2,FALSE), "No")</f>
        <v>No</v>
      </c>
      <c r="X9116" s="3">
        <f>IF(order[[#This Row],[Returns]] = "No", 0, 1)</f>
        <v>0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VLOOKUP(M9117, ppl[], 2,FALSE)</f>
        <v>Chuck Magee</v>
      </c>
      <c r="W9117" s="3" t="str">
        <f>IFERROR(VLOOKUP(B9117, return[], 2,FALSE), "No")</f>
        <v>No</v>
      </c>
      <c r="X9117" s="3">
        <f>IF(order[[#This Row],[Returns]] = "No", 0, 1)</f>
        <v>0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VLOOKUP(M9118, ppl[], 2,FALSE)</f>
        <v>Chuck Magee</v>
      </c>
      <c r="W9118" s="3" t="str">
        <f>IFERROR(VLOOKUP(B9118, return[], 2,FALSE), "No")</f>
        <v>No</v>
      </c>
      <c r="X9118" s="3">
        <f>IF(order[[#This Row],[Returns]] = "No", 0, 1)</f>
        <v>0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VLOOKUP(M9119, ppl[], 2,FALSE)</f>
        <v>Chuck Magee</v>
      </c>
      <c r="W9119" s="3" t="str">
        <f>IFERROR(VLOOKUP(B9119, return[], 2,FALSE), "No")</f>
        <v>No</v>
      </c>
      <c r="X9119" s="3">
        <f>IF(order[[#This Row],[Returns]] = "No", 0, 1)</f>
        <v>0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VLOOKUP(M9120, ppl[], 2,FALSE)</f>
        <v>Chuck Magee</v>
      </c>
      <c r="W9120" s="3" t="str">
        <f>IFERROR(VLOOKUP(B9120, return[], 2,FALSE), "No")</f>
        <v>No</v>
      </c>
      <c r="X9120" s="3">
        <f>IF(order[[#This Row],[Returns]] = "No", 0, 1)</f>
        <v>0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VLOOKUP(M9121, ppl[], 2,FALSE)</f>
        <v>Anna Andreadi</v>
      </c>
      <c r="W9121" s="3" t="str">
        <f>IFERROR(VLOOKUP(B9121, return[], 2,FALSE), "No")</f>
        <v>No</v>
      </c>
      <c r="X9121" s="3">
        <f>IF(order[[#This Row],[Returns]] = "No", 0, 1)</f>
        <v>0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VLOOKUP(M9122, ppl[], 2,FALSE)</f>
        <v>Anna Andreadi</v>
      </c>
      <c r="W9122" s="3" t="str">
        <f>IFERROR(VLOOKUP(B9122, return[], 2,FALSE), "No")</f>
        <v>No</v>
      </c>
      <c r="X9122" s="3">
        <f>IF(order[[#This Row],[Returns]] = "No", 0, 1)</f>
        <v>0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VLOOKUP(M9123, ppl[], 2,FALSE)</f>
        <v>Anna Andreadi</v>
      </c>
      <c r="W9123" s="3" t="str">
        <f>IFERROR(VLOOKUP(B9123, return[], 2,FALSE), "No")</f>
        <v>Yes</v>
      </c>
      <c r="X9123" s="3">
        <f>IF(order[[#This Row],[Returns]] = "No", 0, 1)</f>
        <v>1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VLOOKUP(M9124, ppl[], 2,FALSE)</f>
        <v>Anna Andreadi</v>
      </c>
      <c r="W9124" s="3" t="str">
        <f>IFERROR(VLOOKUP(B9124, return[], 2,FALSE), "No")</f>
        <v>No</v>
      </c>
      <c r="X9124" s="3">
        <f>IF(order[[#This Row],[Returns]] = "No", 0, 1)</f>
        <v>0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VLOOKUP(M9125, ppl[], 2,FALSE)</f>
        <v>Chuck Magee</v>
      </c>
      <c r="W9125" s="3" t="str">
        <f>IFERROR(VLOOKUP(B9125, return[], 2,FALSE), "No")</f>
        <v>No</v>
      </c>
      <c r="X9125" s="3">
        <f>IF(order[[#This Row],[Returns]] = "No", 0, 1)</f>
        <v>0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VLOOKUP(M9126, ppl[], 2,FALSE)</f>
        <v>Kelly Williams</v>
      </c>
      <c r="W9126" s="3" t="str">
        <f>IFERROR(VLOOKUP(B9126, return[], 2,FALSE), "No")</f>
        <v>No</v>
      </c>
      <c r="X9126" s="3">
        <f>IF(order[[#This Row],[Returns]] = "No", 0, 1)</f>
        <v>0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VLOOKUP(M9127, ppl[], 2,FALSE)</f>
        <v>Kelly Williams</v>
      </c>
      <c r="W9127" s="3" t="str">
        <f>IFERROR(VLOOKUP(B9127, return[], 2,FALSE), "No")</f>
        <v>No</v>
      </c>
      <c r="X9127" s="3">
        <f>IF(order[[#This Row],[Returns]] = "No", 0, 1)</f>
        <v>0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VLOOKUP(M9128, ppl[], 2,FALSE)</f>
        <v>Anna Andreadi</v>
      </c>
      <c r="W9128" s="3" t="str">
        <f>IFERROR(VLOOKUP(B9128, return[], 2,FALSE), "No")</f>
        <v>No</v>
      </c>
      <c r="X9128" s="3">
        <f>IF(order[[#This Row],[Returns]] = "No", 0, 1)</f>
        <v>0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VLOOKUP(M9129, ppl[], 2,FALSE)</f>
        <v>Kelly Williams</v>
      </c>
      <c r="W9129" s="3" t="str">
        <f>IFERROR(VLOOKUP(B9129, return[], 2,FALSE), "No")</f>
        <v>No</v>
      </c>
      <c r="X9129" s="3">
        <f>IF(order[[#This Row],[Returns]] = "No", 0, 1)</f>
        <v>0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VLOOKUP(M9130, ppl[], 2,FALSE)</f>
        <v>Anna Andreadi</v>
      </c>
      <c r="W9130" s="3" t="str">
        <f>IFERROR(VLOOKUP(B9130, return[], 2,FALSE), "No")</f>
        <v>No</v>
      </c>
      <c r="X9130" s="3">
        <f>IF(order[[#This Row],[Returns]] = "No", 0, 1)</f>
        <v>0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VLOOKUP(M9131, ppl[], 2,FALSE)</f>
        <v>Chuck Magee</v>
      </c>
      <c r="W9131" s="3" t="str">
        <f>IFERROR(VLOOKUP(B9131, return[], 2,FALSE), "No")</f>
        <v>No</v>
      </c>
      <c r="X9131" s="3">
        <f>IF(order[[#This Row],[Returns]] = "No", 0, 1)</f>
        <v>0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VLOOKUP(M9132, ppl[], 2,FALSE)</f>
        <v>Chuck Magee</v>
      </c>
      <c r="W9132" s="3" t="str">
        <f>IFERROR(VLOOKUP(B9132, return[], 2,FALSE), "No")</f>
        <v>No</v>
      </c>
      <c r="X9132" s="3">
        <f>IF(order[[#This Row],[Returns]] = "No", 0, 1)</f>
        <v>0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VLOOKUP(M9133, ppl[], 2,FALSE)</f>
        <v>Chuck Magee</v>
      </c>
      <c r="W9133" s="3" t="str">
        <f>IFERROR(VLOOKUP(B9133, return[], 2,FALSE), "No")</f>
        <v>No</v>
      </c>
      <c r="X9133" s="3">
        <f>IF(order[[#This Row],[Returns]] = "No", 0, 1)</f>
        <v>0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VLOOKUP(M9134, ppl[], 2,FALSE)</f>
        <v>Chuck Magee</v>
      </c>
      <c r="W9134" s="3" t="str">
        <f>IFERROR(VLOOKUP(B9134, return[], 2,FALSE), "No")</f>
        <v>No</v>
      </c>
      <c r="X9134" s="3">
        <f>IF(order[[#This Row],[Returns]] = "No", 0, 1)</f>
        <v>0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VLOOKUP(M9135, ppl[], 2,FALSE)</f>
        <v>Anna Andreadi</v>
      </c>
      <c r="W9135" s="3" t="str">
        <f>IFERROR(VLOOKUP(B9135, return[], 2,FALSE), "No")</f>
        <v>No</v>
      </c>
      <c r="X9135" s="3">
        <f>IF(order[[#This Row],[Returns]] = "No", 0, 1)</f>
        <v>0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VLOOKUP(M9136, ppl[], 2,FALSE)</f>
        <v>Cassandra Brandow</v>
      </c>
      <c r="W9136" s="3" t="str">
        <f>IFERROR(VLOOKUP(B9136, return[], 2,FALSE), "No")</f>
        <v>No</v>
      </c>
      <c r="X9136" s="3">
        <f>IF(order[[#This Row],[Returns]] = "No", 0, 1)</f>
        <v>0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VLOOKUP(M9137, ppl[], 2,FALSE)</f>
        <v>Cassandra Brandow</v>
      </c>
      <c r="W9137" s="3" t="str">
        <f>IFERROR(VLOOKUP(B9137, return[], 2,FALSE), "No")</f>
        <v>No</v>
      </c>
      <c r="X9137" s="3">
        <f>IF(order[[#This Row],[Returns]] = "No", 0, 1)</f>
        <v>0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VLOOKUP(M9138, ppl[], 2,FALSE)</f>
        <v>Cassandra Brandow</v>
      </c>
      <c r="W9138" s="3" t="str">
        <f>IFERROR(VLOOKUP(B9138, return[], 2,FALSE), "No")</f>
        <v>No</v>
      </c>
      <c r="X9138" s="3">
        <f>IF(order[[#This Row],[Returns]] = "No", 0, 1)</f>
        <v>0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VLOOKUP(M9139, ppl[], 2,FALSE)</f>
        <v>Cassandra Brandow</v>
      </c>
      <c r="W9139" s="3" t="str">
        <f>IFERROR(VLOOKUP(B9139, return[], 2,FALSE), "No")</f>
        <v>No</v>
      </c>
      <c r="X9139" s="3">
        <f>IF(order[[#This Row],[Returns]] = "No", 0, 1)</f>
        <v>0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VLOOKUP(M9140, ppl[], 2,FALSE)</f>
        <v>Cassandra Brandow</v>
      </c>
      <c r="W9140" s="3" t="str">
        <f>IFERROR(VLOOKUP(B9140, return[], 2,FALSE), "No")</f>
        <v>No</v>
      </c>
      <c r="X9140" s="3">
        <f>IF(order[[#This Row],[Returns]] = "No", 0, 1)</f>
        <v>0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VLOOKUP(M9141, ppl[], 2,FALSE)</f>
        <v>Kelly Williams</v>
      </c>
      <c r="W9141" s="3" t="str">
        <f>IFERROR(VLOOKUP(B9141, return[], 2,FALSE), "No")</f>
        <v>No</v>
      </c>
      <c r="X9141" s="3">
        <f>IF(order[[#This Row],[Returns]] = "No", 0, 1)</f>
        <v>0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VLOOKUP(M9142, ppl[], 2,FALSE)</f>
        <v>Anna Andreadi</v>
      </c>
      <c r="W9142" s="3" t="str">
        <f>IFERROR(VLOOKUP(B9142, return[], 2,FALSE), "No")</f>
        <v>No</v>
      </c>
      <c r="X9142" s="3">
        <f>IF(order[[#This Row],[Returns]] = "No", 0, 1)</f>
        <v>0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VLOOKUP(M9143, ppl[], 2,FALSE)</f>
        <v>Chuck Magee</v>
      </c>
      <c r="W9143" s="3" t="str">
        <f>IFERROR(VLOOKUP(B9143, return[], 2,FALSE), "No")</f>
        <v>No</v>
      </c>
      <c r="X9143" s="3">
        <f>IF(order[[#This Row],[Returns]] = "No", 0, 1)</f>
        <v>0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VLOOKUP(M9144, ppl[], 2,FALSE)</f>
        <v>Anna Andreadi</v>
      </c>
      <c r="W9144" s="3" t="str">
        <f>IFERROR(VLOOKUP(B9144, return[], 2,FALSE), "No")</f>
        <v>No</v>
      </c>
      <c r="X9144" s="3">
        <f>IF(order[[#This Row],[Returns]] = "No", 0, 1)</f>
        <v>0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VLOOKUP(M9145, ppl[], 2,FALSE)</f>
        <v>Anna Andreadi</v>
      </c>
      <c r="W9145" s="3" t="str">
        <f>IFERROR(VLOOKUP(B9145, return[], 2,FALSE), "No")</f>
        <v>No</v>
      </c>
      <c r="X9145" s="3">
        <f>IF(order[[#This Row],[Returns]] = "No", 0, 1)</f>
        <v>0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VLOOKUP(M9146, ppl[], 2,FALSE)</f>
        <v>Anna Andreadi</v>
      </c>
      <c r="W9146" s="3" t="str">
        <f>IFERROR(VLOOKUP(B9146, return[], 2,FALSE), "No")</f>
        <v>No</v>
      </c>
      <c r="X9146" s="3">
        <f>IF(order[[#This Row],[Returns]] = "No", 0, 1)</f>
        <v>0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VLOOKUP(M9147, ppl[], 2,FALSE)</f>
        <v>Kelly Williams</v>
      </c>
      <c r="W9147" s="3" t="str">
        <f>IFERROR(VLOOKUP(B9147, return[], 2,FALSE), "No")</f>
        <v>No</v>
      </c>
      <c r="X9147" s="3">
        <f>IF(order[[#This Row],[Returns]] = "No", 0, 1)</f>
        <v>0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VLOOKUP(M9148, ppl[], 2,FALSE)</f>
        <v>Chuck Magee</v>
      </c>
      <c r="W9148" s="3" t="str">
        <f>IFERROR(VLOOKUP(B9148, return[], 2,FALSE), "No")</f>
        <v>No</v>
      </c>
      <c r="X9148" s="3">
        <f>IF(order[[#This Row],[Returns]] = "No", 0, 1)</f>
        <v>0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VLOOKUP(M9149, ppl[], 2,FALSE)</f>
        <v>Chuck Magee</v>
      </c>
      <c r="W9149" s="3" t="str">
        <f>IFERROR(VLOOKUP(B9149, return[], 2,FALSE), "No")</f>
        <v>No</v>
      </c>
      <c r="X9149" s="3">
        <f>IF(order[[#This Row],[Returns]] = "No", 0, 1)</f>
        <v>0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VLOOKUP(M9150, ppl[], 2,FALSE)</f>
        <v>Chuck Magee</v>
      </c>
      <c r="W9150" s="3" t="str">
        <f>IFERROR(VLOOKUP(B9150, return[], 2,FALSE), "No")</f>
        <v>No</v>
      </c>
      <c r="X9150" s="3">
        <f>IF(order[[#This Row],[Returns]] = "No", 0, 1)</f>
        <v>0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VLOOKUP(M9151, ppl[], 2,FALSE)</f>
        <v>Kelly Williams</v>
      </c>
      <c r="W9151" s="3" t="str">
        <f>IFERROR(VLOOKUP(B9151, return[], 2,FALSE), "No")</f>
        <v>No</v>
      </c>
      <c r="X9151" s="3">
        <f>IF(order[[#This Row],[Returns]] = "No", 0, 1)</f>
        <v>0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VLOOKUP(M9152, ppl[], 2,FALSE)</f>
        <v>Kelly Williams</v>
      </c>
      <c r="W9152" s="3" t="str">
        <f>IFERROR(VLOOKUP(B9152, return[], 2,FALSE), "No")</f>
        <v>No</v>
      </c>
      <c r="X9152" s="3">
        <f>IF(order[[#This Row],[Returns]] = "No", 0, 1)</f>
        <v>0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VLOOKUP(M9153, ppl[], 2,FALSE)</f>
        <v>Anna Andreadi</v>
      </c>
      <c r="W9153" s="3" t="str">
        <f>IFERROR(VLOOKUP(B9153, return[], 2,FALSE), "No")</f>
        <v>No</v>
      </c>
      <c r="X9153" s="3">
        <f>IF(order[[#This Row],[Returns]] = "No", 0, 1)</f>
        <v>0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VLOOKUP(M9154, ppl[], 2,FALSE)</f>
        <v>Anna Andreadi</v>
      </c>
      <c r="W9154" s="3" t="str">
        <f>IFERROR(VLOOKUP(B9154, return[], 2,FALSE), "No")</f>
        <v>No</v>
      </c>
      <c r="X9154" s="3">
        <f>IF(order[[#This Row],[Returns]] = "No", 0, 1)</f>
        <v>0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VLOOKUP(M9155, ppl[], 2,FALSE)</f>
        <v>Anna Andreadi</v>
      </c>
      <c r="W9155" s="3" t="str">
        <f>IFERROR(VLOOKUP(B9155, return[], 2,FALSE), "No")</f>
        <v>No</v>
      </c>
      <c r="X9155" s="3">
        <f>IF(order[[#This Row],[Returns]] = "No", 0, 1)</f>
        <v>0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VLOOKUP(M9156, ppl[], 2,FALSE)</f>
        <v>Chuck Magee</v>
      </c>
      <c r="W9156" s="3" t="str">
        <f>IFERROR(VLOOKUP(B9156, return[], 2,FALSE), "No")</f>
        <v>No</v>
      </c>
      <c r="X9156" s="3">
        <f>IF(order[[#This Row],[Returns]] = "No", 0, 1)</f>
        <v>0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VLOOKUP(M9157, ppl[], 2,FALSE)</f>
        <v>Anna Andreadi</v>
      </c>
      <c r="W9157" s="3" t="str">
        <f>IFERROR(VLOOKUP(B9157, return[], 2,FALSE), "No")</f>
        <v>No</v>
      </c>
      <c r="X9157" s="3">
        <f>IF(order[[#This Row],[Returns]] = "No", 0, 1)</f>
        <v>0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VLOOKUP(M9158, ppl[], 2,FALSE)</f>
        <v>Chuck Magee</v>
      </c>
      <c r="W9158" s="3" t="str">
        <f>IFERROR(VLOOKUP(B9158, return[], 2,FALSE), "No")</f>
        <v>No</v>
      </c>
      <c r="X9158" s="3">
        <f>IF(order[[#This Row],[Returns]] = "No", 0, 1)</f>
        <v>0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VLOOKUP(M9159, ppl[], 2,FALSE)</f>
        <v>Chuck Magee</v>
      </c>
      <c r="W9159" s="3" t="str">
        <f>IFERROR(VLOOKUP(B9159, return[], 2,FALSE), "No")</f>
        <v>No</v>
      </c>
      <c r="X9159" s="3">
        <f>IF(order[[#This Row],[Returns]] = "No", 0, 1)</f>
        <v>0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VLOOKUP(M9160, ppl[], 2,FALSE)</f>
        <v>Chuck Magee</v>
      </c>
      <c r="W9160" s="3" t="str">
        <f>IFERROR(VLOOKUP(B9160, return[], 2,FALSE), "No")</f>
        <v>No</v>
      </c>
      <c r="X9160" s="3">
        <f>IF(order[[#This Row],[Returns]] = "No", 0, 1)</f>
        <v>0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VLOOKUP(M9161, ppl[], 2,FALSE)</f>
        <v>Cassandra Brandow</v>
      </c>
      <c r="W9161" s="3" t="str">
        <f>IFERROR(VLOOKUP(B9161, return[], 2,FALSE), "No")</f>
        <v>No</v>
      </c>
      <c r="X9161" s="3">
        <f>IF(order[[#This Row],[Returns]] = "No", 0, 1)</f>
        <v>0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VLOOKUP(M9162, ppl[], 2,FALSE)</f>
        <v>Cassandra Brandow</v>
      </c>
      <c r="W9162" s="3" t="str">
        <f>IFERROR(VLOOKUP(B9162, return[], 2,FALSE), "No")</f>
        <v>No</v>
      </c>
      <c r="X9162" s="3">
        <f>IF(order[[#This Row],[Returns]] = "No", 0, 1)</f>
        <v>0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VLOOKUP(M9163, ppl[], 2,FALSE)</f>
        <v>Kelly Williams</v>
      </c>
      <c r="W9163" s="3" t="str">
        <f>IFERROR(VLOOKUP(B9163, return[], 2,FALSE), "No")</f>
        <v>No</v>
      </c>
      <c r="X9163" s="3">
        <f>IF(order[[#This Row],[Returns]] = "No", 0, 1)</f>
        <v>0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VLOOKUP(M9164, ppl[], 2,FALSE)</f>
        <v>Kelly Williams</v>
      </c>
      <c r="W9164" s="3" t="str">
        <f>IFERROR(VLOOKUP(B9164, return[], 2,FALSE), "No")</f>
        <v>No</v>
      </c>
      <c r="X9164" s="3">
        <f>IF(order[[#This Row],[Returns]] = "No", 0, 1)</f>
        <v>0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VLOOKUP(M9165, ppl[], 2,FALSE)</f>
        <v>Kelly Williams</v>
      </c>
      <c r="W9165" s="3" t="str">
        <f>IFERROR(VLOOKUP(B9165, return[], 2,FALSE), "No")</f>
        <v>No</v>
      </c>
      <c r="X9165" s="3">
        <f>IF(order[[#This Row],[Returns]] = "No", 0, 1)</f>
        <v>0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VLOOKUP(M9166, ppl[], 2,FALSE)</f>
        <v>Kelly Williams</v>
      </c>
      <c r="W9166" s="3" t="str">
        <f>IFERROR(VLOOKUP(B9166, return[], 2,FALSE), "No")</f>
        <v>No</v>
      </c>
      <c r="X9166" s="3">
        <f>IF(order[[#This Row],[Returns]] = "No", 0, 1)</f>
        <v>0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VLOOKUP(M9167, ppl[], 2,FALSE)</f>
        <v>Anna Andreadi</v>
      </c>
      <c r="W9167" s="3" t="str">
        <f>IFERROR(VLOOKUP(B9167, return[], 2,FALSE), "No")</f>
        <v>No</v>
      </c>
      <c r="X9167" s="3">
        <f>IF(order[[#This Row],[Returns]] = "No", 0, 1)</f>
        <v>0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VLOOKUP(M9168, ppl[], 2,FALSE)</f>
        <v>Anna Andreadi</v>
      </c>
      <c r="W9168" s="3" t="str">
        <f>IFERROR(VLOOKUP(B9168, return[], 2,FALSE), "No")</f>
        <v>No</v>
      </c>
      <c r="X9168" s="3">
        <f>IF(order[[#This Row],[Returns]] = "No", 0, 1)</f>
        <v>0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VLOOKUP(M9169, ppl[], 2,FALSE)</f>
        <v>Anna Andreadi</v>
      </c>
      <c r="W9169" s="3" t="str">
        <f>IFERROR(VLOOKUP(B9169, return[], 2,FALSE), "No")</f>
        <v>No</v>
      </c>
      <c r="X9169" s="3">
        <f>IF(order[[#This Row],[Returns]] = "No", 0, 1)</f>
        <v>0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VLOOKUP(M9170, ppl[], 2,FALSE)</f>
        <v>Cassandra Brandow</v>
      </c>
      <c r="W9170" s="3" t="str">
        <f>IFERROR(VLOOKUP(B9170, return[], 2,FALSE), "No")</f>
        <v>No</v>
      </c>
      <c r="X9170" s="3">
        <f>IF(order[[#This Row],[Returns]] = "No", 0, 1)</f>
        <v>0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VLOOKUP(M9171, ppl[], 2,FALSE)</f>
        <v>Cassandra Brandow</v>
      </c>
      <c r="W9171" s="3" t="str">
        <f>IFERROR(VLOOKUP(B9171, return[], 2,FALSE), "No")</f>
        <v>No</v>
      </c>
      <c r="X9171" s="3">
        <f>IF(order[[#This Row],[Returns]] = "No", 0, 1)</f>
        <v>0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VLOOKUP(M9172, ppl[], 2,FALSE)</f>
        <v>Anna Andreadi</v>
      </c>
      <c r="W9172" s="3" t="str">
        <f>IFERROR(VLOOKUP(B9172, return[], 2,FALSE), "No")</f>
        <v>No</v>
      </c>
      <c r="X9172" s="3">
        <f>IF(order[[#This Row],[Returns]] = "No", 0, 1)</f>
        <v>0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VLOOKUP(M9173, ppl[], 2,FALSE)</f>
        <v>Anna Andreadi</v>
      </c>
      <c r="W9173" s="3" t="str">
        <f>IFERROR(VLOOKUP(B9173, return[], 2,FALSE), "No")</f>
        <v>No</v>
      </c>
      <c r="X9173" s="3">
        <f>IF(order[[#This Row],[Returns]] = "No", 0, 1)</f>
        <v>0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VLOOKUP(M9174, ppl[], 2,FALSE)</f>
        <v>Anna Andreadi</v>
      </c>
      <c r="W9174" s="3" t="str">
        <f>IFERROR(VLOOKUP(B9174, return[], 2,FALSE), "No")</f>
        <v>No</v>
      </c>
      <c r="X9174" s="3">
        <f>IF(order[[#This Row],[Returns]] = "No", 0, 1)</f>
        <v>0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VLOOKUP(M9175, ppl[], 2,FALSE)</f>
        <v>Anna Andreadi</v>
      </c>
      <c r="W9175" s="3" t="str">
        <f>IFERROR(VLOOKUP(B9175, return[], 2,FALSE), "No")</f>
        <v>No</v>
      </c>
      <c r="X9175" s="3">
        <f>IF(order[[#This Row],[Returns]] = "No", 0, 1)</f>
        <v>0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VLOOKUP(M9176, ppl[], 2,FALSE)</f>
        <v>Anna Andreadi</v>
      </c>
      <c r="W9176" s="3" t="str">
        <f>IFERROR(VLOOKUP(B9176, return[], 2,FALSE), "No")</f>
        <v>No</v>
      </c>
      <c r="X9176" s="3">
        <f>IF(order[[#This Row],[Returns]] = "No", 0, 1)</f>
        <v>0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VLOOKUP(M9177, ppl[], 2,FALSE)</f>
        <v>Anna Andreadi</v>
      </c>
      <c r="W9177" s="3" t="str">
        <f>IFERROR(VLOOKUP(B9177, return[], 2,FALSE), "No")</f>
        <v>No</v>
      </c>
      <c r="X9177" s="3">
        <f>IF(order[[#This Row],[Returns]] = "No", 0, 1)</f>
        <v>0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VLOOKUP(M9178, ppl[], 2,FALSE)</f>
        <v>Cassandra Brandow</v>
      </c>
      <c r="W9178" s="3" t="str">
        <f>IFERROR(VLOOKUP(B9178, return[], 2,FALSE), "No")</f>
        <v>No</v>
      </c>
      <c r="X9178" s="3">
        <f>IF(order[[#This Row],[Returns]] = "No", 0, 1)</f>
        <v>0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VLOOKUP(M9179, ppl[], 2,FALSE)</f>
        <v>Chuck Magee</v>
      </c>
      <c r="W9179" s="3" t="str">
        <f>IFERROR(VLOOKUP(B9179, return[], 2,FALSE), "No")</f>
        <v>No</v>
      </c>
      <c r="X9179" s="3">
        <f>IF(order[[#This Row],[Returns]] = "No", 0, 1)</f>
        <v>0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VLOOKUP(M9180, ppl[], 2,FALSE)</f>
        <v>Chuck Magee</v>
      </c>
      <c r="W9180" s="3" t="str">
        <f>IFERROR(VLOOKUP(B9180, return[], 2,FALSE), "No")</f>
        <v>No</v>
      </c>
      <c r="X9180" s="3">
        <f>IF(order[[#This Row],[Returns]] = "No", 0, 1)</f>
        <v>0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VLOOKUP(M9181, ppl[], 2,FALSE)</f>
        <v>Anna Andreadi</v>
      </c>
      <c r="W9181" s="3" t="str">
        <f>IFERROR(VLOOKUP(B9181, return[], 2,FALSE), "No")</f>
        <v>No</v>
      </c>
      <c r="X9181" s="3">
        <f>IF(order[[#This Row],[Returns]] = "No", 0, 1)</f>
        <v>0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VLOOKUP(M9182, ppl[], 2,FALSE)</f>
        <v>Anna Andreadi</v>
      </c>
      <c r="W9182" s="3" t="str">
        <f>IFERROR(VLOOKUP(B9182, return[], 2,FALSE), "No")</f>
        <v>No</v>
      </c>
      <c r="X9182" s="3">
        <f>IF(order[[#This Row],[Returns]] = "No", 0, 1)</f>
        <v>0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VLOOKUP(M9183, ppl[], 2,FALSE)</f>
        <v>Anna Andreadi</v>
      </c>
      <c r="W9183" s="3" t="str">
        <f>IFERROR(VLOOKUP(B9183, return[], 2,FALSE), "No")</f>
        <v>No</v>
      </c>
      <c r="X9183" s="3">
        <f>IF(order[[#This Row],[Returns]] = "No", 0, 1)</f>
        <v>0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VLOOKUP(M9184, ppl[], 2,FALSE)</f>
        <v>Anna Andreadi</v>
      </c>
      <c r="W9184" s="3" t="str">
        <f>IFERROR(VLOOKUP(B9184, return[], 2,FALSE), "No")</f>
        <v>No</v>
      </c>
      <c r="X9184" s="3">
        <f>IF(order[[#This Row],[Returns]] = "No", 0, 1)</f>
        <v>0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VLOOKUP(M9185, ppl[], 2,FALSE)</f>
        <v>Anna Andreadi</v>
      </c>
      <c r="W9185" s="3" t="str">
        <f>IFERROR(VLOOKUP(B9185, return[], 2,FALSE), "No")</f>
        <v>No</v>
      </c>
      <c r="X9185" s="3">
        <f>IF(order[[#This Row],[Returns]] = "No", 0, 1)</f>
        <v>0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VLOOKUP(M9186, ppl[], 2,FALSE)</f>
        <v>Anna Andreadi</v>
      </c>
      <c r="W9186" s="3" t="str">
        <f>IFERROR(VLOOKUP(B9186, return[], 2,FALSE), "No")</f>
        <v>No</v>
      </c>
      <c r="X9186" s="3">
        <f>IF(order[[#This Row],[Returns]] = "No", 0, 1)</f>
        <v>0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VLOOKUP(M9187, ppl[], 2,FALSE)</f>
        <v>Anna Andreadi</v>
      </c>
      <c r="W9187" s="3" t="str">
        <f>IFERROR(VLOOKUP(B9187, return[], 2,FALSE), "No")</f>
        <v>No</v>
      </c>
      <c r="X9187" s="3">
        <f>IF(order[[#This Row],[Returns]] = "No", 0, 1)</f>
        <v>0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VLOOKUP(M9188, ppl[], 2,FALSE)</f>
        <v>Anna Andreadi</v>
      </c>
      <c r="W9188" s="3" t="str">
        <f>IFERROR(VLOOKUP(B9188, return[], 2,FALSE), "No")</f>
        <v>No</v>
      </c>
      <c r="X9188" s="3">
        <f>IF(order[[#This Row],[Returns]] = "No", 0, 1)</f>
        <v>0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VLOOKUP(M9189, ppl[], 2,FALSE)</f>
        <v>Chuck Magee</v>
      </c>
      <c r="W9189" s="3" t="str">
        <f>IFERROR(VLOOKUP(B9189, return[], 2,FALSE), "No")</f>
        <v>No</v>
      </c>
      <c r="X9189" s="3">
        <f>IF(order[[#This Row],[Returns]] = "No", 0, 1)</f>
        <v>0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VLOOKUP(M9190, ppl[], 2,FALSE)</f>
        <v>Chuck Magee</v>
      </c>
      <c r="W9190" s="3" t="str">
        <f>IFERROR(VLOOKUP(B9190, return[], 2,FALSE), "No")</f>
        <v>No</v>
      </c>
      <c r="X9190" s="3">
        <f>IF(order[[#This Row],[Returns]] = "No", 0, 1)</f>
        <v>0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VLOOKUP(M9191, ppl[], 2,FALSE)</f>
        <v>Chuck Magee</v>
      </c>
      <c r="W9191" s="3" t="str">
        <f>IFERROR(VLOOKUP(B9191, return[], 2,FALSE), "No")</f>
        <v>No</v>
      </c>
      <c r="X9191" s="3">
        <f>IF(order[[#This Row],[Returns]] = "No", 0, 1)</f>
        <v>0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VLOOKUP(M9192, ppl[], 2,FALSE)</f>
        <v>Chuck Magee</v>
      </c>
      <c r="W9192" s="3" t="str">
        <f>IFERROR(VLOOKUP(B9192, return[], 2,FALSE), "No")</f>
        <v>No</v>
      </c>
      <c r="X9192" s="3">
        <f>IF(order[[#This Row],[Returns]] = "No", 0, 1)</f>
        <v>0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VLOOKUP(M9193, ppl[], 2,FALSE)</f>
        <v>Chuck Magee</v>
      </c>
      <c r="W9193" s="3" t="str">
        <f>IFERROR(VLOOKUP(B9193, return[], 2,FALSE), "No")</f>
        <v>No</v>
      </c>
      <c r="X9193" s="3">
        <f>IF(order[[#This Row],[Returns]] = "No", 0, 1)</f>
        <v>0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VLOOKUP(M9194, ppl[], 2,FALSE)</f>
        <v>Kelly Williams</v>
      </c>
      <c r="W9194" s="3" t="str">
        <f>IFERROR(VLOOKUP(B9194, return[], 2,FALSE), "No")</f>
        <v>No</v>
      </c>
      <c r="X9194" s="3">
        <f>IF(order[[#This Row],[Returns]] = "No", 0, 1)</f>
        <v>0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VLOOKUP(M9195, ppl[], 2,FALSE)</f>
        <v>Kelly Williams</v>
      </c>
      <c r="W9195" s="3" t="str">
        <f>IFERROR(VLOOKUP(B9195, return[], 2,FALSE), "No")</f>
        <v>No</v>
      </c>
      <c r="X9195" s="3">
        <f>IF(order[[#This Row],[Returns]] = "No", 0, 1)</f>
        <v>0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VLOOKUP(M9196, ppl[], 2,FALSE)</f>
        <v>Anna Andreadi</v>
      </c>
      <c r="W9196" s="3" t="str">
        <f>IFERROR(VLOOKUP(B9196, return[], 2,FALSE), "No")</f>
        <v>No</v>
      </c>
      <c r="X9196" s="3">
        <f>IF(order[[#This Row],[Returns]] = "No", 0, 1)</f>
        <v>0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VLOOKUP(M9197, ppl[], 2,FALSE)</f>
        <v>Anna Andreadi</v>
      </c>
      <c r="W9197" s="3" t="str">
        <f>IFERROR(VLOOKUP(B9197, return[], 2,FALSE), "No")</f>
        <v>No</v>
      </c>
      <c r="X9197" s="3">
        <f>IF(order[[#This Row],[Returns]] = "No", 0, 1)</f>
        <v>0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VLOOKUP(M9198, ppl[], 2,FALSE)</f>
        <v>Anna Andreadi</v>
      </c>
      <c r="W9198" s="3" t="str">
        <f>IFERROR(VLOOKUP(B9198, return[], 2,FALSE), "No")</f>
        <v>No</v>
      </c>
      <c r="X9198" s="3">
        <f>IF(order[[#This Row],[Returns]] = "No", 0, 1)</f>
        <v>0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VLOOKUP(M9199, ppl[], 2,FALSE)</f>
        <v>Anna Andreadi</v>
      </c>
      <c r="W9199" s="3" t="str">
        <f>IFERROR(VLOOKUP(B9199, return[], 2,FALSE), "No")</f>
        <v>No</v>
      </c>
      <c r="X9199" s="3">
        <f>IF(order[[#This Row],[Returns]] = "No", 0, 1)</f>
        <v>0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VLOOKUP(M9200, ppl[], 2,FALSE)</f>
        <v>Anna Andreadi</v>
      </c>
      <c r="W9200" s="3" t="str">
        <f>IFERROR(VLOOKUP(B9200, return[], 2,FALSE), "No")</f>
        <v>No</v>
      </c>
      <c r="X9200" s="3">
        <f>IF(order[[#This Row],[Returns]] = "No", 0, 1)</f>
        <v>0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VLOOKUP(M9201, ppl[], 2,FALSE)</f>
        <v>Anna Andreadi</v>
      </c>
      <c r="W9201" s="3" t="str">
        <f>IFERROR(VLOOKUP(B9201, return[], 2,FALSE), "No")</f>
        <v>No</v>
      </c>
      <c r="X9201" s="3">
        <f>IF(order[[#This Row],[Returns]] = "No", 0, 1)</f>
        <v>0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VLOOKUP(M9202, ppl[], 2,FALSE)</f>
        <v>Chuck Magee</v>
      </c>
      <c r="W9202" s="3" t="str">
        <f>IFERROR(VLOOKUP(B9202, return[], 2,FALSE), "No")</f>
        <v>No</v>
      </c>
      <c r="X9202" s="3">
        <f>IF(order[[#This Row],[Returns]] = "No", 0, 1)</f>
        <v>0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VLOOKUP(M9203, ppl[], 2,FALSE)</f>
        <v>Chuck Magee</v>
      </c>
      <c r="W9203" s="3" t="str">
        <f>IFERROR(VLOOKUP(B9203, return[], 2,FALSE), "No")</f>
        <v>No</v>
      </c>
      <c r="X9203" s="3">
        <f>IF(order[[#This Row],[Returns]] = "No", 0, 1)</f>
        <v>0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VLOOKUP(M9204, ppl[], 2,FALSE)</f>
        <v>Chuck Magee</v>
      </c>
      <c r="W9204" s="3" t="str">
        <f>IFERROR(VLOOKUP(B9204, return[], 2,FALSE), "No")</f>
        <v>No</v>
      </c>
      <c r="X9204" s="3">
        <f>IF(order[[#This Row],[Returns]] = "No", 0, 1)</f>
        <v>0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VLOOKUP(M9205, ppl[], 2,FALSE)</f>
        <v>Chuck Magee</v>
      </c>
      <c r="W9205" s="3" t="str">
        <f>IFERROR(VLOOKUP(B9205, return[], 2,FALSE), "No")</f>
        <v>No</v>
      </c>
      <c r="X9205" s="3">
        <f>IF(order[[#This Row],[Returns]] = "No", 0, 1)</f>
        <v>0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VLOOKUP(M9206, ppl[], 2,FALSE)</f>
        <v>Anna Andreadi</v>
      </c>
      <c r="W9206" s="3" t="str">
        <f>IFERROR(VLOOKUP(B9206, return[], 2,FALSE), "No")</f>
        <v>Yes</v>
      </c>
      <c r="X9206" s="3">
        <f>IF(order[[#This Row],[Returns]] = "No", 0, 1)</f>
        <v>1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VLOOKUP(M9207, ppl[], 2,FALSE)</f>
        <v>Chuck Magee</v>
      </c>
      <c r="W9207" s="3" t="str">
        <f>IFERROR(VLOOKUP(B9207, return[], 2,FALSE), "No")</f>
        <v>No</v>
      </c>
      <c r="X9207" s="3">
        <f>IF(order[[#This Row],[Returns]] = "No", 0, 1)</f>
        <v>0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VLOOKUP(M9208, ppl[], 2,FALSE)</f>
        <v>Chuck Magee</v>
      </c>
      <c r="W9208" s="3" t="str">
        <f>IFERROR(VLOOKUP(B9208, return[], 2,FALSE), "No")</f>
        <v>No</v>
      </c>
      <c r="X9208" s="3">
        <f>IF(order[[#This Row],[Returns]] = "No", 0, 1)</f>
        <v>0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VLOOKUP(M9209, ppl[], 2,FALSE)</f>
        <v>Kelly Williams</v>
      </c>
      <c r="W9209" s="3" t="str">
        <f>IFERROR(VLOOKUP(B9209, return[], 2,FALSE), "No")</f>
        <v>No</v>
      </c>
      <c r="X9209" s="3">
        <f>IF(order[[#This Row],[Returns]] = "No", 0, 1)</f>
        <v>0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VLOOKUP(M9210, ppl[], 2,FALSE)</f>
        <v>Anna Andreadi</v>
      </c>
      <c r="W9210" s="3" t="str">
        <f>IFERROR(VLOOKUP(B9210, return[], 2,FALSE), "No")</f>
        <v>No</v>
      </c>
      <c r="X9210" s="3">
        <f>IF(order[[#This Row],[Returns]] = "No", 0, 1)</f>
        <v>0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VLOOKUP(M9211, ppl[], 2,FALSE)</f>
        <v>Kelly Williams</v>
      </c>
      <c r="W9211" s="3" t="str">
        <f>IFERROR(VLOOKUP(B9211, return[], 2,FALSE), "No")</f>
        <v>No</v>
      </c>
      <c r="X9211" s="3">
        <f>IF(order[[#This Row],[Returns]] = "No", 0, 1)</f>
        <v>0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VLOOKUP(M9212, ppl[], 2,FALSE)</f>
        <v>Kelly Williams</v>
      </c>
      <c r="W9212" s="3" t="str">
        <f>IFERROR(VLOOKUP(B9212, return[], 2,FALSE), "No")</f>
        <v>No</v>
      </c>
      <c r="X9212" s="3">
        <f>IF(order[[#This Row],[Returns]] = "No", 0, 1)</f>
        <v>0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VLOOKUP(M9213, ppl[], 2,FALSE)</f>
        <v>Anna Andreadi</v>
      </c>
      <c r="W9213" s="3" t="str">
        <f>IFERROR(VLOOKUP(B9213, return[], 2,FALSE), "No")</f>
        <v>No</v>
      </c>
      <c r="X9213" s="3">
        <f>IF(order[[#This Row],[Returns]] = "No", 0, 1)</f>
        <v>0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VLOOKUP(M9214, ppl[], 2,FALSE)</f>
        <v>Anna Andreadi</v>
      </c>
      <c r="W9214" s="3" t="str">
        <f>IFERROR(VLOOKUP(B9214, return[], 2,FALSE), "No")</f>
        <v>No</v>
      </c>
      <c r="X9214" s="3">
        <f>IF(order[[#This Row],[Returns]] = "No", 0, 1)</f>
        <v>0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VLOOKUP(M9215, ppl[], 2,FALSE)</f>
        <v>Anna Andreadi</v>
      </c>
      <c r="W9215" s="3" t="str">
        <f>IFERROR(VLOOKUP(B9215, return[], 2,FALSE), "No")</f>
        <v>No</v>
      </c>
      <c r="X9215" s="3">
        <f>IF(order[[#This Row],[Returns]] = "No", 0, 1)</f>
        <v>0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VLOOKUP(M9216, ppl[], 2,FALSE)</f>
        <v>Chuck Magee</v>
      </c>
      <c r="W9216" s="3" t="str">
        <f>IFERROR(VLOOKUP(B9216, return[], 2,FALSE), "No")</f>
        <v>No</v>
      </c>
      <c r="X9216" s="3">
        <f>IF(order[[#This Row],[Returns]] = "No", 0, 1)</f>
        <v>0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VLOOKUP(M9217, ppl[], 2,FALSE)</f>
        <v>Anna Andreadi</v>
      </c>
      <c r="W9217" s="3" t="str">
        <f>IFERROR(VLOOKUP(B9217, return[], 2,FALSE), "No")</f>
        <v>No</v>
      </c>
      <c r="X9217" s="3">
        <f>IF(order[[#This Row],[Returns]] = "No", 0, 1)</f>
        <v>0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VLOOKUP(M9218, ppl[], 2,FALSE)</f>
        <v>Kelly Williams</v>
      </c>
      <c r="W9218" s="3" t="str">
        <f>IFERROR(VLOOKUP(B9218, return[], 2,FALSE), "No")</f>
        <v>No</v>
      </c>
      <c r="X9218" s="3">
        <f>IF(order[[#This Row],[Returns]] = "No", 0, 1)</f>
        <v>0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VLOOKUP(M9219, ppl[], 2,FALSE)</f>
        <v>Kelly Williams</v>
      </c>
      <c r="W9219" s="3" t="str">
        <f>IFERROR(VLOOKUP(B9219, return[], 2,FALSE), "No")</f>
        <v>No</v>
      </c>
      <c r="X9219" s="3">
        <f>IF(order[[#This Row],[Returns]] = "No", 0, 1)</f>
        <v>0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VLOOKUP(M9220, ppl[], 2,FALSE)</f>
        <v>Chuck Magee</v>
      </c>
      <c r="W9220" s="3" t="str">
        <f>IFERROR(VLOOKUP(B9220, return[], 2,FALSE), "No")</f>
        <v>No</v>
      </c>
      <c r="X9220" s="3">
        <f>IF(order[[#This Row],[Returns]] = "No", 0, 1)</f>
        <v>0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VLOOKUP(M9221, ppl[], 2,FALSE)</f>
        <v>Chuck Magee</v>
      </c>
      <c r="W9221" s="3" t="str">
        <f>IFERROR(VLOOKUP(B9221, return[], 2,FALSE), "No")</f>
        <v>No</v>
      </c>
      <c r="X9221" s="3">
        <f>IF(order[[#This Row],[Returns]] = "No", 0, 1)</f>
        <v>0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VLOOKUP(M9222, ppl[], 2,FALSE)</f>
        <v>Cassandra Brandow</v>
      </c>
      <c r="W9222" s="3" t="str">
        <f>IFERROR(VLOOKUP(B9222, return[], 2,FALSE), "No")</f>
        <v>No</v>
      </c>
      <c r="X9222" s="3">
        <f>IF(order[[#This Row],[Returns]] = "No", 0, 1)</f>
        <v>0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VLOOKUP(M9223, ppl[], 2,FALSE)</f>
        <v>Cassandra Brandow</v>
      </c>
      <c r="W9223" s="3" t="str">
        <f>IFERROR(VLOOKUP(B9223, return[], 2,FALSE), "No")</f>
        <v>No</v>
      </c>
      <c r="X9223" s="3">
        <f>IF(order[[#This Row],[Returns]] = "No", 0, 1)</f>
        <v>0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VLOOKUP(M9224, ppl[], 2,FALSE)</f>
        <v>Cassandra Brandow</v>
      </c>
      <c r="W9224" s="3" t="str">
        <f>IFERROR(VLOOKUP(B9224, return[], 2,FALSE), "No")</f>
        <v>No</v>
      </c>
      <c r="X9224" s="3">
        <f>IF(order[[#This Row],[Returns]] = "No", 0, 1)</f>
        <v>0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VLOOKUP(M9225, ppl[], 2,FALSE)</f>
        <v>Kelly Williams</v>
      </c>
      <c r="W9225" s="3" t="str">
        <f>IFERROR(VLOOKUP(B9225, return[], 2,FALSE), "No")</f>
        <v>No</v>
      </c>
      <c r="X9225" s="3">
        <f>IF(order[[#This Row],[Returns]] = "No", 0, 1)</f>
        <v>0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VLOOKUP(M9226, ppl[], 2,FALSE)</f>
        <v>Kelly Williams</v>
      </c>
      <c r="W9226" s="3" t="str">
        <f>IFERROR(VLOOKUP(B9226, return[], 2,FALSE), "No")</f>
        <v>No</v>
      </c>
      <c r="X9226" s="3">
        <f>IF(order[[#This Row],[Returns]] = "No", 0, 1)</f>
        <v>0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VLOOKUP(M9227, ppl[], 2,FALSE)</f>
        <v>Kelly Williams</v>
      </c>
      <c r="W9227" s="3" t="str">
        <f>IFERROR(VLOOKUP(B9227, return[], 2,FALSE), "No")</f>
        <v>No</v>
      </c>
      <c r="X9227" s="3">
        <f>IF(order[[#This Row],[Returns]] = "No", 0, 1)</f>
        <v>0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VLOOKUP(M9228, ppl[], 2,FALSE)</f>
        <v>Kelly Williams</v>
      </c>
      <c r="W9228" s="3" t="str">
        <f>IFERROR(VLOOKUP(B9228, return[], 2,FALSE), "No")</f>
        <v>No</v>
      </c>
      <c r="X9228" s="3">
        <f>IF(order[[#This Row],[Returns]] = "No", 0, 1)</f>
        <v>0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VLOOKUP(M9229, ppl[], 2,FALSE)</f>
        <v>Anna Andreadi</v>
      </c>
      <c r="W9229" s="3" t="str">
        <f>IFERROR(VLOOKUP(B9229, return[], 2,FALSE), "No")</f>
        <v>No</v>
      </c>
      <c r="X9229" s="3">
        <f>IF(order[[#This Row],[Returns]] = "No", 0, 1)</f>
        <v>0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VLOOKUP(M9230, ppl[], 2,FALSE)</f>
        <v>Anna Andreadi</v>
      </c>
      <c r="W9230" s="3" t="str">
        <f>IFERROR(VLOOKUP(B9230, return[], 2,FALSE), "No")</f>
        <v>No</v>
      </c>
      <c r="X9230" s="3">
        <f>IF(order[[#This Row],[Returns]] = "No", 0, 1)</f>
        <v>0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VLOOKUP(M9231, ppl[], 2,FALSE)</f>
        <v>Anna Andreadi</v>
      </c>
      <c r="W9231" s="3" t="str">
        <f>IFERROR(VLOOKUP(B9231, return[], 2,FALSE), "No")</f>
        <v>No</v>
      </c>
      <c r="X9231" s="3">
        <f>IF(order[[#This Row],[Returns]] = "No", 0, 1)</f>
        <v>0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VLOOKUP(M9232, ppl[], 2,FALSE)</f>
        <v>Anna Andreadi</v>
      </c>
      <c r="W9232" s="3" t="str">
        <f>IFERROR(VLOOKUP(B9232, return[], 2,FALSE), "No")</f>
        <v>No</v>
      </c>
      <c r="X9232" s="3">
        <f>IF(order[[#This Row],[Returns]] = "No", 0, 1)</f>
        <v>0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VLOOKUP(M9233, ppl[], 2,FALSE)</f>
        <v>Anna Andreadi</v>
      </c>
      <c r="W9233" s="3" t="str">
        <f>IFERROR(VLOOKUP(B9233, return[], 2,FALSE), "No")</f>
        <v>No</v>
      </c>
      <c r="X9233" s="3">
        <f>IF(order[[#This Row],[Returns]] = "No", 0, 1)</f>
        <v>0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VLOOKUP(M9234, ppl[], 2,FALSE)</f>
        <v>Anna Andreadi</v>
      </c>
      <c r="W9234" s="3" t="str">
        <f>IFERROR(VLOOKUP(B9234, return[], 2,FALSE), "No")</f>
        <v>Yes</v>
      </c>
      <c r="X9234" s="3">
        <f>IF(order[[#This Row],[Returns]] = "No", 0, 1)</f>
        <v>1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VLOOKUP(M9235, ppl[], 2,FALSE)</f>
        <v>Anna Andreadi</v>
      </c>
      <c r="W9235" s="3" t="str">
        <f>IFERROR(VLOOKUP(B9235, return[], 2,FALSE), "No")</f>
        <v>Yes</v>
      </c>
      <c r="X9235" s="3">
        <f>IF(order[[#This Row],[Returns]] = "No", 0, 1)</f>
        <v>1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VLOOKUP(M9236, ppl[], 2,FALSE)</f>
        <v>Anna Andreadi</v>
      </c>
      <c r="W9236" s="3" t="str">
        <f>IFERROR(VLOOKUP(B9236, return[], 2,FALSE), "No")</f>
        <v>Yes</v>
      </c>
      <c r="X9236" s="3">
        <f>IF(order[[#This Row],[Returns]] = "No", 0, 1)</f>
        <v>1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VLOOKUP(M9237, ppl[], 2,FALSE)</f>
        <v>Anna Andreadi</v>
      </c>
      <c r="W9237" s="3" t="str">
        <f>IFERROR(VLOOKUP(B9237, return[], 2,FALSE), "No")</f>
        <v>Yes</v>
      </c>
      <c r="X9237" s="3">
        <f>IF(order[[#This Row],[Returns]] = "No", 0, 1)</f>
        <v>1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VLOOKUP(M9238, ppl[], 2,FALSE)</f>
        <v>Anna Andreadi</v>
      </c>
      <c r="W9238" s="3" t="str">
        <f>IFERROR(VLOOKUP(B9238, return[], 2,FALSE), "No")</f>
        <v>Yes</v>
      </c>
      <c r="X9238" s="3">
        <f>IF(order[[#This Row],[Returns]] = "No", 0, 1)</f>
        <v>1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VLOOKUP(M9239, ppl[], 2,FALSE)</f>
        <v>Anna Andreadi</v>
      </c>
      <c r="W9239" s="3" t="str">
        <f>IFERROR(VLOOKUP(B9239, return[], 2,FALSE), "No")</f>
        <v>Yes</v>
      </c>
      <c r="X9239" s="3">
        <f>IF(order[[#This Row],[Returns]] = "No", 0, 1)</f>
        <v>1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VLOOKUP(M9240, ppl[], 2,FALSE)</f>
        <v>Chuck Magee</v>
      </c>
      <c r="W9240" s="3" t="str">
        <f>IFERROR(VLOOKUP(B9240, return[], 2,FALSE), "No")</f>
        <v>No</v>
      </c>
      <c r="X9240" s="3">
        <f>IF(order[[#This Row],[Returns]] = "No", 0, 1)</f>
        <v>0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VLOOKUP(M9241, ppl[], 2,FALSE)</f>
        <v>Cassandra Brandow</v>
      </c>
      <c r="W9241" s="3" t="str">
        <f>IFERROR(VLOOKUP(B9241, return[], 2,FALSE), "No")</f>
        <v>No</v>
      </c>
      <c r="X9241" s="3">
        <f>IF(order[[#This Row],[Returns]] = "No", 0, 1)</f>
        <v>0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VLOOKUP(M9242, ppl[], 2,FALSE)</f>
        <v>Cassandra Brandow</v>
      </c>
      <c r="W9242" s="3" t="str">
        <f>IFERROR(VLOOKUP(B9242, return[], 2,FALSE), "No")</f>
        <v>No</v>
      </c>
      <c r="X9242" s="3">
        <f>IF(order[[#This Row],[Returns]] = "No", 0, 1)</f>
        <v>0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VLOOKUP(M9243, ppl[], 2,FALSE)</f>
        <v>Cassandra Brandow</v>
      </c>
      <c r="W9243" s="3" t="str">
        <f>IFERROR(VLOOKUP(B9243, return[], 2,FALSE), "No")</f>
        <v>No</v>
      </c>
      <c r="X9243" s="3">
        <f>IF(order[[#This Row],[Returns]] = "No", 0, 1)</f>
        <v>0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VLOOKUP(M9244, ppl[], 2,FALSE)</f>
        <v>Anna Andreadi</v>
      </c>
      <c r="W9244" s="3" t="str">
        <f>IFERROR(VLOOKUP(B9244, return[], 2,FALSE), "No")</f>
        <v>No</v>
      </c>
      <c r="X9244" s="3">
        <f>IF(order[[#This Row],[Returns]] = "No", 0, 1)</f>
        <v>0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VLOOKUP(M9245, ppl[], 2,FALSE)</f>
        <v>Anna Andreadi</v>
      </c>
      <c r="W9245" s="3" t="str">
        <f>IFERROR(VLOOKUP(B9245, return[], 2,FALSE), "No")</f>
        <v>No</v>
      </c>
      <c r="X9245" s="3">
        <f>IF(order[[#This Row],[Returns]] = "No", 0, 1)</f>
        <v>0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VLOOKUP(M9246, ppl[], 2,FALSE)</f>
        <v>Anna Andreadi</v>
      </c>
      <c r="W9246" s="3" t="str">
        <f>IFERROR(VLOOKUP(B9246, return[], 2,FALSE), "No")</f>
        <v>No</v>
      </c>
      <c r="X9246" s="3">
        <f>IF(order[[#This Row],[Returns]] = "No", 0, 1)</f>
        <v>0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VLOOKUP(M9247, ppl[], 2,FALSE)</f>
        <v>Anna Andreadi</v>
      </c>
      <c r="W9247" s="3" t="str">
        <f>IFERROR(VLOOKUP(B9247, return[], 2,FALSE), "No")</f>
        <v>No</v>
      </c>
      <c r="X9247" s="3">
        <f>IF(order[[#This Row],[Returns]] = "No", 0, 1)</f>
        <v>0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VLOOKUP(M9248, ppl[], 2,FALSE)</f>
        <v>Anna Andreadi</v>
      </c>
      <c r="W9248" s="3" t="str">
        <f>IFERROR(VLOOKUP(B9248, return[], 2,FALSE), "No")</f>
        <v>No</v>
      </c>
      <c r="X9248" s="3">
        <f>IF(order[[#This Row],[Returns]] = "No", 0, 1)</f>
        <v>0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VLOOKUP(M9249, ppl[], 2,FALSE)</f>
        <v>Anna Andreadi</v>
      </c>
      <c r="W9249" s="3" t="str">
        <f>IFERROR(VLOOKUP(B9249, return[], 2,FALSE), "No")</f>
        <v>No</v>
      </c>
      <c r="X9249" s="3">
        <f>IF(order[[#This Row],[Returns]] = "No", 0, 1)</f>
        <v>0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VLOOKUP(M9250, ppl[], 2,FALSE)</f>
        <v>Chuck Magee</v>
      </c>
      <c r="W9250" s="3" t="str">
        <f>IFERROR(VLOOKUP(B9250, return[], 2,FALSE), "No")</f>
        <v>No</v>
      </c>
      <c r="X9250" s="3">
        <f>IF(order[[#This Row],[Returns]] = "No", 0, 1)</f>
        <v>0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VLOOKUP(M9251, ppl[], 2,FALSE)</f>
        <v>Chuck Magee</v>
      </c>
      <c r="W9251" s="3" t="str">
        <f>IFERROR(VLOOKUP(B9251, return[], 2,FALSE), "No")</f>
        <v>No</v>
      </c>
      <c r="X9251" s="3">
        <f>IF(order[[#This Row],[Returns]] = "No", 0, 1)</f>
        <v>0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VLOOKUP(M9252, ppl[], 2,FALSE)</f>
        <v>Kelly Williams</v>
      </c>
      <c r="W9252" s="3" t="str">
        <f>IFERROR(VLOOKUP(B9252, return[], 2,FALSE), "No")</f>
        <v>No</v>
      </c>
      <c r="X9252" s="3">
        <f>IF(order[[#This Row],[Returns]] = "No", 0, 1)</f>
        <v>0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VLOOKUP(M9253, ppl[], 2,FALSE)</f>
        <v>Anna Andreadi</v>
      </c>
      <c r="W9253" s="3" t="str">
        <f>IFERROR(VLOOKUP(B9253, return[], 2,FALSE), "No")</f>
        <v>Yes</v>
      </c>
      <c r="X9253" s="3">
        <f>IF(order[[#This Row],[Returns]] = "No", 0, 1)</f>
        <v>1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VLOOKUP(M9254, ppl[], 2,FALSE)</f>
        <v>Cassandra Brandow</v>
      </c>
      <c r="W9254" s="3" t="str">
        <f>IFERROR(VLOOKUP(B9254, return[], 2,FALSE), "No")</f>
        <v>No</v>
      </c>
      <c r="X9254" s="3">
        <f>IF(order[[#This Row],[Returns]] = "No", 0, 1)</f>
        <v>0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VLOOKUP(M9255, ppl[], 2,FALSE)</f>
        <v>Cassandra Brandow</v>
      </c>
      <c r="W9255" s="3" t="str">
        <f>IFERROR(VLOOKUP(B9255, return[], 2,FALSE), "No")</f>
        <v>No</v>
      </c>
      <c r="X9255" s="3">
        <f>IF(order[[#This Row],[Returns]] = "No", 0, 1)</f>
        <v>0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VLOOKUP(M9256, ppl[], 2,FALSE)</f>
        <v>Kelly Williams</v>
      </c>
      <c r="W9256" s="3" t="str">
        <f>IFERROR(VLOOKUP(B9256, return[], 2,FALSE), "No")</f>
        <v>No</v>
      </c>
      <c r="X9256" s="3">
        <f>IF(order[[#This Row],[Returns]] = "No", 0, 1)</f>
        <v>0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VLOOKUP(M9257, ppl[], 2,FALSE)</f>
        <v>Kelly Williams</v>
      </c>
      <c r="W9257" s="3" t="str">
        <f>IFERROR(VLOOKUP(B9257, return[], 2,FALSE), "No")</f>
        <v>No</v>
      </c>
      <c r="X9257" s="3">
        <f>IF(order[[#This Row],[Returns]] = "No", 0, 1)</f>
        <v>0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VLOOKUP(M9258, ppl[], 2,FALSE)</f>
        <v>Kelly Williams</v>
      </c>
      <c r="W9258" s="3" t="str">
        <f>IFERROR(VLOOKUP(B9258, return[], 2,FALSE), "No")</f>
        <v>No</v>
      </c>
      <c r="X9258" s="3">
        <f>IF(order[[#This Row],[Returns]] = "No", 0, 1)</f>
        <v>0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VLOOKUP(M9259, ppl[], 2,FALSE)</f>
        <v>Kelly Williams</v>
      </c>
      <c r="W9259" s="3" t="str">
        <f>IFERROR(VLOOKUP(B9259, return[], 2,FALSE), "No")</f>
        <v>No</v>
      </c>
      <c r="X9259" s="3">
        <f>IF(order[[#This Row],[Returns]] = "No", 0, 1)</f>
        <v>0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VLOOKUP(M9260, ppl[], 2,FALSE)</f>
        <v>Kelly Williams</v>
      </c>
      <c r="W9260" s="3" t="str">
        <f>IFERROR(VLOOKUP(B9260, return[], 2,FALSE), "No")</f>
        <v>No</v>
      </c>
      <c r="X9260" s="3">
        <f>IF(order[[#This Row],[Returns]] = "No", 0, 1)</f>
        <v>0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VLOOKUP(M9261, ppl[], 2,FALSE)</f>
        <v>Kelly Williams</v>
      </c>
      <c r="W9261" s="3" t="str">
        <f>IFERROR(VLOOKUP(B9261, return[], 2,FALSE), "No")</f>
        <v>No</v>
      </c>
      <c r="X9261" s="3">
        <f>IF(order[[#This Row],[Returns]] = "No", 0, 1)</f>
        <v>0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VLOOKUP(M9262, ppl[], 2,FALSE)</f>
        <v>Kelly Williams</v>
      </c>
      <c r="W9262" s="3" t="str">
        <f>IFERROR(VLOOKUP(B9262, return[], 2,FALSE), "No")</f>
        <v>No</v>
      </c>
      <c r="X9262" s="3">
        <f>IF(order[[#This Row],[Returns]] = "No", 0, 1)</f>
        <v>0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VLOOKUP(M9263, ppl[], 2,FALSE)</f>
        <v>Anna Andreadi</v>
      </c>
      <c r="W9263" s="3" t="str">
        <f>IFERROR(VLOOKUP(B9263, return[], 2,FALSE), "No")</f>
        <v>No</v>
      </c>
      <c r="X9263" s="3">
        <f>IF(order[[#This Row],[Returns]] = "No", 0, 1)</f>
        <v>0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VLOOKUP(M9264, ppl[], 2,FALSE)</f>
        <v>Kelly Williams</v>
      </c>
      <c r="W9264" s="3" t="str">
        <f>IFERROR(VLOOKUP(B9264, return[], 2,FALSE), "No")</f>
        <v>No</v>
      </c>
      <c r="X9264" s="3">
        <f>IF(order[[#This Row],[Returns]] = "No", 0, 1)</f>
        <v>0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VLOOKUP(M9265, ppl[], 2,FALSE)</f>
        <v>Kelly Williams</v>
      </c>
      <c r="W9265" s="3" t="str">
        <f>IFERROR(VLOOKUP(B9265, return[], 2,FALSE), "No")</f>
        <v>No</v>
      </c>
      <c r="X9265" s="3">
        <f>IF(order[[#This Row],[Returns]] = "No", 0, 1)</f>
        <v>0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VLOOKUP(M9266, ppl[], 2,FALSE)</f>
        <v>Cassandra Brandow</v>
      </c>
      <c r="W9266" s="3" t="str">
        <f>IFERROR(VLOOKUP(B9266, return[], 2,FALSE), "No")</f>
        <v>No</v>
      </c>
      <c r="X9266" s="3">
        <f>IF(order[[#This Row],[Returns]] = "No", 0, 1)</f>
        <v>0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VLOOKUP(M9267, ppl[], 2,FALSE)</f>
        <v>Cassandra Brandow</v>
      </c>
      <c r="W9267" s="3" t="str">
        <f>IFERROR(VLOOKUP(B9267, return[], 2,FALSE), "No")</f>
        <v>No</v>
      </c>
      <c r="X9267" s="3">
        <f>IF(order[[#This Row],[Returns]] = "No", 0, 1)</f>
        <v>0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VLOOKUP(M9268, ppl[], 2,FALSE)</f>
        <v>Anna Andreadi</v>
      </c>
      <c r="W9268" s="3" t="str">
        <f>IFERROR(VLOOKUP(B9268, return[], 2,FALSE), "No")</f>
        <v>No</v>
      </c>
      <c r="X9268" s="3">
        <f>IF(order[[#This Row],[Returns]] = "No", 0, 1)</f>
        <v>0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VLOOKUP(M9269, ppl[], 2,FALSE)</f>
        <v>Chuck Magee</v>
      </c>
      <c r="W9269" s="3" t="str">
        <f>IFERROR(VLOOKUP(B9269, return[], 2,FALSE), "No")</f>
        <v>No</v>
      </c>
      <c r="X9269" s="3">
        <f>IF(order[[#This Row],[Returns]] = "No", 0, 1)</f>
        <v>0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VLOOKUP(M9270, ppl[], 2,FALSE)</f>
        <v>Chuck Magee</v>
      </c>
      <c r="W9270" s="3" t="str">
        <f>IFERROR(VLOOKUP(B9270, return[], 2,FALSE), "No")</f>
        <v>No</v>
      </c>
      <c r="X9270" s="3">
        <f>IF(order[[#This Row],[Returns]] = "No", 0, 1)</f>
        <v>0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VLOOKUP(M9271, ppl[], 2,FALSE)</f>
        <v>Chuck Magee</v>
      </c>
      <c r="W9271" s="3" t="str">
        <f>IFERROR(VLOOKUP(B9271, return[], 2,FALSE), "No")</f>
        <v>No</v>
      </c>
      <c r="X9271" s="3">
        <f>IF(order[[#This Row],[Returns]] = "No", 0, 1)</f>
        <v>0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VLOOKUP(M9272, ppl[], 2,FALSE)</f>
        <v>Chuck Magee</v>
      </c>
      <c r="W9272" s="3" t="str">
        <f>IFERROR(VLOOKUP(B9272, return[], 2,FALSE), "No")</f>
        <v>No</v>
      </c>
      <c r="X9272" s="3">
        <f>IF(order[[#This Row],[Returns]] = "No", 0, 1)</f>
        <v>0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VLOOKUP(M9273, ppl[], 2,FALSE)</f>
        <v>Chuck Magee</v>
      </c>
      <c r="W9273" s="3" t="str">
        <f>IFERROR(VLOOKUP(B9273, return[], 2,FALSE), "No")</f>
        <v>No</v>
      </c>
      <c r="X9273" s="3">
        <f>IF(order[[#This Row],[Returns]] = "No", 0, 1)</f>
        <v>0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VLOOKUP(M9274, ppl[], 2,FALSE)</f>
        <v>Chuck Magee</v>
      </c>
      <c r="W9274" s="3" t="str">
        <f>IFERROR(VLOOKUP(B9274, return[], 2,FALSE), "No")</f>
        <v>No</v>
      </c>
      <c r="X9274" s="3">
        <f>IF(order[[#This Row],[Returns]] = "No", 0, 1)</f>
        <v>0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VLOOKUP(M9275, ppl[], 2,FALSE)</f>
        <v>Cassandra Brandow</v>
      </c>
      <c r="W9275" s="3" t="str">
        <f>IFERROR(VLOOKUP(B9275, return[], 2,FALSE), "No")</f>
        <v>No</v>
      </c>
      <c r="X9275" s="3">
        <f>IF(order[[#This Row],[Returns]] = "No", 0, 1)</f>
        <v>0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VLOOKUP(M9276, ppl[], 2,FALSE)</f>
        <v>Anna Andreadi</v>
      </c>
      <c r="W9276" s="3" t="str">
        <f>IFERROR(VLOOKUP(B9276, return[], 2,FALSE), "No")</f>
        <v>No</v>
      </c>
      <c r="X9276" s="3">
        <f>IF(order[[#This Row],[Returns]] = "No", 0, 1)</f>
        <v>0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VLOOKUP(M9277, ppl[], 2,FALSE)</f>
        <v>Cassandra Brandow</v>
      </c>
      <c r="W9277" s="3" t="str">
        <f>IFERROR(VLOOKUP(B9277, return[], 2,FALSE), "No")</f>
        <v>No</v>
      </c>
      <c r="X9277" s="3">
        <f>IF(order[[#This Row],[Returns]] = "No", 0, 1)</f>
        <v>0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VLOOKUP(M9278, ppl[], 2,FALSE)</f>
        <v>Cassandra Brandow</v>
      </c>
      <c r="W9278" s="3" t="str">
        <f>IFERROR(VLOOKUP(B9278, return[], 2,FALSE), "No")</f>
        <v>No</v>
      </c>
      <c r="X9278" s="3">
        <f>IF(order[[#This Row],[Returns]] = "No", 0, 1)</f>
        <v>0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VLOOKUP(M9279, ppl[], 2,FALSE)</f>
        <v>Chuck Magee</v>
      </c>
      <c r="W9279" s="3" t="str">
        <f>IFERROR(VLOOKUP(B9279, return[], 2,FALSE), "No")</f>
        <v>No</v>
      </c>
      <c r="X9279" s="3">
        <f>IF(order[[#This Row],[Returns]] = "No", 0, 1)</f>
        <v>0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VLOOKUP(M9280, ppl[], 2,FALSE)</f>
        <v>Chuck Magee</v>
      </c>
      <c r="W9280" s="3" t="str">
        <f>IFERROR(VLOOKUP(B9280, return[], 2,FALSE), "No")</f>
        <v>No</v>
      </c>
      <c r="X9280" s="3">
        <f>IF(order[[#This Row],[Returns]] = "No", 0, 1)</f>
        <v>0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VLOOKUP(M9281, ppl[], 2,FALSE)</f>
        <v>Chuck Magee</v>
      </c>
      <c r="W9281" s="3" t="str">
        <f>IFERROR(VLOOKUP(B9281, return[], 2,FALSE), "No")</f>
        <v>No</v>
      </c>
      <c r="X9281" s="3">
        <f>IF(order[[#This Row],[Returns]] = "No", 0, 1)</f>
        <v>0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VLOOKUP(M9282, ppl[], 2,FALSE)</f>
        <v>Anna Andreadi</v>
      </c>
      <c r="W9282" s="3" t="str">
        <f>IFERROR(VLOOKUP(B9282, return[], 2,FALSE), "No")</f>
        <v>No</v>
      </c>
      <c r="X9282" s="3">
        <f>IF(order[[#This Row],[Returns]] = "No", 0, 1)</f>
        <v>0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VLOOKUP(M9283, ppl[], 2,FALSE)</f>
        <v>Cassandra Brandow</v>
      </c>
      <c r="W9283" s="3" t="str">
        <f>IFERROR(VLOOKUP(B9283, return[], 2,FALSE), "No")</f>
        <v>No</v>
      </c>
      <c r="X9283" s="3">
        <f>IF(order[[#This Row],[Returns]] = "No", 0, 1)</f>
        <v>0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VLOOKUP(M9284, ppl[], 2,FALSE)</f>
        <v>Cassandra Brandow</v>
      </c>
      <c r="W9284" s="3" t="str">
        <f>IFERROR(VLOOKUP(B9284, return[], 2,FALSE), "No")</f>
        <v>No</v>
      </c>
      <c r="X9284" s="3">
        <f>IF(order[[#This Row],[Returns]] = "No", 0, 1)</f>
        <v>0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VLOOKUP(M9285, ppl[], 2,FALSE)</f>
        <v>Anna Andreadi</v>
      </c>
      <c r="W9285" s="3" t="str">
        <f>IFERROR(VLOOKUP(B9285, return[], 2,FALSE), "No")</f>
        <v>No</v>
      </c>
      <c r="X9285" s="3">
        <f>IF(order[[#This Row],[Returns]] = "No", 0, 1)</f>
        <v>0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VLOOKUP(M9286, ppl[], 2,FALSE)</f>
        <v>Kelly Williams</v>
      </c>
      <c r="W9286" s="3" t="str">
        <f>IFERROR(VLOOKUP(B9286, return[], 2,FALSE), "No")</f>
        <v>No</v>
      </c>
      <c r="X9286" s="3">
        <f>IF(order[[#This Row],[Returns]] = "No", 0, 1)</f>
        <v>0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VLOOKUP(M9287, ppl[], 2,FALSE)</f>
        <v>Cassandra Brandow</v>
      </c>
      <c r="W9287" s="3" t="str">
        <f>IFERROR(VLOOKUP(B9287, return[], 2,FALSE), "No")</f>
        <v>No</v>
      </c>
      <c r="X9287" s="3">
        <f>IF(order[[#This Row],[Returns]] = "No", 0, 1)</f>
        <v>0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VLOOKUP(M9288, ppl[], 2,FALSE)</f>
        <v>Kelly Williams</v>
      </c>
      <c r="W9288" s="3" t="str">
        <f>IFERROR(VLOOKUP(B9288, return[], 2,FALSE), "No")</f>
        <v>No</v>
      </c>
      <c r="X9288" s="3">
        <f>IF(order[[#This Row],[Returns]] = "No", 0, 1)</f>
        <v>0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VLOOKUP(M9289, ppl[], 2,FALSE)</f>
        <v>Kelly Williams</v>
      </c>
      <c r="W9289" s="3" t="str">
        <f>IFERROR(VLOOKUP(B9289, return[], 2,FALSE), "No")</f>
        <v>No</v>
      </c>
      <c r="X9289" s="3">
        <f>IF(order[[#This Row],[Returns]] = "No", 0, 1)</f>
        <v>0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VLOOKUP(M9290, ppl[], 2,FALSE)</f>
        <v>Chuck Magee</v>
      </c>
      <c r="W9290" s="3" t="str">
        <f>IFERROR(VLOOKUP(B9290, return[], 2,FALSE), "No")</f>
        <v>No</v>
      </c>
      <c r="X9290" s="3">
        <f>IF(order[[#This Row],[Returns]] = "No", 0, 1)</f>
        <v>0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VLOOKUP(M9291, ppl[], 2,FALSE)</f>
        <v>Anna Andreadi</v>
      </c>
      <c r="W9291" s="3" t="str">
        <f>IFERROR(VLOOKUP(B9291, return[], 2,FALSE), "No")</f>
        <v>No</v>
      </c>
      <c r="X9291" s="3">
        <f>IF(order[[#This Row],[Returns]] = "No", 0, 1)</f>
        <v>0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VLOOKUP(M9292, ppl[], 2,FALSE)</f>
        <v>Chuck Magee</v>
      </c>
      <c r="W9292" s="3" t="str">
        <f>IFERROR(VLOOKUP(B9292, return[], 2,FALSE), "No")</f>
        <v>No</v>
      </c>
      <c r="X9292" s="3">
        <f>IF(order[[#This Row],[Returns]] = "No", 0, 1)</f>
        <v>0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VLOOKUP(M9293, ppl[], 2,FALSE)</f>
        <v>Chuck Magee</v>
      </c>
      <c r="W9293" s="3" t="str">
        <f>IFERROR(VLOOKUP(B9293, return[], 2,FALSE), "No")</f>
        <v>No</v>
      </c>
      <c r="X9293" s="3">
        <f>IF(order[[#This Row],[Returns]] = "No", 0, 1)</f>
        <v>0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VLOOKUP(M9294, ppl[], 2,FALSE)</f>
        <v>Kelly Williams</v>
      </c>
      <c r="W9294" s="3" t="str">
        <f>IFERROR(VLOOKUP(B9294, return[], 2,FALSE), "No")</f>
        <v>No</v>
      </c>
      <c r="X9294" s="3">
        <f>IF(order[[#This Row],[Returns]] = "No", 0, 1)</f>
        <v>0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VLOOKUP(M9295, ppl[], 2,FALSE)</f>
        <v>Chuck Magee</v>
      </c>
      <c r="W9295" s="3" t="str">
        <f>IFERROR(VLOOKUP(B9295, return[], 2,FALSE), "No")</f>
        <v>No</v>
      </c>
      <c r="X9295" s="3">
        <f>IF(order[[#This Row],[Returns]] = "No", 0, 1)</f>
        <v>0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VLOOKUP(M9296, ppl[], 2,FALSE)</f>
        <v>Chuck Magee</v>
      </c>
      <c r="W9296" s="3" t="str">
        <f>IFERROR(VLOOKUP(B9296, return[], 2,FALSE), "No")</f>
        <v>No</v>
      </c>
      <c r="X9296" s="3">
        <f>IF(order[[#This Row],[Returns]] = "No", 0, 1)</f>
        <v>0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VLOOKUP(M9297, ppl[], 2,FALSE)</f>
        <v>Chuck Magee</v>
      </c>
      <c r="W9297" s="3" t="str">
        <f>IFERROR(VLOOKUP(B9297, return[], 2,FALSE), "No")</f>
        <v>No</v>
      </c>
      <c r="X9297" s="3">
        <f>IF(order[[#This Row],[Returns]] = "No", 0, 1)</f>
        <v>0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VLOOKUP(M9298, ppl[], 2,FALSE)</f>
        <v>Kelly Williams</v>
      </c>
      <c r="W9298" s="3" t="str">
        <f>IFERROR(VLOOKUP(B9298, return[], 2,FALSE), "No")</f>
        <v>No</v>
      </c>
      <c r="X9298" s="3">
        <f>IF(order[[#This Row],[Returns]] = "No", 0, 1)</f>
        <v>0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VLOOKUP(M9299, ppl[], 2,FALSE)</f>
        <v>Kelly Williams</v>
      </c>
      <c r="W9299" s="3" t="str">
        <f>IFERROR(VLOOKUP(B9299, return[], 2,FALSE), "No")</f>
        <v>No</v>
      </c>
      <c r="X9299" s="3">
        <f>IF(order[[#This Row],[Returns]] = "No", 0, 1)</f>
        <v>0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VLOOKUP(M9300, ppl[], 2,FALSE)</f>
        <v>Kelly Williams</v>
      </c>
      <c r="W9300" s="3" t="str">
        <f>IFERROR(VLOOKUP(B9300, return[], 2,FALSE), "No")</f>
        <v>No</v>
      </c>
      <c r="X9300" s="3">
        <f>IF(order[[#This Row],[Returns]] = "No", 0, 1)</f>
        <v>0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VLOOKUP(M9301, ppl[], 2,FALSE)</f>
        <v>Kelly Williams</v>
      </c>
      <c r="W9301" s="3" t="str">
        <f>IFERROR(VLOOKUP(B9301, return[], 2,FALSE), "No")</f>
        <v>No</v>
      </c>
      <c r="X9301" s="3">
        <f>IF(order[[#This Row],[Returns]] = "No", 0, 1)</f>
        <v>0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VLOOKUP(M9302, ppl[], 2,FALSE)</f>
        <v>Kelly Williams</v>
      </c>
      <c r="W9302" s="3" t="str">
        <f>IFERROR(VLOOKUP(B9302, return[], 2,FALSE), "No")</f>
        <v>No</v>
      </c>
      <c r="X9302" s="3">
        <f>IF(order[[#This Row],[Returns]] = "No", 0, 1)</f>
        <v>0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VLOOKUP(M9303, ppl[], 2,FALSE)</f>
        <v>Kelly Williams</v>
      </c>
      <c r="W9303" s="3" t="str">
        <f>IFERROR(VLOOKUP(B9303, return[], 2,FALSE), "No")</f>
        <v>No</v>
      </c>
      <c r="X9303" s="3">
        <f>IF(order[[#This Row],[Returns]] = "No", 0, 1)</f>
        <v>0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VLOOKUP(M9304, ppl[], 2,FALSE)</f>
        <v>Kelly Williams</v>
      </c>
      <c r="W9304" s="3" t="str">
        <f>IFERROR(VLOOKUP(B9304, return[], 2,FALSE), "No")</f>
        <v>No</v>
      </c>
      <c r="X9304" s="3">
        <f>IF(order[[#This Row],[Returns]] = "No", 0, 1)</f>
        <v>0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VLOOKUP(M9305, ppl[], 2,FALSE)</f>
        <v>Kelly Williams</v>
      </c>
      <c r="W9305" s="3" t="str">
        <f>IFERROR(VLOOKUP(B9305, return[], 2,FALSE), "No")</f>
        <v>No</v>
      </c>
      <c r="X9305" s="3">
        <f>IF(order[[#This Row],[Returns]] = "No", 0, 1)</f>
        <v>0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VLOOKUP(M9306, ppl[], 2,FALSE)</f>
        <v>Kelly Williams</v>
      </c>
      <c r="W9306" s="3" t="str">
        <f>IFERROR(VLOOKUP(B9306, return[], 2,FALSE), "No")</f>
        <v>No</v>
      </c>
      <c r="X9306" s="3">
        <f>IF(order[[#This Row],[Returns]] = "No", 0, 1)</f>
        <v>0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VLOOKUP(M9307, ppl[], 2,FALSE)</f>
        <v>Anna Andreadi</v>
      </c>
      <c r="W9307" s="3" t="str">
        <f>IFERROR(VLOOKUP(B9307, return[], 2,FALSE), "No")</f>
        <v>No</v>
      </c>
      <c r="X9307" s="3">
        <f>IF(order[[#This Row],[Returns]] = "No", 0, 1)</f>
        <v>0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VLOOKUP(M9308, ppl[], 2,FALSE)</f>
        <v>Anna Andreadi</v>
      </c>
      <c r="W9308" s="3" t="str">
        <f>IFERROR(VLOOKUP(B9308, return[], 2,FALSE), "No")</f>
        <v>No</v>
      </c>
      <c r="X9308" s="3">
        <f>IF(order[[#This Row],[Returns]] = "No", 0, 1)</f>
        <v>0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VLOOKUP(M9309, ppl[], 2,FALSE)</f>
        <v>Anna Andreadi</v>
      </c>
      <c r="W9309" s="3" t="str">
        <f>IFERROR(VLOOKUP(B9309, return[], 2,FALSE), "No")</f>
        <v>No</v>
      </c>
      <c r="X9309" s="3">
        <f>IF(order[[#This Row],[Returns]] = "No", 0, 1)</f>
        <v>0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VLOOKUP(M9310, ppl[], 2,FALSE)</f>
        <v>Anna Andreadi</v>
      </c>
      <c r="W9310" s="3" t="str">
        <f>IFERROR(VLOOKUP(B9310, return[], 2,FALSE), "No")</f>
        <v>No</v>
      </c>
      <c r="X9310" s="3">
        <f>IF(order[[#This Row],[Returns]] = "No", 0, 1)</f>
        <v>0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VLOOKUP(M9311, ppl[], 2,FALSE)</f>
        <v>Anna Andreadi</v>
      </c>
      <c r="W9311" s="3" t="str">
        <f>IFERROR(VLOOKUP(B9311, return[], 2,FALSE), "No")</f>
        <v>No</v>
      </c>
      <c r="X9311" s="3">
        <f>IF(order[[#This Row],[Returns]] = "No", 0, 1)</f>
        <v>0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VLOOKUP(M9312, ppl[], 2,FALSE)</f>
        <v>Chuck Magee</v>
      </c>
      <c r="W9312" s="3" t="str">
        <f>IFERROR(VLOOKUP(B9312, return[], 2,FALSE), "No")</f>
        <v>No</v>
      </c>
      <c r="X9312" s="3">
        <f>IF(order[[#This Row],[Returns]] = "No", 0, 1)</f>
        <v>0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VLOOKUP(M9313, ppl[], 2,FALSE)</f>
        <v>Kelly Williams</v>
      </c>
      <c r="W9313" s="3" t="str">
        <f>IFERROR(VLOOKUP(B9313, return[], 2,FALSE), "No")</f>
        <v>No</v>
      </c>
      <c r="X9313" s="3">
        <f>IF(order[[#This Row],[Returns]] = "No", 0, 1)</f>
        <v>0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VLOOKUP(M9314, ppl[], 2,FALSE)</f>
        <v>Kelly Williams</v>
      </c>
      <c r="W9314" s="3" t="str">
        <f>IFERROR(VLOOKUP(B9314, return[], 2,FALSE), "No")</f>
        <v>No</v>
      </c>
      <c r="X9314" s="3">
        <f>IF(order[[#This Row],[Returns]] = "No", 0, 1)</f>
        <v>0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VLOOKUP(M9315, ppl[], 2,FALSE)</f>
        <v>Kelly Williams</v>
      </c>
      <c r="W9315" s="3" t="str">
        <f>IFERROR(VLOOKUP(B9315, return[], 2,FALSE), "No")</f>
        <v>Yes</v>
      </c>
      <c r="X9315" s="3">
        <f>IF(order[[#This Row],[Returns]] = "No", 0, 1)</f>
        <v>1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VLOOKUP(M9316, ppl[], 2,FALSE)</f>
        <v>Kelly Williams</v>
      </c>
      <c r="W9316" s="3" t="str">
        <f>IFERROR(VLOOKUP(B9316, return[], 2,FALSE), "No")</f>
        <v>Yes</v>
      </c>
      <c r="X9316" s="3">
        <f>IF(order[[#This Row],[Returns]] = "No", 0, 1)</f>
        <v>1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VLOOKUP(M9317, ppl[], 2,FALSE)</f>
        <v>Chuck Magee</v>
      </c>
      <c r="W9317" s="3" t="str">
        <f>IFERROR(VLOOKUP(B9317, return[], 2,FALSE), "No")</f>
        <v>No</v>
      </c>
      <c r="X9317" s="3">
        <f>IF(order[[#This Row],[Returns]] = "No", 0, 1)</f>
        <v>0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VLOOKUP(M9318, ppl[], 2,FALSE)</f>
        <v>Chuck Magee</v>
      </c>
      <c r="W9318" s="3" t="str">
        <f>IFERROR(VLOOKUP(B9318, return[], 2,FALSE), "No")</f>
        <v>No</v>
      </c>
      <c r="X9318" s="3">
        <f>IF(order[[#This Row],[Returns]] = "No", 0, 1)</f>
        <v>0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VLOOKUP(M9319, ppl[], 2,FALSE)</f>
        <v>Kelly Williams</v>
      </c>
      <c r="W9319" s="3" t="str">
        <f>IFERROR(VLOOKUP(B9319, return[], 2,FALSE), "No")</f>
        <v>No</v>
      </c>
      <c r="X9319" s="3">
        <f>IF(order[[#This Row],[Returns]] = "No", 0, 1)</f>
        <v>0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VLOOKUP(M9320, ppl[], 2,FALSE)</f>
        <v>Chuck Magee</v>
      </c>
      <c r="W9320" s="3" t="str">
        <f>IFERROR(VLOOKUP(B9320, return[], 2,FALSE), "No")</f>
        <v>No</v>
      </c>
      <c r="X9320" s="3">
        <f>IF(order[[#This Row],[Returns]] = "No", 0, 1)</f>
        <v>0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VLOOKUP(M9321, ppl[], 2,FALSE)</f>
        <v>Chuck Magee</v>
      </c>
      <c r="W9321" s="3" t="str">
        <f>IFERROR(VLOOKUP(B9321, return[], 2,FALSE), "No")</f>
        <v>No</v>
      </c>
      <c r="X9321" s="3">
        <f>IF(order[[#This Row],[Returns]] = "No", 0, 1)</f>
        <v>0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VLOOKUP(M9322, ppl[], 2,FALSE)</f>
        <v>Chuck Magee</v>
      </c>
      <c r="W9322" s="3" t="str">
        <f>IFERROR(VLOOKUP(B9322, return[], 2,FALSE), "No")</f>
        <v>No</v>
      </c>
      <c r="X9322" s="3">
        <f>IF(order[[#This Row],[Returns]] = "No", 0, 1)</f>
        <v>0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VLOOKUP(M9323, ppl[], 2,FALSE)</f>
        <v>Kelly Williams</v>
      </c>
      <c r="W9323" s="3" t="str">
        <f>IFERROR(VLOOKUP(B9323, return[], 2,FALSE), "No")</f>
        <v>No</v>
      </c>
      <c r="X9323" s="3">
        <f>IF(order[[#This Row],[Returns]] = "No", 0, 1)</f>
        <v>0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VLOOKUP(M9324, ppl[], 2,FALSE)</f>
        <v>Kelly Williams</v>
      </c>
      <c r="W9324" s="3" t="str">
        <f>IFERROR(VLOOKUP(B9324, return[], 2,FALSE), "No")</f>
        <v>No</v>
      </c>
      <c r="X9324" s="3">
        <f>IF(order[[#This Row],[Returns]] = "No", 0, 1)</f>
        <v>0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VLOOKUP(M9325, ppl[], 2,FALSE)</f>
        <v>Anna Andreadi</v>
      </c>
      <c r="W9325" s="3" t="str">
        <f>IFERROR(VLOOKUP(B9325, return[], 2,FALSE), "No")</f>
        <v>Yes</v>
      </c>
      <c r="X9325" s="3">
        <f>IF(order[[#This Row],[Returns]] = "No", 0, 1)</f>
        <v>1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VLOOKUP(M9326, ppl[], 2,FALSE)</f>
        <v>Anna Andreadi</v>
      </c>
      <c r="W9326" s="3" t="str">
        <f>IFERROR(VLOOKUP(B9326, return[], 2,FALSE), "No")</f>
        <v>Yes</v>
      </c>
      <c r="X9326" s="3">
        <f>IF(order[[#This Row],[Returns]] = "No", 0, 1)</f>
        <v>1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VLOOKUP(M9327, ppl[], 2,FALSE)</f>
        <v>Anna Andreadi</v>
      </c>
      <c r="W9327" s="3" t="str">
        <f>IFERROR(VLOOKUP(B9327, return[], 2,FALSE), "No")</f>
        <v>Yes</v>
      </c>
      <c r="X9327" s="3">
        <f>IF(order[[#This Row],[Returns]] = "No", 0, 1)</f>
        <v>1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VLOOKUP(M9328, ppl[], 2,FALSE)</f>
        <v>Anna Andreadi</v>
      </c>
      <c r="W9328" s="3" t="str">
        <f>IFERROR(VLOOKUP(B9328, return[], 2,FALSE), "No")</f>
        <v>No</v>
      </c>
      <c r="X9328" s="3">
        <f>IF(order[[#This Row],[Returns]] = "No", 0, 1)</f>
        <v>0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VLOOKUP(M9329, ppl[], 2,FALSE)</f>
        <v>Anna Andreadi</v>
      </c>
      <c r="W9329" s="3" t="str">
        <f>IFERROR(VLOOKUP(B9329, return[], 2,FALSE), "No")</f>
        <v>No</v>
      </c>
      <c r="X9329" s="3">
        <f>IF(order[[#This Row],[Returns]] = "No", 0, 1)</f>
        <v>0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VLOOKUP(M9330, ppl[], 2,FALSE)</f>
        <v>Anna Andreadi</v>
      </c>
      <c r="W9330" s="3" t="str">
        <f>IFERROR(VLOOKUP(B9330, return[], 2,FALSE), "No")</f>
        <v>No</v>
      </c>
      <c r="X9330" s="3">
        <f>IF(order[[#This Row],[Returns]] = "No", 0, 1)</f>
        <v>0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VLOOKUP(M9331, ppl[], 2,FALSE)</f>
        <v>Anna Andreadi</v>
      </c>
      <c r="W9331" s="3" t="str">
        <f>IFERROR(VLOOKUP(B9331, return[], 2,FALSE), "No")</f>
        <v>No</v>
      </c>
      <c r="X9331" s="3">
        <f>IF(order[[#This Row],[Returns]] = "No", 0, 1)</f>
        <v>0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VLOOKUP(M9332, ppl[], 2,FALSE)</f>
        <v>Chuck Magee</v>
      </c>
      <c r="W9332" s="3" t="str">
        <f>IFERROR(VLOOKUP(B9332, return[], 2,FALSE), "No")</f>
        <v>No</v>
      </c>
      <c r="X9332" s="3">
        <f>IF(order[[#This Row],[Returns]] = "No", 0, 1)</f>
        <v>0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VLOOKUP(M9333, ppl[], 2,FALSE)</f>
        <v>Anna Andreadi</v>
      </c>
      <c r="W9333" s="3" t="str">
        <f>IFERROR(VLOOKUP(B9333, return[], 2,FALSE), "No")</f>
        <v>No</v>
      </c>
      <c r="X9333" s="3">
        <f>IF(order[[#This Row],[Returns]] = "No", 0, 1)</f>
        <v>0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VLOOKUP(M9334, ppl[], 2,FALSE)</f>
        <v>Cassandra Brandow</v>
      </c>
      <c r="W9334" s="3" t="str">
        <f>IFERROR(VLOOKUP(B9334, return[], 2,FALSE), "No")</f>
        <v>No</v>
      </c>
      <c r="X9334" s="3">
        <f>IF(order[[#This Row],[Returns]] = "No", 0, 1)</f>
        <v>0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VLOOKUP(M9335, ppl[], 2,FALSE)</f>
        <v>Cassandra Brandow</v>
      </c>
      <c r="W9335" s="3" t="str">
        <f>IFERROR(VLOOKUP(B9335, return[], 2,FALSE), "No")</f>
        <v>No</v>
      </c>
      <c r="X9335" s="3">
        <f>IF(order[[#This Row],[Returns]] = "No", 0, 1)</f>
        <v>0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VLOOKUP(M9336, ppl[], 2,FALSE)</f>
        <v>Cassandra Brandow</v>
      </c>
      <c r="W9336" s="3" t="str">
        <f>IFERROR(VLOOKUP(B9336, return[], 2,FALSE), "No")</f>
        <v>No</v>
      </c>
      <c r="X9336" s="3">
        <f>IF(order[[#This Row],[Returns]] = "No", 0, 1)</f>
        <v>0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VLOOKUP(M9337, ppl[], 2,FALSE)</f>
        <v>Cassandra Brandow</v>
      </c>
      <c r="W9337" s="3" t="str">
        <f>IFERROR(VLOOKUP(B9337, return[], 2,FALSE), "No")</f>
        <v>No</v>
      </c>
      <c r="X9337" s="3">
        <f>IF(order[[#This Row],[Returns]] = "No", 0, 1)</f>
        <v>0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VLOOKUP(M9338, ppl[], 2,FALSE)</f>
        <v>Anna Andreadi</v>
      </c>
      <c r="W9338" s="3" t="str">
        <f>IFERROR(VLOOKUP(B9338, return[], 2,FALSE), "No")</f>
        <v>No</v>
      </c>
      <c r="X9338" s="3">
        <f>IF(order[[#This Row],[Returns]] = "No", 0, 1)</f>
        <v>0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VLOOKUP(M9339, ppl[], 2,FALSE)</f>
        <v>Anna Andreadi</v>
      </c>
      <c r="W9339" s="3" t="str">
        <f>IFERROR(VLOOKUP(B9339, return[], 2,FALSE), "No")</f>
        <v>No</v>
      </c>
      <c r="X9339" s="3">
        <f>IF(order[[#This Row],[Returns]] = "No", 0, 1)</f>
        <v>0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VLOOKUP(M9340, ppl[], 2,FALSE)</f>
        <v>Anna Andreadi</v>
      </c>
      <c r="W9340" s="3" t="str">
        <f>IFERROR(VLOOKUP(B9340, return[], 2,FALSE), "No")</f>
        <v>No</v>
      </c>
      <c r="X9340" s="3">
        <f>IF(order[[#This Row],[Returns]] = "No", 0, 1)</f>
        <v>0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VLOOKUP(M9341, ppl[], 2,FALSE)</f>
        <v>Anna Andreadi</v>
      </c>
      <c r="W9341" s="3" t="str">
        <f>IFERROR(VLOOKUP(B9341, return[], 2,FALSE), "No")</f>
        <v>No</v>
      </c>
      <c r="X9341" s="3">
        <f>IF(order[[#This Row],[Returns]] = "No", 0, 1)</f>
        <v>0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VLOOKUP(M9342, ppl[], 2,FALSE)</f>
        <v>Anna Andreadi</v>
      </c>
      <c r="W9342" s="3" t="str">
        <f>IFERROR(VLOOKUP(B9342, return[], 2,FALSE), "No")</f>
        <v>No</v>
      </c>
      <c r="X9342" s="3">
        <f>IF(order[[#This Row],[Returns]] = "No", 0, 1)</f>
        <v>0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VLOOKUP(M9343, ppl[], 2,FALSE)</f>
        <v>Anna Andreadi</v>
      </c>
      <c r="W9343" s="3" t="str">
        <f>IFERROR(VLOOKUP(B9343, return[], 2,FALSE), "No")</f>
        <v>No</v>
      </c>
      <c r="X9343" s="3">
        <f>IF(order[[#This Row],[Returns]] = "No", 0, 1)</f>
        <v>0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VLOOKUP(M9344, ppl[], 2,FALSE)</f>
        <v>Anna Andreadi</v>
      </c>
      <c r="W9344" s="3" t="str">
        <f>IFERROR(VLOOKUP(B9344, return[], 2,FALSE), "No")</f>
        <v>No</v>
      </c>
      <c r="X9344" s="3">
        <f>IF(order[[#This Row],[Returns]] = "No", 0, 1)</f>
        <v>0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VLOOKUP(M9345, ppl[], 2,FALSE)</f>
        <v>Chuck Magee</v>
      </c>
      <c r="W9345" s="3" t="str">
        <f>IFERROR(VLOOKUP(B9345, return[], 2,FALSE), "No")</f>
        <v>Yes</v>
      </c>
      <c r="X9345" s="3">
        <f>IF(order[[#This Row],[Returns]] = "No", 0, 1)</f>
        <v>1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VLOOKUP(M9346, ppl[], 2,FALSE)</f>
        <v>Chuck Magee</v>
      </c>
      <c r="W9346" s="3" t="str">
        <f>IFERROR(VLOOKUP(B9346, return[], 2,FALSE), "No")</f>
        <v>Yes</v>
      </c>
      <c r="X9346" s="3">
        <f>IF(order[[#This Row],[Returns]] = "No", 0, 1)</f>
        <v>1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VLOOKUP(M9347, ppl[], 2,FALSE)</f>
        <v>Chuck Magee</v>
      </c>
      <c r="W9347" s="3" t="str">
        <f>IFERROR(VLOOKUP(B9347, return[], 2,FALSE), "No")</f>
        <v>Yes</v>
      </c>
      <c r="X9347" s="3">
        <f>IF(order[[#This Row],[Returns]] = "No", 0, 1)</f>
        <v>1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VLOOKUP(M9348, ppl[], 2,FALSE)</f>
        <v>Chuck Magee</v>
      </c>
      <c r="W9348" s="3" t="str">
        <f>IFERROR(VLOOKUP(B9348, return[], 2,FALSE), "No")</f>
        <v>Yes</v>
      </c>
      <c r="X9348" s="3">
        <f>IF(order[[#This Row],[Returns]] = "No", 0, 1)</f>
        <v>1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VLOOKUP(M9349, ppl[], 2,FALSE)</f>
        <v>Chuck Magee</v>
      </c>
      <c r="W9349" s="3" t="str">
        <f>IFERROR(VLOOKUP(B9349, return[], 2,FALSE), "No")</f>
        <v>Yes</v>
      </c>
      <c r="X9349" s="3">
        <f>IF(order[[#This Row],[Returns]] = "No", 0, 1)</f>
        <v>1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VLOOKUP(M9350, ppl[], 2,FALSE)</f>
        <v>Anna Andreadi</v>
      </c>
      <c r="W9350" s="3" t="str">
        <f>IFERROR(VLOOKUP(B9350, return[], 2,FALSE), "No")</f>
        <v>No</v>
      </c>
      <c r="X9350" s="3">
        <f>IF(order[[#This Row],[Returns]] = "No", 0, 1)</f>
        <v>0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VLOOKUP(M9351, ppl[], 2,FALSE)</f>
        <v>Anna Andreadi</v>
      </c>
      <c r="W9351" s="3" t="str">
        <f>IFERROR(VLOOKUP(B9351, return[], 2,FALSE), "No")</f>
        <v>No</v>
      </c>
      <c r="X9351" s="3">
        <f>IF(order[[#This Row],[Returns]] = "No", 0, 1)</f>
        <v>0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VLOOKUP(M9352, ppl[], 2,FALSE)</f>
        <v>Anna Andreadi</v>
      </c>
      <c r="W9352" s="3" t="str">
        <f>IFERROR(VLOOKUP(B9352, return[], 2,FALSE), "No")</f>
        <v>No</v>
      </c>
      <c r="X9352" s="3">
        <f>IF(order[[#This Row],[Returns]] = "No", 0, 1)</f>
        <v>0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VLOOKUP(M9353, ppl[], 2,FALSE)</f>
        <v>Anna Andreadi</v>
      </c>
      <c r="W9353" s="3" t="str">
        <f>IFERROR(VLOOKUP(B9353, return[], 2,FALSE), "No")</f>
        <v>No</v>
      </c>
      <c r="X9353" s="3">
        <f>IF(order[[#This Row],[Returns]] = "No", 0, 1)</f>
        <v>0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VLOOKUP(M9354, ppl[], 2,FALSE)</f>
        <v>Kelly Williams</v>
      </c>
      <c r="W9354" s="3" t="str">
        <f>IFERROR(VLOOKUP(B9354, return[], 2,FALSE), "No")</f>
        <v>No</v>
      </c>
      <c r="X9354" s="3">
        <f>IF(order[[#This Row],[Returns]] = "No", 0, 1)</f>
        <v>0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VLOOKUP(M9355, ppl[], 2,FALSE)</f>
        <v>Kelly Williams</v>
      </c>
      <c r="W9355" s="3" t="str">
        <f>IFERROR(VLOOKUP(B9355, return[], 2,FALSE), "No")</f>
        <v>No</v>
      </c>
      <c r="X9355" s="3">
        <f>IF(order[[#This Row],[Returns]] = "No", 0, 1)</f>
        <v>0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VLOOKUP(M9356, ppl[], 2,FALSE)</f>
        <v>Kelly Williams</v>
      </c>
      <c r="W9356" s="3" t="str">
        <f>IFERROR(VLOOKUP(B9356, return[], 2,FALSE), "No")</f>
        <v>No</v>
      </c>
      <c r="X9356" s="3">
        <f>IF(order[[#This Row],[Returns]] = "No", 0, 1)</f>
        <v>0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VLOOKUP(M9357, ppl[], 2,FALSE)</f>
        <v>Kelly Williams</v>
      </c>
      <c r="W9357" s="3" t="str">
        <f>IFERROR(VLOOKUP(B9357, return[], 2,FALSE), "No")</f>
        <v>No</v>
      </c>
      <c r="X9357" s="3">
        <f>IF(order[[#This Row],[Returns]] = "No", 0, 1)</f>
        <v>0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VLOOKUP(M9358, ppl[], 2,FALSE)</f>
        <v>Kelly Williams</v>
      </c>
      <c r="W9358" s="3" t="str">
        <f>IFERROR(VLOOKUP(B9358, return[], 2,FALSE), "No")</f>
        <v>No</v>
      </c>
      <c r="X9358" s="3">
        <f>IF(order[[#This Row],[Returns]] = "No", 0, 1)</f>
        <v>0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VLOOKUP(M9359, ppl[], 2,FALSE)</f>
        <v>Chuck Magee</v>
      </c>
      <c r="W9359" s="3" t="str">
        <f>IFERROR(VLOOKUP(B9359, return[], 2,FALSE), "No")</f>
        <v>No</v>
      </c>
      <c r="X9359" s="3">
        <f>IF(order[[#This Row],[Returns]] = "No", 0, 1)</f>
        <v>0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VLOOKUP(M9360, ppl[], 2,FALSE)</f>
        <v>Chuck Magee</v>
      </c>
      <c r="W9360" s="3" t="str">
        <f>IFERROR(VLOOKUP(B9360, return[], 2,FALSE), "No")</f>
        <v>No</v>
      </c>
      <c r="X9360" s="3">
        <f>IF(order[[#This Row],[Returns]] = "No", 0, 1)</f>
        <v>0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VLOOKUP(M9361, ppl[], 2,FALSE)</f>
        <v>Chuck Magee</v>
      </c>
      <c r="W9361" s="3" t="str">
        <f>IFERROR(VLOOKUP(B9361, return[], 2,FALSE), "No")</f>
        <v>No</v>
      </c>
      <c r="X9361" s="3">
        <f>IF(order[[#This Row],[Returns]] = "No", 0, 1)</f>
        <v>0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VLOOKUP(M9362, ppl[], 2,FALSE)</f>
        <v>Chuck Magee</v>
      </c>
      <c r="W9362" s="3" t="str">
        <f>IFERROR(VLOOKUP(B9362, return[], 2,FALSE), "No")</f>
        <v>No</v>
      </c>
      <c r="X9362" s="3">
        <f>IF(order[[#This Row],[Returns]] = "No", 0, 1)</f>
        <v>0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VLOOKUP(M9363, ppl[], 2,FALSE)</f>
        <v>Anna Andreadi</v>
      </c>
      <c r="W9363" s="3" t="str">
        <f>IFERROR(VLOOKUP(B9363, return[], 2,FALSE), "No")</f>
        <v>No</v>
      </c>
      <c r="X9363" s="3">
        <f>IF(order[[#This Row],[Returns]] = "No", 0, 1)</f>
        <v>0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VLOOKUP(M9364, ppl[], 2,FALSE)</f>
        <v>Anna Andreadi</v>
      </c>
      <c r="W9364" s="3" t="str">
        <f>IFERROR(VLOOKUP(B9364, return[], 2,FALSE), "No")</f>
        <v>No</v>
      </c>
      <c r="X9364" s="3">
        <f>IF(order[[#This Row],[Returns]] = "No", 0, 1)</f>
        <v>0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VLOOKUP(M9365, ppl[], 2,FALSE)</f>
        <v>Anna Andreadi</v>
      </c>
      <c r="W9365" s="3" t="str">
        <f>IFERROR(VLOOKUP(B9365, return[], 2,FALSE), "No")</f>
        <v>No</v>
      </c>
      <c r="X9365" s="3">
        <f>IF(order[[#This Row],[Returns]] = "No", 0, 1)</f>
        <v>0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VLOOKUP(M9366, ppl[], 2,FALSE)</f>
        <v>Anna Andreadi</v>
      </c>
      <c r="W9366" s="3" t="str">
        <f>IFERROR(VLOOKUP(B9366, return[], 2,FALSE), "No")</f>
        <v>No</v>
      </c>
      <c r="X9366" s="3">
        <f>IF(order[[#This Row],[Returns]] = "No", 0, 1)</f>
        <v>0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VLOOKUP(M9367, ppl[], 2,FALSE)</f>
        <v>Kelly Williams</v>
      </c>
      <c r="W9367" s="3" t="str">
        <f>IFERROR(VLOOKUP(B9367, return[], 2,FALSE), "No")</f>
        <v>No</v>
      </c>
      <c r="X9367" s="3">
        <f>IF(order[[#This Row],[Returns]] = "No", 0, 1)</f>
        <v>0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VLOOKUP(M9368, ppl[], 2,FALSE)</f>
        <v>Chuck Magee</v>
      </c>
      <c r="W9368" s="3" t="str">
        <f>IFERROR(VLOOKUP(B9368, return[], 2,FALSE), "No")</f>
        <v>No</v>
      </c>
      <c r="X9368" s="3">
        <f>IF(order[[#This Row],[Returns]] = "No", 0, 1)</f>
        <v>0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VLOOKUP(M9369, ppl[], 2,FALSE)</f>
        <v>Chuck Magee</v>
      </c>
      <c r="W9369" s="3" t="str">
        <f>IFERROR(VLOOKUP(B9369, return[], 2,FALSE), "No")</f>
        <v>No</v>
      </c>
      <c r="X9369" s="3">
        <f>IF(order[[#This Row],[Returns]] = "No", 0, 1)</f>
        <v>0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VLOOKUP(M9370, ppl[], 2,FALSE)</f>
        <v>Chuck Magee</v>
      </c>
      <c r="W9370" s="3" t="str">
        <f>IFERROR(VLOOKUP(B9370, return[], 2,FALSE), "No")</f>
        <v>No</v>
      </c>
      <c r="X9370" s="3">
        <f>IF(order[[#This Row],[Returns]] = "No", 0, 1)</f>
        <v>0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VLOOKUP(M9371, ppl[], 2,FALSE)</f>
        <v>Chuck Magee</v>
      </c>
      <c r="W9371" s="3" t="str">
        <f>IFERROR(VLOOKUP(B9371, return[], 2,FALSE), "No")</f>
        <v>No</v>
      </c>
      <c r="X9371" s="3">
        <f>IF(order[[#This Row],[Returns]] = "No", 0, 1)</f>
        <v>0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VLOOKUP(M9372, ppl[], 2,FALSE)</f>
        <v>Chuck Magee</v>
      </c>
      <c r="W9372" s="3" t="str">
        <f>IFERROR(VLOOKUP(B9372, return[], 2,FALSE), "No")</f>
        <v>No</v>
      </c>
      <c r="X9372" s="3">
        <f>IF(order[[#This Row],[Returns]] = "No", 0, 1)</f>
        <v>0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VLOOKUP(M9373, ppl[], 2,FALSE)</f>
        <v>Chuck Magee</v>
      </c>
      <c r="W9373" s="3" t="str">
        <f>IFERROR(VLOOKUP(B9373, return[], 2,FALSE), "No")</f>
        <v>No</v>
      </c>
      <c r="X9373" s="3">
        <f>IF(order[[#This Row],[Returns]] = "No", 0, 1)</f>
        <v>0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VLOOKUP(M9374, ppl[], 2,FALSE)</f>
        <v>Chuck Magee</v>
      </c>
      <c r="W9374" s="3" t="str">
        <f>IFERROR(VLOOKUP(B9374, return[], 2,FALSE), "No")</f>
        <v>No</v>
      </c>
      <c r="X9374" s="3">
        <f>IF(order[[#This Row],[Returns]] = "No", 0, 1)</f>
        <v>0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VLOOKUP(M9375, ppl[], 2,FALSE)</f>
        <v>Anna Andreadi</v>
      </c>
      <c r="W9375" s="3" t="str">
        <f>IFERROR(VLOOKUP(B9375, return[], 2,FALSE), "No")</f>
        <v>No</v>
      </c>
      <c r="X9375" s="3">
        <f>IF(order[[#This Row],[Returns]] = "No", 0, 1)</f>
        <v>0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VLOOKUP(M9376, ppl[], 2,FALSE)</f>
        <v>Anna Andreadi</v>
      </c>
      <c r="W9376" s="3" t="str">
        <f>IFERROR(VLOOKUP(B9376, return[], 2,FALSE), "No")</f>
        <v>No</v>
      </c>
      <c r="X9376" s="3">
        <f>IF(order[[#This Row],[Returns]] = "No", 0, 1)</f>
        <v>0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VLOOKUP(M9377, ppl[], 2,FALSE)</f>
        <v>Anna Andreadi</v>
      </c>
      <c r="W9377" s="3" t="str">
        <f>IFERROR(VLOOKUP(B9377, return[], 2,FALSE), "No")</f>
        <v>No</v>
      </c>
      <c r="X9377" s="3">
        <f>IF(order[[#This Row],[Returns]] = "No", 0, 1)</f>
        <v>0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VLOOKUP(M9378, ppl[], 2,FALSE)</f>
        <v>Chuck Magee</v>
      </c>
      <c r="W9378" s="3" t="str">
        <f>IFERROR(VLOOKUP(B9378, return[], 2,FALSE), "No")</f>
        <v>No</v>
      </c>
      <c r="X9378" s="3">
        <f>IF(order[[#This Row],[Returns]] = "No", 0, 1)</f>
        <v>0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VLOOKUP(M9379, ppl[], 2,FALSE)</f>
        <v>Kelly Williams</v>
      </c>
      <c r="W9379" s="3" t="str">
        <f>IFERROR(VLOOKUP(B9379, return[], 2,FALSE), "No")</f>
        <v>No</v>
      </c>
      <c r="X9379" s="3">
        <f>IF(order[[#This Row],[Returns]] = "No", 0, 1)</f>
        <v>0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VLOOKUP(M9380, ppl[], 2,FALSE)</f>
        <v>Kelly Williams</v>
      </c>
      <c r="W9380" s="3" t="str">
        <f>IFERROR(VLOOKUP(B9380, return[], 2,FALSE), "No")</f>
        <v>No</v>
      </c>
      <c r="X9380" s="3">
        <f>IF(order[[#This Row],[Returns]] = "No", 0, 1)</f>
        <v>0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VLOOKUP(M9381, ppl[], 2,FALSE)</f>
        <v>Cassandra Brandow</v>
      </c>
      <c r="W9381" s="3" t="str">
        <f>IFERROR(VLOOKUP(B9381, return[], 2,FALSE), "No")</f>
        <v>No</v>
      </c>
      <c r="X9381" s="3">
        <f>IF(order[[#This Row],[Returns]] = "No", 0, 1)</f>
        <v>0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VLOOKUP(M9382, ppl[], 2,FALSE)</f>
        <v>Cassandra Brandow</v>
      </c>
      <c r="W9382" s="3" t="str">
        <f>IFERROR(VLOOKUP(B9382, return[], 2,FALSE), "No")</f>
        <v>No</v>
      </c>
      <c r="X9382" s="3">
        <f>IF(order[[#This Row],[Returns]] = "No", 0, 1)</f>
        <v>0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VLOOKUP(M9383, ppl[], 2,FALSE)</f>
        <v>Cassandra Brandow</v>
      </c>
      <c r="W9383" s="3" t="str">
        <f>IFERROR(VLOOKUP(B9383, return[], 2,FALSE), "No")</f>
        <v>No</v>
      </c>
      <c r="X9383" s="3">
        <f>IF(order[[#This Row],[Returns]] = "No", 0, 1)</f>
        <v>0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VLOOKUP(M9384, ppl[], 2,FALSE)</f>
        <v>Cassandra Brandow</v>
      </c>
      <c r="W9384" s="3" t="str">
        <f>IFERROR(VLOOKUP(B9384, return[], 2,FALSE), "No")</f>
        <v>No</v>
      </c>
      <c r="X9384" s="3">
        <f>IF(order[[#This Row],[Returns]] = "No", 0, 1)</f>
        <v>0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VLOOKUP(M9385, ppl[], 2,FALSE)</f>
        <v>Cassandra Brandow</v>
      </c>
      <c r="W9385" s="3" t="str">
        <f>IFERROR(VLOOKUP(B9385, return[], 2,FALSE), "No")</f>
        <v>No</v>
      </c>
      <c r="X9385" s="3">
        <f>IF(order[[#This Row],[Returns]] = "No", 0, 1)</f>
        <v>0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VLOOKUP(M9386, ppl[], 2,FALSE)</f>
        <v>Chuck Magee</v>
      </c>
      <c r="W9386" s="3" t="str">
        <f>IFERROR(VLOOKUP(B9386, return[], 2,FALSE), "No")</f>
        <v>No</v>
      </c>
      <c r="X9386" s="3">
        <f>IF(order[[#This Row],[Returns]] = "No", 0, 1)</f>
        <v>0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VLOOKUP(M9387, ppl[], 2,FALSE)</f>
        <v>Anna Andreadi</v>
      </c>
      <c r="W9387" s="3" t="str">
        <f>IFERROR(VLOOKUP(B9387, return[], 2,FALSE), "No")</f>
        <v>No</v>
      </c>
      <c r="X9387" s="3">
        <f>IF(order[[#This Row],[Returns]] = "No", 0, 1)</f>
        <v>0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VLOOKUP(M9388, ppl[], 2,FALSE)</f>
        <v>Chuck Magee</v>
      </c>
      <c r="W9388" s="3" t="str">
        <f>IFERROR(VLOOKUP(B9388, return[], 2,FALSE), "No")</f>
        <v>No</v>
      </c>
      <c r="X9388" s="3">
        <f>IF(order[[#This Row],[Returns]] = "No", 0, 1)</f>
        <v>0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VLOOKUP(M9389, ppl[], 2,FALSE)</f>
        <v>Chuck Magee</v>
      </c>
      <c r="W9389" s="3" t="str">
        <f>IFERROR(VLOOKUP(B9389, return[], 2,FALSE), "No")</f>
        <v>No</v>
      </c>
      <c r="X9389" s="3">
        <f>IF(order[[#This Row],[Returns]] = "No", 0, 1)</f>
        <v>0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VLOOKUP(M9390, ppl[], 2,FALSE)</f>
        <v>Chuck Magee</v>
      </c>
      <c r="W9390" s="3" t="str">
        <f>IFERROR(VLOOKUP(B9390, return[], 2,FALSE), "No")</f>
        <v>No</v>
      </c>
      <c r="X9390" s="3">
        <f>IF(order[[#This Row],[Returns]] = "No", 0, 1)</f>
        <v>0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VLOOKUP(M9391, ppl[], 2,FALSE)</f>
        <v>Chuck Magee</v>
      </c>
      <c r="W9391" s="3" t="str">
        <f>IFERROR(VLOOKUP(B9391, return[], 2,FALSE), "No")</f>
        <v>No</v>
      </c>
      <c r="X9391" s="3">
        <f>IF(order[[#This Row],[Returns]] = "No", 0, 1)</f>
        <v>0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VLOOKUP(M9392, ppl[], 2,FALSE)</f>
        <v>Kelly Williams</v>
      </c>
      <c r="W9392" s="3" t="str">
        <f>IFERROR(VLOOKUP(B9392, return[], 2,FALSE), "No")</f>
        <v>No</v>
      </c>
      <c r="X9392" s="3">
        <f>IF(order[[#This Row],[Returns]] = "No", 0, 1)</f>
        <v>0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VLOOKUP(M9393, ppl[], 2,FALSE)</f>
        <v>Kelly Williams</v>
      </c>
      <c r="W9393" s="3" t="str">
        <f>IFERROR(VLOOKUP(B9393, return[], 2,FALSE), "No")</f>
        <v>No</v>
      </c>
      <c r="X9393" s="3">
        <f>IF(order[[#This Row],[Returns]] = "No", 0, 1)</f>
        <v>0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VLOOKUP(M9394, ppl[], 2,FALSE)</f>
        <v>Anna Andreadi</v>
      </c>
      <c r="W9394" s="3" t="str">
        <f>IFERROR(VLOOKUP(B9394, return[], 2,FALSE), "No")</f>
        <v>No</v>
      </c>
      <c r="X9394" s="3">
        <f>IF(order[[#This Row],[Returns]] = "No", 0, 1)</f>
        <v>0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VLOOKUP(M9395, ppl[], 2,FALSE)</f>
        <v>Chuck Magee</v>
      </c>
      <c r="W9395" s="3" t="str">
        <f>IFERROR(VLOOKUP(B9395, return[], 2,FALSE), "No")</f>
        <v>No</v>
      </c>
      <c r="X9395" s="3">
        <f>IF(order[[#This Row],[Returns]] = "No", 0, 1)</f>
        <v>0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VLOOKUP(M9396, ppl[], 2,FALSE)</f>
        <v>Chuck Magee</v>
      </c>
      <c r="W9396" s="3" t="str">
        <f>IFERROR(VLOOKUP(B9396, return[], 2,FALSE), "No")</f>
        <v>No</v>
      </c>
      <c r="X9396" s="3">
        <f>IF(order[[#This Row],[Returns]] = "No", 0, 1)</f>
        <v>0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VLOOKUP(M9397, ppl[], 2,FALSE)</f>
        <v>Chuck Magee</v>
      </c>
      <c r="W9397" s="3" t="str">
        <f>IFERROR(VLOOKUP(B9397, return[], 2,FALSE), "No")</f>
        <v>No</v>
      </c>
      <c r="X9397" s="3">
        <f>IF(order[[#This Row],[Returns]] = "No", 0, 1)</f>
        <v>0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VLOOKUP(M9398, ppl[], 2,FALSE)</f>
        <v>Chuck Magee</v>
      </c>
      <c r="W9398" s="3" t="str">
        <f>IFERROR(VLOOKUP(B9398, return[], 2,FALSE), "No")</f>
        <v>No</v>
      </c>
      <c r="X9398" s="3">
        <f>IF(order[[#This Row],[Returns]] = "No", 0, 1)</f>
        <v>0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VLOOKUP(M9399, ppl[], 2,FALSE)</f>
        <v>Chuck Magee</v>
      </c>
      <c r="W9399" s="3" t="str">
        <f>IFERROR(VLOOKUP(B9399, return[], 2,FALSE), "No")</f>
        <v>No</v>
      </c>
      <c r="X9399" s="3">
        <f>IF(order[[#This Row],[Returns]] = "No", 0, 1)</f>
        <v>0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VLOOKUP(M9400, ppl[], 2,FALSE)</f>
        <v>Chuck Magee</v>
      </c>
      <c r="W9400" s="3" t="str">
        <f>IFERROR(VLOOKUP(B9400, return[], 2,FALSE), "No")</f>
        <v>No</v>
      </c>
      <c r="X9400" s="3">
        <f>IF(order[[#This Row],[Returns]] = "No", 0, 1)</f>
        <v>0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VLOOKUP(M9401, ppl[], 2,FALSE)</f>
        <v>Kelly Williams</v>
      </c>
      <c r="W9401" s="3" t="str">
        <f>IFERROR(VLOOKUP(B9401, return[], 2,FALSE), "No")</f>
        <v>No</v>
      </c>
      <c r="X9401" s="3">
        <f>IF(order[[#This Row],[Returns]] = "No", 0, 1)</f>
        <v>0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VLOOKUP(M9402, ppl[], 2,FALSE)</f>
        <v>Cassandra Brandow</v>
      </c>
      <c r="W9402" s="3" t="str">
        <f>IFERROR(VLOOKUP(B9402, return[], 2,FALSE), "No")</f>
        <v>No</v>
      </c>
      <c r="X9402" s="3">
        <f>IF(order[[#This Row],[Returns]] = "No", 0, 1)</f>
        <v>0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VLOOKUP(M9403, ppl[], 2,FALSE)</f>
        <v>Anna Andreadi</v>
      </c>
      <c r="W9403" s="3" t="str">
        <f>IFERROR(VLOOKUP(B9403, return[], 2,FALSE), "No")</f>
        <v>No</v>
      </c>
      <c r="X9403" s="3">
        <f>IF(order[[#This Row],[Returns]] = "No", 0, 1)</f>
        <v>0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VLOOKUP(M9404, ppl[], 2,FALSE)</f>
        <v>Chuck Magee</v>
      </c>
      <c r="W9404" s="3" t="str">
        <f>IFERROR(VLOOKUP(B9404, return[], 2,FALSE), "No")</f>
        <v>No</v>
      </c>
      <c r="X9404" s="3">
        <f>IF(order[[#This Row],[Returns]] = "No", 0, 1)</f>
        <v>0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VLOOKUP(M9405, ppl[], 2,FALSE)</f>
        <v>Chuck Magee</v>
      </c>
      <c r="W9405" s="3" t="str">
        <f>IFERROR(VLOOKUP(B9405, return[], 2,FALSE), "No")</f>
        <v>No</v>
      </c>
      <c r="X9405" s="3">
        <f>IF(order[[#This Row],[Returns]] = "No", 0, 1)</f>
        <v>0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VLOOKUP(M9406, ppl[], 2,FALSE)</f>
        <v>Chuck Magee</v>
      </c>
      <c r="W9406" s="3" t="str">
        <f>IFERROR(VLOOKUP(B9406, return[], 2,FALSE), "No")</f>
        <v>No</v>
      </c>
      <c r="X9406" s="3">
        <f>IF(order[[#This Row],[Returns]] = "No", 0, 1)</f>
        <v>0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VLOOKUP(M9407, ppl[], 2,FALSE)</f>
        <v>Kelly Williams</v>
      </c>
      <c r="W9407" s="3" t="str">
        <f>IFERROR(VLOOKUP(B9407, return[], 2,FALSE), "No")</f>
        <v>No</v>
      </c>
      <c r="X9407" s="3">
        <f>IF(order[[#This Row],[Returns]] = "No", 0, 1)</f>
        <v>0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VLOOKUP(M9408, ppl[], 2,FALSE)</f>
        <v>Kelly Williams</v>
      </c>
      <c r="W9408" s="3" t="str">
        <f>IFERROR(VLOOKUP(B9408, return[], 2,FALSE), "No")</f>
        <v>No</v>
      </c>
      <c r="X9408" s="3">
        <f>IF(order[[#This Row],[Returns]] = "No", 0, 1)</f>
        <v>0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VLOOKUP(M9409, ppl[], 2,FALSE)</f>
        <v>Chuck Magee</v>
      </c>
      <c r="W9409" s="3" t="str">
        <f>IFERROR(VLOOKUP(B9409, return[], 2,FALSE), "No")</f>
        <v>No</v>
      </c>
      <c r="X9409" s="3">
        <f>IF(order[[#This Row],[Returns]] = "No", 0, 1)</f>
        <v>0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VLOOKUP(M9410, ppl[], 2,FALSE)</f>
        <v>Chuck Magee</v>
      </c>
      <c r="W9410" s="3" t="str">
        <f>IFERROR(VLOOKUP(B9410, return[], 2,FALSE), "No")</f>
        <v>No</v>
      </c>
      <c r="X9410" s="3">
        <f>IF(order[[#This Row],[Returns]] = "No", 0, 1)</f>
        <v>0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VLOOKUP(M9411, ppl[], 2,FALSE)</f>
        <v>Chuck Magee</v>
      </c>
      <c r="W9411" s="3" t="str">
        <f>IFERROR(VLOOKUP(B9411, return[], 2,FALSE), "No")</f>
        <v>No</v>
      </c>
      <c r="X9411" s="3">
        <f>IF(order[[#This Row],[Returns]] = "No", 0, 1)</f>
        <v>0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VLOOKUP(M9412, ppl[], 2,FALSE)</f>
        <v>Chuck Magee</v>
      </c>
      <c r="W9412" s="3" t="str">
        <f>IFERROR(VLOOKUP(B9412, return[], 2,FALSE), "No")</f>
        <v>No</v>
      </c>
      <c r="X9412" s="3">
        <f>IF(order[[#This Row],[Returns]] = "No", 0, 1)</f>
        <v>0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VLOOKUP(M9413, ppl[], 2,FALSE)</f>
        <v>Anna Andreadi</v>
      </c>
      <c r="W9413" s="3" t="str">
        <f>IFERROR(VLOOKUP(B9413, return[], 2,FALSE), "No")</f>
        <v>No</v>
      </c>
      <c r="X9413" s="3">
        <f>IF(order[[#This Row],[Returns]] = "No", 0, 1)</f>
        <v>0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VLOOKUP(M9414, ppl[], 2,FALSE)</f>
        <v>Anna Andreadi</v>
      </c>
      <c r="W9414" s="3" t="str">
        <f>IFERROR(VLOOKUP(B9414, return[], 2,FALSE), "No")</f>
        <v>No</v>
      </c>
      <c r="X9414" s="3">
        <f>IF(order[[#This Row],[Returns]] = "No", 0, 1)</f>
        <v>0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VLOOKUP(M9415, ppl[], 2,FALSE)</f>
        <v>Kelly Williams</v>
      </c>
      <c r="W9415" s="3" t="str">
        <f>IFERROR(VLOOKUP(B9415, return[], 2,FALSE), "No")</f>
        <v>No</v>
      </c>
      <c r="X9415" s="3">
        <f>IF(order[[#This Row],[Returns]] = "No", 0, 1)</f>
        <v>0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VLOOKUP(M9416, ppl[], 2,FALSE)</f>
        <v>Anna Andreadi</v>
      </c>
      <c r="W9416" s="3" t="str">
        <f>IFERROR(VLOOKUP(B9416, return[], 2,FALSE), "No")</f>
        <v>No</v>
      </c>
      <c r="X9416" s="3">
        <f>IF(order[[#This Row],[Returns]] = "No", 0, 1)</f>
        <v>0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VLOOKUP(M9417, ppl[], 2,FALSE)</f>
        <v>Anna Andreadi</v>
      </c>
      <c r="W9417" s="3" t="str">
        <f>IFERROR(VLOOKUP(B9417, return[], 2,FALSE), "No")</f>
        <v>No</v>
      </c>
      <c r="X9417" s="3">
        <f>IF(order[[#This Row],[Returns]] = "No", 0, 1)</f>
        <v>0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VLOOKUP(M9418, ppl[], 2,FALSE)</f>
        <v>Anna Andreadi</v>
      </c>
      <c r="W9418" s="3" t="str">
        <f>IFERROR(VLOOKUP(B9418, return[], 2,FALSE), "No")</f>
        <v>No</v>
      </c>
      <c r="X9418" s="3">
        <f>IF(order[[#This Row],[Returns]] = "No", 0, 1)</f>
        <v>0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VLOOKUP(M9419, ppl[], 2,FALSE)</f>
        <v>Cassandra Brandow</v>
      </c>
      <c r="W9419" s="3" t="str">
        <f>IFERROR(VLOOKUP(B9419, return[], 2,FALSE), "No")</f>
        <v>No</v>
      </c>
      <c r="X9419" s="3">
        <f>IF(order[[#This Row],[Returns]] = "No", 0, 1)</f>
        <v>0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VLOOKUP(M9420, ppl[], 2,FALSE)</f>
        <v>Cassandra Brandow</v>
      </c>
      <c r="W9420" s="3" t="str">
        <f>IFERROR(VLOOKUP(B9420, return[], 2,FALSE), "No")</f>
        <v>No</v>
      </c>
      <c r="X9420" s="3">
        <f>IF(order[[#This Row],[Returns]] = "No", 0, 1)</f>
        <v>0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VLOOKUP(M9421, ppl[], 2,FALSE)</f>
        <v>Kelly Williams</v>
      </c>
      <c r="W9421" s="3" t="str">
        <f>IFERROR(VLOOKUP(B9421, return[], 2,FALSE), "No")</f>
        <v>No</v>
      </c>
      <c r="X9421" s="3">
        <f>IF(order[[#This Row],[Returns]] = "No", 0, 1)</f>
        <v>0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VLOOKUP(M9422, ppl[], 2,FALSE)</f>
        <v>Kelly Williams</v>
      </c>
      <c r="W9422" s="3" t="str">
        <f>IFERROR(VLOOKUP(B9422, return[], 2,FALSE), "No")</f>
        <v>No</v>
      </c>
      <c r="X9422" s="3">
        <f>IF(order[[#This Row],[Returns]] = "No", 0, 1)</f>
        <v>0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VLOOKUP(M9423, ppl[], 2,FALSE)</f>
        <v>Anna Andreadi</v>
      </c>
      <c r="W9423" s="3" t="str">
        <f>IFERROR(VLOOKUP(B9423, return[], 2,FALSE), "No")</f>
        <v>No</v>
      </c>
      <c r="X9423" s="3">
        <f>IF(order[[#This Row],[Returns]] = "No", 0, 1)</f>
        <v>0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VLOOKUP(M9424, ppl[], 2,FALSE)</f>
        <v>Anna Andreadi</v>
      </c>
      <c r="W9424" s="3" t="str">
        <f>IFERROR(VLOOKUP(B9424, return[], 2,FALSE), "No")</f>
        <v>No</v>
      </c>
      <c r="X9424" s="3">
        <f>IF(order[[#This Row],[Returns]] = "No", 0, 1)</f>
        <v>0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VLOOKUP(M9425, ppl[], 2,FALSE)</f>
        <v>Anna Andreadi</v>
      </c>
      <c r="W9425" s="3" t="str">
        <f>IFERROR(VLOOKUP(B9425, return[], 2,FALSE), "No")</f>
        <v>No</v>
      </c>
      <c r="X9425" s="3">
        <f>IF(order[[#This Row],[Returns]] = "No", 0, 1)</f>
        <v>0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VLOOKUP(M9426, ppl[], 2,FALSE)</f>
        <v>Anna Andreadi</v>
      </c>
      <c r="W9426" s="3" t="str">
        <f>IFERROR(VLOOKUP(B9426, return[], 2,FALSE), "No")</f>
        <v>No</v>
      </c>
      <c r="X9426" s="3">
        <f>IF(order[[#This Row],[Returns]] = "No", 0, 1)</f>
        <v>0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VLOOKUP(M9427, ppl[], 2,FALSE)</f>
        <v>Chuck Magee</v>
      </c>
      <c r="W9427" s="3" t="str">
        <f>IFERROR(VLOOKUP(B9427, return[], 2,FALSE), "No")</f>
        <v>No</v>
      </c>
      <c r="X9427" s="3">
        <f>IF(order[[#This Row],[Returns]] = "No", 0, 1)</f>
        <v>0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VLOOKUP(M9428, ppl[], 2,FALSE)</f>
        <v>Anna Andreadi</v>
      </c>
      <c r="W9428" s="3" t="str">
        <f>IFERROR(VLOOKUP(B9428, return[], 2,FALSE), "No")</f>
        <v>No</v>
      </c>
      <c r="X9428" s="3">
        <f>IF(order[[#This Row],[Returns]] = "No", 0, 1)</f>
        <v>0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VLOOKUP(M9429, ppl[], 2,FALSE)</f>
        <v>Chuck Magee</v>
      </c>
      <c r="W9429" s="3" t="str">
        <f>IFERROR(VLOOKUP(B9429, return[], 2,FALSE), "No")</f>
        <v>No</v>
      </c>
      <c r="X9429" s="3">
        <f>IF(order[[#This Row],[Returns]] = "No", 0, 1)</f>
        <v>0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VLOOKUP(M9430, ppl[], 2,FALSE)</f>
        <v>Kelly Williams</v>
      </c>
      <c r="W9430" s="3" t="str">
        <f>IFERROR(VLOOKUP(B9430, return[], 2,FALSE), "No")</f>
        <v>No</v>
      </c>
      <c r="X9430" s="3">
        <f>IF(order[[#This Row],[Returns]] = "No", 0, 1)</f>
        <v>0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VLOOKUP(M9431, ppl[], 2,FALSE)</f>
        <v>Kelly Williams</v>
      </c>
      <c r="W9431" s="3" t="str">
        <f>IFERROR(VLOOKUP(B9431, return[], 2,FALSE), "No")</f>
        <v>No</v>
      </c>
      <c r="X9431" s="3">
        <f>IF(order[[#This Row],[Returns]] = "No", 0, 1)</f>
        <v>0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VLOOKUP(M9432, ppl[], 2,FALSE)</f>
        <v>Kelly Williams</v>
      </c>
      <c r="W9432" s="3" t="str">
        <f>IFERROR(VLOOKUP(B9432, return[], 2,FALSE), "No")</f>
        <v>No</v>
      </c>
      <c r="X9432" s="3">
        <f>IF(order[[#This Row],[Returns]] = "No", 0, 1)</f>
        <v>0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VLOOKUP(M9433, ppl[], 2,FALSE)</f>
        <v>Chuck Magee</v>
      </c>
      <c r="W9433" s="3" t="str">
        <f>IFERROR(VLOOKUP(B9433, return[], 2,FALSE), "No")</f>
        <v>No</v>
      </c>
      <c r="X9433" s="3">
        <f>IF(order[[#This Row],[Returns]] = "No", 0, 1)</f>
        <v>0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VLOOKUP(M9434, ppl[], 2,FALSE)</f>
        <v>Anna Andreadi</v>
      </c>
      <c r="W9434" s="3" t="str">
        <f>IFERROR(VLOOKUP(B9434, return[], 2,FALSE), "No")</f>
        <v>No</v>
      </c>
      <c r="X9434" s="3">
        <f>IF(order[[#This Row],[Returns]] = "No", 0, 1)</f>
        <v>0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VLOOKUP(M9435, ppl[], 2,FALSE)</f>
        <v>Anna Andreadi</v>
      </c>
      <c r="W9435" s="3" t="str">
        <f>IFERROR(VLOOKUP(B9435, return[], 2,FALSE), "No")</f>
        <v>No</v>
      </c>
      <c r="X9435" s="3">
        <f>IF(order[[#This Row],[Returns]] = "No", 0, 1)</f>
        <v>0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VLOOKUP(M9436, ppl[], 2,FALSE)</f>
        <v>Anna Andreadi</v>
      </c>
      <c r="W9436" s="3" t="str">
        <f>IFERROR(VLOOKUP(B9436, return[], 2,FALSE), "No")</f>
        <v>No</v>
      </c>
      <c r="X9436" s="3">
        <f>IF(order[[#This Row],[Returns]] = "No", 0, 1)</f>
        <v>0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VLOOKUP(M9437, ppl[], 2,FALSE)</f>
        <v>Anna Andreadi</v>
      </c>
      <c r="W9437" s="3" t="str">
        <f>IFERROR(VLOOKUP(B9437, return[], 2,FALSE), "No")</f>
        <v>No</v>
      </c>
      <c r="X9437" s="3">
        <f>IF(order[[#This Row],[Returns]] = "No", 0, 1)</f>
        <v>0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VLOOKUP(M9438, ppl[], 2,FALSE)</f>
        <v>Chuck Magee</v>
      </c>
      <c r="W9438" s="3" t="str">
        <f>IFERROR(VLOOKUP(B9438, return[], 2,FALSE), "No")</f>
        <v>No</v>
      </c>
      <c r="X9438" s="3">
        <f>IF(order[[#This Row],[Returns]] = "No", 0, 1)</f>
        <v>0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VLOOKUP(M9439, ppl[], 2,FALSE)</f>
        <v>Anna Andreadi</v>
      </c>
      <c r="W9439" s="3" t="str">
        <f>IFERROR(VLOOKUP(B9439, return[], 2,FALSE), "No")</f>
        <v>No</v>
      </c>
      <c r="X9439" s="3">
        <f>IF(order[[#This Row],[Returns]] = "No", 0, 1)</f>
        <v>0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VLOOKUP(M9440, ppl[], 2,FALSE)</f>
        <v>Chuck Magee</v>
      </c>
      <c r="W9440" s="3" t="str">
        <f>IFERROR(VLOOKUP(B9440, return[], 2,FALSE), "No")</f>
        <v>No</v>
      </c>
      <c r="X9440" s="3">
        <f>IF(order[[#This Row],[Returns]] = "No", 0, 1)</f>
        <v>0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VLOOKUP(M9441, ppl[], 2,FALSE)</f>
        <v>Kelly Williams</v>
      </c>
      <c r="W9441" s="3" t="str">
        <f>IFERROR(VLOOKUP(B9441, return[], 2,FALSE), "No")</f>
        <v>No</v>
      </c>
      <c r="X9441" s="3">
        <f>IF(order[[#This Row],[Returns]] = "No", 0, 1)</f>
        <v>0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VLOOKUP(M9442, ppl[], 2,FALSE)</f>
        <v>Chuck Magee</v>
      </c>
      <c r="W9442" s="3" t="str">
        <f>IFERROR(VLOOKUP(B9442, return[], 2,FALSE), "No")</f>
        <v>No</v>
      </c>
      <c r="X9442" s="3">
        <f>IF(order[[#This Row],[Returns]] = "No", 0, 1)</f>
        <v>0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VLOOKUP(M9443, ppl[], 2,FALSE)</f>
        <v>Chuck Magee</v>
      </c>
      <c r="W9443" s="3" t="str">
        <f>IFERROR(VLOOKUP(B9443, return[], 2,FALSE), "No")</f>
        <v>No</v>
      </c>
      <c r="X9443" s="3">
        <f>IF(order[[#This Row],[Returns]] = "No", 0, 1)</f>
        <v>0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VLOOKUP(M9444, ppl[], 2,FALSE)</f>
        <v>Cassandra Brandow</v>
      </c>
      <c r="W9444" s="3" t="str">
        <f>IFERROR(VLOOKUP(B9444, return[], 2,FALSE), "No")</f>
        <v>No</v>
      </c>
      <c r="X9444" s="3">
        <f>IF(order[[#This Row],[Returns]] = "No", 0, 1)</f>
        <v>0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VLOOKUP(M9445, ppl[], 2,FALSE)</f>
        <v>Cassandra Brandow</v>
      </c>
      <c r="W9445" s="3" t="str">
        <f>IFERROR(VLOOKUP(B9445, return[], 2,FALSE), "No")</f>
        <v>No</v>
      </c>
      <c r="X9445" s="3">
        <f>IF(order[[#This Row],[Returns]] = "No", 0, 1)</f>
        <v>0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VLOOKUP(M9446, ppl[], 2,FALSE)</f>
        <v>Kelly Williams</v>
      </c>
      <c r="W9446" s="3" t="str">
        <f>IFERROR(VLOOKUP(B9446, return[], 2,FALSE), "No")</f>
        <v>No</v>
      </c>
      <c r="X9446" s="3">
        <f>IF(order[[#This Row],[Returns]] = "No", 0, 1)</f>
        <v>0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VLOOKUP(M9447, ppl[], 2,FALSE)</f>
        <v>Kelly Williams</v>
      </c>
      <c r="W9447" s="3" t="str">
        <f>IFERROR(VLOOKUP(B9447, return[], 2,FALSE), "No")</f>
        <v>No</v>
      </c>
      <c r="X9447" s="3">
        <f>IF(order[[#This Row],[Returns]] = "No", 0, 1)</f>
        <v>0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VLOOKUP(M9448, ppl[], 2,FALSE)</f>
        <v>Kelly Williams</v>
      </c>
      <c r="W9448" s="3" t="str">
        <f>IFERROR(VLOOKUP(B9448, return[], 2,FALSE), "No")</f>
        <v>No</v>
      </c>
      <c r="X9448" s="3">
        <f>IF(order[[#This Row],[Returns]] = "No", 0, 1)</f>
        <v>0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VLOOKUP(M9449, ppl[], 2,FALSE)</f>
        <v>Kelly Williams</v>
      </c>
      <c r="W9449" s="3" t="str">
        <f>IFERROR(VLOOKUP(B9449, return[], 2,FALSE), "No")</f>
        <v>No</v>
      </c>
      <c r="X9449" s="3">
        <f>IF(order[[#This Row],[Returns]] = "No", 0, 1)</f>
        <v>0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VLOOKUP(M9450, ppl[], 2,FALSE)</f>
        <v>Anna Andreadi</v>
      </c>
      <c r="W9450" s="3" t="str">
        <f>IFERROR(VLOOKUP(B9450, return[], 2,FALSE), "No")</f>
        <v>Yes</v>
      </c>
      <c r="X9450" s="3">
        <f>IF(order[[#This Row],[Returns]] = "No", 0, 1)</f>
        <v>1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VLOOKUP(M9451, ppl[], 2,FALSE)</f>
        <v>Anna Andreadi</v>
      </c>
      <c r="W9451" s="3" t="str">
        <f>IFERROR(VLOOKUP(B9451, return[], 2,FALSE), "No")</f>
        <v>No</v>
      </c>
      <c r="X9451" s="3">
        <f>IF(order[[#This Row],[Returns]] = "No", 0, 1)</f>
        <v>0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VLOOKUP(M9452, ppl[], 2,FALSE)</f>
        <v>Anna Andreadi</v>
      </c>
      <c r="W9452" s="3" t="str">
        <f>IFERROR(VLOOKUP(B9452, return[], 2,FALSE), "No")</f>
        <v>No</v>
      </c>
      <c r="X9452" s="3">
        <f>IF(order[[#This Row],[Returns]] = "No", 0, 1)</f>
        <v>0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VLOOKUP(M9453, ppl[], 2,FALSE)</f>
        <v>Anna Andreadi</v>
      </c>
      <c r="W9453" s="3" t="str">
        <f>IFERROR(VLOOKUP(B9453, return[], 2,FALSE), "No")</f>
        <v>No</v>
      </c>
      <c r="X9453" s="3">
        <f>IF(order[[#This Row],[Returns]] = "No", 0, 1)</f>
        <v>0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VLOOKUP(M9454, ppl[], 2,FALSE)</f>
        <v>Anna Andreadi</v>
      </c>
      <c r="W9454" s="3" t="str">
        <f>IFERROR(VLOOKUP(B9454, return[], 2,FALSE), "No")</f>
        <v>No</v>
      </c>
      <c r="X9454" s="3">
        <f>IF(order[[#This Row],[Returns]] = "No", 0, 1)</f>
        <v>0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VLOOKUP(M9455, ppl[], 2,FALSE)</f>
        <v>Anna Andreadi</v>
      </c>
      <c r="W9455" s="3" t="str">
        <f>IFERROR(VLOOKUP(B9455, return[], 2,FALSE), "No")</f>
        <v>No</v>
      </c>
      <c r="X9455" s="3">
        <f>IF(order[[#This Row],[Returns]] = "No", 0, 1)</f>
        <v>0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VLOOKUP(M9456, ppl[], 2,FALSE)</f>
        <v>Anna Andreadi</v>
      </c>
      <c r="W9456" s="3" t="str">
        <f>IFERROR(VLOOKUP(B9456, return[], 2,FALSE), "No")</f>
        <v>No</v>
      </c>
      <c r="X9456" s="3">
        <f>IF(order[[#This Row],[Returns]] = "No", 0, 1)</f>
        <v>0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VLOOKUP(M9457, ppl[], 2,FALSE)</f>
        <v>Cassandra Brandow</v>
      </c>
      <c r="W9457" s="3" t="str">
        <f>IFERROR(VLOOKUP(B9457, return[], 2,FALSE), "No")</f>
        <v>No</v>
      </c>
      <c r="X9457" s="3">
        <f>IF(order[[#This Row],[Returns]] = "No", 0, 1)</f>
        <v>0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VLOOKUP(M9458, ppl[], 2,FALSE)</f>
        <v>Cassandra Brandow</v>
      </c>
      <c r="W9458" s="3" t="str">
        <f>IFERROR(VLOOKUP(B9458, return[], 2,FALSE), "No")</f>
        <v>No</v>
      </c>
      <c r="X9458" s="3">
        <f>IF(order[[#This Row],[Returns]] = "No", 0, 1)</f>
        <v>0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VLOOKUP(M9459, ppl[], 2,FALSE)</f>
        <v>Cassandra Brandow</v>
      </c>
      <c r="W9459" s="3" t="str">
        <f>IFERROR(VLOOKUP(B9459, return[], 2,FALSE), "No")</f>
        <v>No</v>
      </c>
      <c r="X9459" s="3">
        <f>IF(order[[#This Row],[Returns]] = "No", 0, 1)</f>
        <v>0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VLOOKUP(M9460, ppl[], 2,FALSE)</f>
        <v>Anna Andreadi</v>
      </c>
      <c r="W9460" s="3" t="str">
        <f>IFERROR(VLOOKUP(B9460, return[], 2,FALSE), "No")</f>
        <v>No</v>
      </c>
      <c r="X9460" s="3">
        <f>IF(order[[#This Row],[Returns]] = "No", 0, 1)</f>
        <v>0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VLOOKUP(M9461, ppl[], 2,FALSE)</f>
        <v>Anna Andreadi</v>
      </c>
      <c r="W9461" s="3" t="str">
        <f>IFERROR(VLOOKUP(B9461, return[], 2,FALSE), "No")</f>
        <v>No</v>
      </c>
      <c r="X9461" s="3">
        <f>IF(order[[#This Row],[Returns]] = "No", 0, 1)</f>
        <v>0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VLOOKUP(M9462, ppl[], 2,FALSE)</f>
        <v>Chuck Magee</v>
      </c>
      <c r="W9462" s="3" t="str">
        <f>IFERROR(VLOOKUP(B9462, return[], 2,FALSE), "No")</f>
        <v>No</v>
      </c>
      <c r="X9462" s="3">
        <f>IF(order[[#This Row],[Returns]] = "No", 0, 1)</f>
        <v>0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VLOOKUP(M9463, ppl[], 2,FALSE)</f>
        <v>Anna Andreadi</v>
      </c>
      <c r="W9463" s="3" t="str">
        <f>IFERROR(VLOOKUP(B9463, return[], 2,FALSE), "No")</f>
        <v>Yes</v>
      </c>
      <c r="X9463" s="3">
        <f>IF(order[[#This Row],[Returns]] = "No", 0, 1)</f>
        <v>1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VLOOKUP(M9464, ppl[], 2,FALSE)</f>
        <v>Cassandra Brandow</v>
      </c>
      <c r="W9464" s="3" t="str">
        <f>IFERROR(VLOOKUP(B9464, return[], 2,FALSE), "No")</f>
        <v>No</v>
      </c>
      <c r="X9464" s="3">
        <f>IF(order[[#This Row],[Returns]] = "No", 0, 1)</f>
        <v>0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VLOOKUP(M9465, ppl[], 2,FALSE)</f>
        <v>Chuck Magee</v>
      </c>
      <c r="W9465" s="3" t="str">
        <f>IFERROR(VLOOKUP(B9465, return[], 2,FALSE), "No")</f>
        <v>No</v>
      </c>
      <c r="X9465" s="3">
        <f>IF(order[[#This Row],[Returns]] = "No", 0, 1)</f>
        <v>0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VLOOKUP(M9466, ppl[], 2,FALSE)</f>
        <v>Chuck Magee</v>
      </c>
      <c r="W9466" s="3" t="str">
        <f>IFERROR(VLOOKUP(B9466, return[], 2,FALSE), "No")</f>
        <v>No</v>
      </c>
      <c r="X9466" s="3">
        <f>IF(order[[#This Row],[Returns]] = "No", 0, 1)</f>
        <v>0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VLOOKUP(M9467, ppl[], 2,FALSE)</f>
        <v>Anna Andreadi</v>
      </c>
      <c r="W9467" s="3" t="str">
        <f>IFERROR(VLOOKUP(B9467, return[], 2,FALSE), "No")</f>
        <v>No</v>
      </c>
      <c r="X9467" s="3">
        <f>IF(order[[#This Row],[Returns]] = "No", 0, 1)</f>
        <v>0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VLOOKUP(M9468, ppl[], 2,FALSE)</f>
        <v>Chuck Magee</v>
      </c>
      <c r="W9468" s="3" t="str">
        <f>IFERROR(VLOOKUP(B9468, return[], 2,FALSE), "No")</f>
        <v>No</v>
      </c>
      <c r="X9468" s="3">
        <f>IF(order[[#This Row],[Returns]] = "No", 0, 1)</f>
        <v>0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VLOOKUP(M9469, ppl[], 2,FALSE)</f>
        <v>Chuck Magee</v>
      </c>
      <c r="W9469" s="3" t="str">
        <f>IFERROR(VLOOKUP(B9469, return[], 2,FALSE), "No")</f>
        <v>No</v>
      </c>
      <c r="X9469" s="3">
        <f>IF(order[[#This Row],[Returns]] = "No", 0, 1)</f>
        <v>0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VLOOKUP(M9470, ppl[], 2,FALSE)</f>
        <v>Chuck Magee</v>
      </c>
      <c r="W9470" s="3" t="str">
        <f>IFERROR(VLOOKUP(B9470, return[], 2,FALSE), "No")</f>
        <v>No</v>
      </c>
      <c r="X9470" s="3">
        <f>IF(order[[#This Row],[Returns]] = "No", 0, 1)</f>
        <v>0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VLOOKUP(M9471, ppl[], 2,FALSE)</f>
        <v>Chuck Magee</v>
      </c>
      <c r="W9471" s="3" t="str">
        <f>IFERROR(VLOOKUP(B9471, return[], 2,FALSE), "No")</f>
        <v>No</v>
      </c>
      <c r="X9471" s="3">
        <f>IF(order[[#This Row],[Returns]] = "No", 0, 1)</f>
        <v>0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VLOOKUP(M9472, ppl[], 2,FALSE)</f>
        <v>Chuck Magee</v>
      </c>
      <c r="W9472" s="3" t="str">
        <f>IFERROR(VLOOKUP(B9472, return[], 2,FALSE), "No")</f>
        <v>No</v>
      </c>
      <c r="X9472" s="3">
        <f>IF(order[[#This Row],[Returns]] = "No", 0, 1)</f>
        <v>0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VLOOKUP(M9473, ppl[], 2,FALSE)</f>
        <v>Chuck Magee</v>
      </c>
      <c r="W9473" s="3" t="str">
        <f>IFERROR(VLOOKUP(B9473, return[], 2,FALSE), "No")</f>
        <v>No</v>
      </c>
      <c r="X9473" s="3">
        <f>IF(order[[#This Row],[Returns]] = "No", 0, 1)</f>
        <v>0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VLOOKUP(M9474, ppl[], 2,FALSE)</f>
        <v>Chuck Magee</v>
      </c>
      <c r="W9474" s="3" t="str">
        <f>IFERROR(VLOOKUP(B9474, return[], 2,FALSE), "No")</f>
        <v>No</v>
      </c>
      <c r="X9474" s="3">
        <f>IF(order[[#This Row],[Returns]] = "No", 0, 1)</f>
        <v>0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VLOOKUP(M9475, ppl[], 2,FALSE)</f>
        <v>Chuck Magee</v>
      </c>
      <c r="W9475" s="3" t="str">
        <f>IFERROR(VLOOKUP(B9475, return[], 2,FALSE), "No")</f>
        <v>No</v>
      </c>
      <c r="X9475" s="3">
        <f>IF(order[[#This Row],[Returns]] = "No", 0, 1)</f>
        <v>0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VLOOKUP(M9476, ppl[], 2,FALSE)</f>
        <v>Kelly Williams</v>
      </c>
      <c r="W9476" s="3" t="str">
        <f>IFERROR(VLOOKUP(B9476, return[], 2,FALSE), "No")</f>
        <v>No</v>
      </c>
      <c r="X9476" s="3">
        <f>IF(order[[#This Row],[Returns]] = "No", 0, 1)</f>
        <v>0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VLOOKUP(M9477, ppl[], 2,FALSE)</f>
        <v>Kelly Williams</v>
      </c>
      <c r="W9477" s="3" t="str">
        <f>IFERROR(VLOOKUP(B9477, return[], 2,FALSE), "No")</f>
        <v>No</v>
      </c>
      <c r="X9477" s="3">
        <f>IF(order[[#This Row],[Returns]] = "No", 0, 1)</f>
        <v>0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VLOOKUP(M9478, ppl[], 2,FALSE)</f>
        <v>Kelly Williams</v>
      </c>
      <c r="W9478" s="3" t="str">
        <f>IFERROR(VLOOKUP(B9478, return[], 2,FALSE), "No")</f>
        <v>No</v>
      </c>
      <c r="X9478" s="3">
        <f>IF(order[[#This Row],[Returns]] = "No", 0, 1)</f>
        <v>0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VLOOKUP(M9479, ppl[], 2,FALSE)</f>
        <v>Kelly Williams</v>
      </c>
      <c r="W9479" s="3" t="str">
        <f>IFERROR(VLOOKUP(B9479, return[], 2,FALSE), "No")</f>
        <v>No</v>
      </c>
      <c r="X9479" s="3">
        <f>IF(order[[#This Row],[Returns]] = "No", 0, 1)</f>
        <v>0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VLOOKUP(M9480, ppl[], 2,FALSE)</f>
        <v>Kelly Williams</v>
      </c>
      <c r="W9480" s="3" t="str">
        <f>IFERROR(VLOOKUP(B9480, return[], 2,FALSE), "No")</f>
        <v>No</v>
      </c>
      <c r="X9480" s="3">
        <f>IF(order[[#This Row],[Returns]] = "No", 0, 1)</f>
        <v>0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VLOOKUP(M9481, ppl[], 2,FALSE)</f>
        <v>Kelly Williams</v>
      </c>
      <c r="W9481" s="3" t="str">
        <f>IFERROR(VLOOKUP(B9481, return[], 2,FALSE), "No")</f>
        <v>No</v>
      </c>
      <c r="X9481" s="3">
        <f>IF(order[[#This Row],[Returns]] = "No", 0, 1)</f>
        <v>0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VLOOKUP(M9482, ppl[], 2,FALSE)</f>
        <v>Kelly Williams</v>
      </c>
      <c r="W9482" s="3" t="str">
        <f>IFERROR(VLOOKUP(B9482, return[], 2,FALSE), "No")</f>
        <v>No</v>
      </c>
      <c r="X9482" s="3">
        <f>IF(order[[#This Row],[Returns]] = "No", 0, 1)</f>
        <v>0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VLOOKUP(M9483, ppl[], 2,FALSE)</f>
        <v>Kelly Williams</v>
      </c>
      <c r="W9483" s="3" t="str">
        <f>IFERROR(VLOOKUP(B9483, return[], 2,FALSE), "No")</f>
        <v>No</v>
      </c>
      <c r="X9483" s="3">
        <f>IF(order[[#This Row],[Returns]] = "No", 0, 1)</f>
        <v>0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VLOOKUP(M9484, ppl[], 2,FALSE)</f>
        <v>Chuck Magee</v>
      </c>
      <c r="W9484" s="3" t="str">
        <f>IFERROR(VLOOKUP(B9484, return[], 2,FALSE), "No")</f>
        <v>No</v>
      </c>
      <c r="X9484" s="3">
        <f>IF(order[[#This Row],[Returns]] = "No", 0, 1)</f>
        <v>0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VLOOKUP(M9485, ppl[], 2,FALSE)</f>
        <v>Anna Andreadi</v>
      </c>
      <c r="W9485" s="3" t="str">
        <f>IFERROR(VLOOKUP(B9485, return[], 2,FALSE), "No")</f>
        <v>No</v>
      </c>
      <c r="X9485" s="3">
        <f>IF(order[[#This Row],[Returns]] = "No", 0, 1)</f>
        <v>0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VLOOKUP(M9486, ppl[], 2,FALSE)</f>
        <v>Kelly Williams</v>
      </c>
      <c r="W9486" s="3" t="str">
        <f>IFERROR(VLOOKUP(B9486, return[], 2,FALSE), "No")</f>
        <v>No</v>
      </c>
      <c r="X9486" s="3">
        <f>IF(order[[#This Row],[Returns]] = "No", 0, 1)</f>
        <v>0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VLOOKUP(M9487, ppl[], 2,FALSE)</f>
        <v>Kelly Williams</v>
      </c>
      <c r="W9487" s="3" t="str">
        <f>IFERROR(VLOOKUP(B9487, return[], 2,FALSE), "No")</f>
        <v>No</v>
      </c>
      <c r="X9487" s="3">
        <f>IF(order[[#This Row],[Returns]] = "No", 0, 1)</f>
        <v>0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VLOOKUP(M9488, ppl[], 2,FALSE)</f>
        <v>Chuck Magee</v>
      </c>
      <c r="W9488" s="3" t="str">
        <f>IFERROR(VLOOKUP(B9488, return[], 2,FALSE), "No")</f>
        <v>No</v>
      </c>
      <c r="X9488" s="3">
        <f>IF(order[[#This Row],[Returns]] = "No", 0, 1)</f>
        <v>0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VLOOKUP(M9489, ppl[], 2,FALSE)</f>
        <v>Chuck Magee</v>
      </c>
      <c r="W9489" s="3" t="str">
        <f>IFERROR(VLOOKUP(B9489, return[], 2,FALSE), "No")</f>
        <v>No</v>
      </c>
      <c r="X9489" s="3">
        <f>IF(order[[#This Row],[Returns]] = "No", 0, 1)</f>
        <v>0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VLOOKUP(M9490, ppl[], 2,FALSE)</f>
        <v>Anna Andreadi</v>
      </c>
      <c r="W9490" s="3" t="str">
        <f>IFERROR(VLOOKUP(B9490, return[], 2,FALSE), "No")</f>
        <v>No</v>
      </c>
      <c r="X9490" s="3">
        <f>IF(order[[#This Row],[Returns]] = "No", 0, 1)</f>
        <v>0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VLOOKUP(M9491, ppl[], 2,FALSE)</f>
        <v>Cassandra Brandow</v>
      </c>
      <c r="W9491" s="3" t="str">
        <f>IFERROR(VLOOKUP(B9491, return[], 2,FALSE), "No")</f>
        <v>No</v>
      </c>
      <c r="X9491" s="3">
        <f>IF(order[[#This Row],[Returns]] = "No", 0, 1)</f>
        <v>0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VLOOKUP(M9492, ppl[], 2,FALSE)</f>
        <v>Anna Andreadi</v>
      </c>
      <c r="W9492" s="3" t="str">
        <f>IFERROR(VLOOKUP(B9492, return[], 2,FALSE), "No")</f>
        <v>No</v>
      </c>
      <c r="X9492" s="3">
        <f>IF(order[[#This Row],[Returns]] = "No", 0, 1)</f>
        <v>0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VLOOKUP(M9493, ppl[], 2,FALSE)</f>
        <v>Anna Andreadi</v>
      </c>
      <c r="W9493" s="3" t="str">
        <f>IFERROR(VLOOKUP(B9493, return[], 2,FALSE), "No")</f>
        <v>No</v>
      </c>
      <c r="X9493" s="3">
        <f>IF(order[[#This Row],[Returns]] = "No", 0, 1)</f>
        <v>0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VLOOKUP(M9494, ppl[], 2,FALSE)</f>
        <v>Kelly Williams</v>
      </c>
      <c r="W9494" s="3" t="str">
        <f>IFERROR(VLOOKUP(B9494, return[], 2,FALSE), "No")</f>
        <v>No</v>
      </c>
      <c r="X9494" s="3">
        <f>IF(order[[#This Row],[Returns]] = "No", 0, 1)</f>
        <v>0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VLOOKUP(M9495, ppl[], 2,FALSE)</f>
        <v>Kelly Williams</v>
      </c>
      <c r="W9495" s="3" t="str">
        <f>IFERROR(VLOOKUP(B9495, return[], 2,FALSE), "No")</f>
        <v>No</v>
      </c>
      <c r="X9495" s="3">
        <f>IF(order[[#This Row],[Returns]] = "No", 0, 1)</f>
        <v>0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VLOOKUP(M9496, ppl[], 2,FALSE)</f>
        <v>Kelly Williams</v>
      </c>
      <c r="W9496" s="3" t="str">
        <f>IFERROR(VLOOKUP(B9496, return[], 2,FALSE), "No")</f>
        <v>No</v>
      </c>
      <c r="X9496" s="3">
        <f>IF(order[[#This Row],[Returns]] = "No", 0, 1)</f>
        <v>0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VLOOKUP(M9497, ppl[], 2,FALSE)</f>
        <v>Anna Andreadi</v>
      </c>
      <c r="W9497" s="3" t="str">
        <f>IFERROR(VLOOKUP(B9497, return[], 2,FALSE), "No")</f>
        <v>No</v>
      </c>
      <c r="X9497" s="3">
        <f>IF(order[[#This Row],[Returns]] = "No", 0, 1)</f>
        <v>0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VLOOKUP(M9498, ppl[], 2,FALSE)</f>
        <v>Anna Andreadi</v>
      </c>
      <c r="W9498" s="3" t="str">
        <f>IFERROR(VLOOKUP(B9498, return[], 2,FALSE), "No")</f>
        <v>No</v>
      </c>
      <c r="X9498" s="3">
        <f>IF(order[[#This Row],[Returns]] = "No", 0, 1)</f>
        <v>0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VLOOKUP(M9499, ppl[], 2,FALSE)</f>
        <v>Kelly Williams</v>
      </c>
      <c r="W9499" s="3" t="str">
        <f>IFERROR(VLOOKUP(B9499, return[], 2,FALSE), "No")</f>
        <v>No</v>
      </c>
      <c r="X9499" s="3">
        <f>IF(order[[#This Row],[Returns]] = "No", 0, 1)</f>
        <v>0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VLOOKUP(M9500, ppl[], 2,FALSE)</f>
        <v>Kelly Williams</v>
      </c>
      <c r="W9500" s="3" t="str">
        <f>IFERROR(VLOOKUP(B9500, return[], 2,FALSE), "No")</f>
        <v>No</v>
      </c>
      <c r="X9500" s="3">
        <f>IF(order[[#This Row],[Returns]] = "No", 0, 1)</f>
        <v>0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VLOOKUP(M9501, ppl[], 2,FALSE)</f>
        <v>Kelly Williams</v>
      </c>
      <c r="W9501" s="3" t="str">
        <f>IFERROR(VLOOKUP(B9501, return[], 2,FALSE), "No")</f>
        <v>No</v>
      </c>
      <c r="X9501" s="3">
        <f>IF(order[[#This Row],[Returns]] = "No", 0, 1)</f>
        <v>0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VLOOKUP(M9502, ppl[], 2,FALSE)</f>
        <v>Kelly Williams</v>
      </c>
      <c r="W9502" s="3" t="str">
        <f>IFERROR(VLOOKUP(B9502, return[], 2,FALSE), "No")</f>
        <v>No</v>
      </c>
      <c r="X9502" s="3">
        <f>IF(order[[#This Row],[Returns]] = "No", 0, 1)</f>
        <v>0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VLOOKUP(M9503, ppl[], 2,FALSE)</f>
        <v>Anna Andreadi</v>
      </c>
      <c r="W9503" s="3" t="str">
        <f>IFERROR(VLOOKUP(B9503, return[], 2,FALSE), "No")</f>
        <v>No</v>
      </c>
      <c r="X9503" s="3">
        <f>IF(order[[#This Row],[Returns]] = "No", 0, 1)</f>
        <v>0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VLOOKUP(M9504, ppl[], 2,FALSE)</f>
        <v>Chuck Magee</v>
      </c>
      <c r="W9504" s="3" t="str">
        <f>IFERROR(VLOOKUP(B9504, return[], 2,FALSE), "No")</f>
        <v>No</v>
      </c>
      <c r="X9504" s="3">
        <f>IF(order[[#This Row],[Returns]] = "No", 0, 1)</f>
        <v>0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VLOOKUP(M9505, ppl[], 2,FALSE)</f>
        <v>Chuck Magee</v>
      </c>
      <c r="W9505" s="3" t="str">
        <f>IFERROR(VLOOKUP(B9505, return[], 2,FALSE), "No")</f>
        <v>No</v>
      </c>
      <c r="X9505" s="3">
        <f>IF(order[[#This Row],[Returns]] = "No", 0, 1)</f>
        <v>0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VLOOKUP(M9506, ppl[], 2,FALSE)</f>
        <v>Chuck Magee</v>
      </c>
      <c r="W9506" s="3" t="str">
        <f>IFERROR(VLOOKUP(B9506, return[], 2,FALSE), "No")</f>
        <v>No</v>
      </c>
      <c r="X9506" s="3">
        <f>IF(order[[#This Row],[Returns]] = "No", 0, 1)</f>
        <v>0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VLOOKUP(M9507, ppl[], 2,FALSE)</f>
        <v>Chuck Magee</v>
      </c>
      <c r="W9507" s="3" t="str">
        <f>IFERROR(VLOOKUP(B9507, return[], 2,FALSE), "No")</f>
        <v>No</v>
      </c>
      <c r="X9507" s="3">
        <f>IF(order[[#This Row],[Returns]] = "No", 0, 1)</f>
        <v>0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VLOOKUP(M9508, ppl[], 2,FALSE)</f>
        <v>Kelly Williams</v>
      </c>
      <c r="W9508" s="3" t="str">
        <f>IFERROR(VLOOKUP(B9508, return[], 2,FALSE), "No")</f>
        <v>No</v>
      </c>
      <c r="X9508" s="3">
        <f>IF(order[[#This Row],[Returns]] = "No", 0, 1)</f>
        <v>0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VLOOKUP(M9509, ppl[], 2,FALSE)</f>
        <v>Kelly Williams</v>
      </c>
      <c r="W9509" s="3" t="str">
        <f>IFERROR(VLOOKUP(B9509, return[], 2,FALSE), "No")</f>
        <v>No</v>
      </c>
      <c r="X9509" s="3">
        <f>IF(order[[#This Row],[Returns]] = "No", 0, 1)</f>
        <v>0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VLOOKUP(M9510, ppl[], 2,FALSE)</f>
        <v>Kelly Williams</v>
      </c>
      <c r="W9510" s="3" t="str">
        <f>IFERROR(VLOOKUP(B9510, return[], 2,FALSE), "No")</f>
        <v>No</v>
      </c>
      <c r="X9510" s="3">
        <f>IF(order[[#This Row],[Returns]] = "No", 0, 1)</f>
        <v>0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VLOOKUP(M9511, ppl[], 2,FALSE)</f>
        <v>Kelly Williams</v>
      </c>
      <c r="W9511" s="3" t="str">
        <f>IFERROR(VLOOKUP(B9511, return[], 2,FALSE), "No")</f>
        <v>No</v>
      </c>
      <c r="X9511" s="3">
        <f>IF(order[[#This Row],[Returns]] = "No", 0, 1)</f>
        <v>0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VLOOKUP(M9512, ppl[], 2,FALSE)</f>
        <v>Chuck Magee</v>
      </c>
      <c r="W9512" s="3" t="str">
        <f>IFERROR(VLOOKUP(B9512, return[], 2,FALSE), "No")</f>
        <v>No</v>
      </c>
      <c r="X9512" s="3">
        <f>IF(order[[#This Row],[Returns]] = "No", 0, 1)</f>
        <v>0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VLOOKUP(M9513, ppl[], 2,FALSE)</f>
        <v>Kelly Williams</v>
      </c>
      <c r="W9513" s="3" t="str">
        <f>IFERROR(VLOOKUP(B9513, return[], 2,FALSE), "No")</f>
        <v>No</v>
      </c>
      <c r="X9513" s="3">
        <f>IF(order[[#This Row],[Returns]] = "No", 0, 1)</f>
        <v>0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VLOOKUP(M9514, ppl[], 2,FALSE)</f>
        <v>Kelly Williams</v>
      </c>
      <c r="W9514" s="3" t="str">
        <f>IFERROR(VLOOKUP(B9514, return[], 2,FALSE), "No")</f>
        <v>No</v>
      </c>
      <c r="X9514" s="3">
        <f>IF(order[[#This Row],[Returns]] = "No", 0, 1)</f>
        <v>0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VLOOKUP(M9515, ppl[], 2,FALSE)</f>
        <v>Kelly Williams</v>
      </c>
      <c r="W9515" s="3" t="str">
        <f>IFERROR(VLOOKUP(B9515, return[], 2,FALSE), "No")</f>
        <v>No</v>
      </c>
      <c r="X9515" s="3">
        <f>IF(order[[#This Row],[Returns]] = "No", 0, 1)</f>
        <v>0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VLOOKUP(M9516, ppl[], 2,FALSE)</f>
        <v>Cassandra Brandow</v>
      </c>
      <c r="W9516" s="3" t="str">
        <f>IFERROR(VLOOKUP(B9516, return[], 2,FALSE), "No")</f>
        <v>No</v>
      </c>
      <c r="X9516" s="3">
        <f>IF(order[[#This Row],[Returns]] = "No", 0, 1)</f>
        <v>0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VLOOKUP(M9517, ppl[], 2,FALSE)</f>
        <v>Kelly Williams</v>
      </c>
      <c r="W9517" s="3" t="str">
        <f>IFERROR(VLOOKUP(B9517, return[], 2,FALSE), "No")</f>
        <v>No</v>
      </c>
      <c r="X9517" s="3">
        <f>IF(order[[#This Row],[Returns]] = "No", 0, 1)</f>
        <v>0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VLOOKUP(M9518, ppl[], 2,FALSE)</f>
        <v>Chuck Magee</v>
      </c>
      <c r="W9518" s="3" t="str">
        <f>IFERROR(VLOOKUP(B9518, return[], 2,FALSE), "No")</f>
        <v>No</v>
      </c>
      <c r="X9518" s="3">
        <f>IF(order[[#This Row],[Returns]] = "No", 0, 1)</f>
        <v>0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VLOOKUP(M9519, ppl[], 2,FALSE)</f>
        <v>Chuck Magee</v>
      </c>
      <c r="W9519" s="3" t="str">
        <f>IFERROR(VLOOKUP(B9519, return[], 2,FALSE), "No")</f>
        <v>No</v>
      </c>
      <c r="X9519" s="3">
        <f>IF(order[[#This Row],[Returns]] = "No", 0, 1)</f>
        <v>0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VLOOKUP(M9520, ppl[], 2,FALSE)</f>
        <v>Chuck Magee</v>
      </c>
      <c r="W9520" s="3" t="str">
        <f>IFERROR(VLOOKUP(B9520, return[], 2,FALSE), "No")</f>
        <v>No</v>
      </c>
      <c r="X9520" s="3">
        <f>IF(order[[#This Row],[Returns]] = "No", 0, 1)</f>
        <v>0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VLOOKUP(M9521, ppl[], 2,FALSE)</f>
        <v>Anna Andreadi</v>
      </c>
      <c r="W9521" s="3" t="str">
        <f>IFERROR(VLOOKUP(B9521, return[], 2,FALSE), "No")</f>
        <v>No</v>
      </c>
      <c r="X9521" s="3">
        <f>IF(order[[#This Row],[Returns]] = "No", 0, 1)</f>
        <v>0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VLOOKUP(M9522, ppl[], 2,FALSE)</f>
        <v>Anna Andreadi</v>
      </c>
      <c r="W9522" s="3" t="str">
        <f>IFERROR(VLOOKUP(B9522, return[], 2,FALSE), "No")</f>
        <v>No</v>
      </c>
      <c r="X9522" s="3">
        <f>IF(order[[#This Row],[Returns]] = "No", 0, 1)</f>
        <v>0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VLOOKUP(M9523, ppl[], 2,FALSE)</f>
        <v>Kelly Williams</v>
      </c>
      <c r="W9523" s="3" t="str">
        <f>IFERROR(VLOOKUP(B9523, return[], 2,FALSE), "No")</f>
        <v>No</v>
      </c>
      <c r="X9523" s="3">
        <f>IF(order[[#This Row],[Returns]] = "No", 0, 1)</f>
        <v>0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VLOOKUP(M9524, ppl[], 2,FALSE)</f>
        <v>Kelly Williams</v>
      </c>
      <c r="W9524" s="3" t="str">
        <f>IFERROR(VLOOKUP(B9524, return[], 2,FALSE), "No")</f>
        <v>No</v>
      </c>
      <c r="X9524" s="3">
        <f>IF(order[[#This Row],[Returns]] = "No", 0, 1)</f>
        <v>0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VLOOKUP(M9525, ppl[], 2,FALSE)</f>
        <v>Kelly Williams</v>
      </c>
      <c r="W9525" s="3" t="str">
        <f>IFERROR(VLOOKUP(B9525, return[], 2,FALSE), "No")</f>
        <v>No</v>
      </c>
      <c r="X9525" s="3">
        <f>IF(order[[#This Row],[Returns]] = "No", 0, 1)</f>
        <v>0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VLOOKUP(M9526, ppl[], 2,FALSE)</f>
        <v>Anna Andreadi</v>
      </c>
      <c r="W9526" s="3" t="str">
        <f>IFERROR(VLOOKUP(B9526, return[], 2,FALSE), "No")</f>
        <v>Yes</v>
      </c>
      <c r="X9526" s="3">
        <f>IF(order[[#This Row],[Returns]] = "No", 0, 1)</f>
        <v>1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VLOOKUP(M9527, ppl[], 2,FALSE)</f>
        <v>Anna Andreadi</v>
      </c>
      <c r="W9527" s="3" t="str">
        <f>IFERROR(VLOOKUP(B9527, return[], 2,FALSE), "No")</f>
        <v>Yes</v>
      </c>
      <c r="X9527" s="3">
        <f>IF(order[[#This Row],[Returns]] = "No", 0, 1)</f>
        <v>1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VLOOKUP(M9528, ppl[], 2,FALSE)</f>
        <v>Anna Andreadi</v>
      </c>
      <c r="W9528" s="3" t="str">
        <f>IFERROR(VLOOKUP(B9528, return[], 2,FALSE), "No")</f>
        <v>Yes</v>
      </c>
      <c r="X9528" s="3">
        <f>IF(order[[#This Row],[Returns]] = "No", 0, 1)</f>
        <v>1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VLOOKUP(M9529, ppl[], 2,FALSE)</f>
        <v>Anna Andreadi</v>
      </c>
      <c r="W9529" s="3" t="str">
        <f>IFERROR(VLOOKUP(B9529, return[], 2,FALSE), "No")</f>
        <v>Yes</v>
      </c>
      <c r="X9529" s="3">
        <f>IF(order[[#This Row],[Returns]] = "No", 0, 1)</f>
        <v>1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VLOOKUP(M9530, ppl[], 2,FALSE)</f>
        <v>Anna Andreadi</v>
      </c>
      <c r="W9530" s="3" t="str">
        <f>IFERROR(VLOOKUP(B9530, return[], 2,FALSE), "No")</f>
        <v>Yes</v>
      </c>
      <c r="X9530" s="3">
        <f>IF(order[[#This Row],[Returns]] = "No", 0, 1)</f>
        <v>1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VLOOKUP(M9531, ppl[], 2,FALSE)</f>
        <v>Kelly Williams</v>
      </c>
      <c r="W9531" s="3" t="str">
        <f>IFERROR(VLOOKUP(B9531, return[], 2,FALSE), "No")</f>
        <v>No</v>
      </c>
      <c r="X9531" s="3">
        <f>IF(order[[#This Row],[Returns]] = "No", 0, 1)</f>
        <v>0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VLOOKUP(M9532, ppl[], 2,FALSE)</f>
        <v>Anna Andreadi</v>
      </c>
      <c r="W9532" s="3" t="str">
        <f>IFERROR(VLOOKUP(B9532, return[], 2,FALSE), "No")</f>
        <v>No</v>
      </c>
      <c r="X9532" s="3">
        <f>IF(order[[#This Row],[Returns]] = "No", 0, 1)</f>
        <v>0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VLOOKUP(M9533, ppl[], 2,FALSE)</f>
        <v>Kelly Williams</v>
      </c>
      <c r="W9533" s="3" t="str">
        <f>IFERROR(VLOOKUP(B9533, return[], 2,FALSE), "No")</f>
        <v>No</v>
      </c>
      <c r="X9533" s="3">
        <f>IF(order[[#This Row],[Returns]] = "No", 0, 1)</f>
        <v>0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VLOOKUP(M9534, ppl[], 2,FALSE)</f>
        <v>Chuck Magee</v>
      </c>
      <c r="W9534" s="3" t="str">
        <f>IFERROR(VLOOKUP(B9534, return[], 2,FALSE), "No")</f>
        <v>No</v>
      </c>
      <c r="X9534" s="3">
        <f>IF(order[[#This Row],[Returns]] = "No", 0, 1)</f>
        <v>0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VLOOKUP(M9535, ppl[], 2,FALSE)</f>
        <v>Chuck Magee</v>
      </c>
      <c r="W9535" s="3" t="str">
        <f>IFERROR(VLOOKUP(B9535, return[], 2,FALSE), "No")</f>
        <v>No</v>
      </c>
      <c r="X9535" s="3">
        <f>IF(order[[#This Row],[Returns]] = "No", 0, 1)</f>
        <v>0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VLOOKUP(M9536, ppl[], 2,FALSE)</f>
        <v>Chuck Magee</v>
      </c>
      <c r="W9536" s="3" t="str">
        <f>IFERROR(VLOOKUP(B9536, return[], 2,FALSE), "No")</f>
        <v>No</v>
      </c>
      <c r="X9536" s="3">
        <f>IF(order[[#This Row],[Returns]] = "No", 0, 1)</f>
        <v>0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VLOOKUP(M9537, ppl[], 2,FALSE)</f>
        <v>Chuck Magee</v>
      </c>
      <c r="W9537" s="3" t="str">
        <f>IFERROR(VLOOKUP(B9537, return[], 2,FALSE), "No")</f>
        <v>No</v>
      </c>
      <c r="X9537" s="3">
        <f>IF(order[[#This Row],[Returns]] = "No", 0, 1)</f>
        <v>0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VLOOKUP(M9538, ppl[], 2,FALSE)</f>
        <v>Kelly Williams</v>
      </c>
      <c r="W9538" s="3" t="str">
        <f>IFERROR(VLOOKUP(B9538, return[], 2,FALSE), "No")</f>
        <v>No</v>
      </c>
      <c r="X9538" s="3">
        <f>IF(order[[#This Row],[Returns]] = "No", 0, 1)</f>
        <v>0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VLOOKUP(M9539, ppl[], 2,FALSE)</f>
        <v>Anna Andreadi</v>
      </c>
      <c r="W9539" s="3" t="str">
        <f>IFERROR(VLOOKUP(B9539, return[], 2,FALSE), "No")</f>
        <v>No</v>
      </c>
      <c r="X9539" s="3">
        <f>IF(order[[#This Row],[Returns]] = "No", 0, 1)</f>
        <v>0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VLOOKUP(M9540, ppl[], 2,FALSE)</f>
        <v>Chuck Magee</v>
      </c>
      <c r="W9540" s="3" t="str">
        <f>IFERROR(VLOOKUP(B9540, return[], 2,FALSE), "No")</f>
        <v>No</v>
      </c>
      <c r="X9540" s="3">
        <f>IF(order[[#This Row],[Returns]] = "No", 0, 1)</f>
        <v>0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VLOOKUP(M9541, ppl[], 2,FALSE)</f>
        <v>Chuck Magee</v>
      </c>
      <c r="W9541" s="3" t="str">
        <f>IFERROR(VLOOKUP(B9541, return[], 2,FALSE), "No")</f>
        <v>No</v>
      </c>
      <c r="X9541" s="3">
        <f>IF(order[[#This Row],[Returns]] = "No", 0, 1)</f>
        <v>0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VLOOKUP(M9542, ppl[], 2,FALSE)</f>
        <v>Anna Andreadi</v>
      </c>
      <c r="W9542" s="3" t="str">
        <f>IFERROR(VLOOKUP(B9542, return[], 2,FALSE), "No")</f>
        <v>No</v>
      </c>
      <c r="X9542" s="3">
        <f>IF(order[[#This Row],[Returns]] = "No", 0, 1)</f>
        <v>0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VLOOKUP(M9543, ppl[], 2,FALSE)</f>
        <v>Kelly Williams</v>
      </c>
      <c r="W9543" s="3" t="str">
        <f>IFERROR(VLOOKUP(B9543, return[], 2,FALSE), "No")</f>
        <v>No</v>
      </c>
      <c r="X9543" s="3">
        <f>IF(order[[#This Row],[Returns]] = "No", 0, 1)</f>
        <v>0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VLOOKUP(M9544, ppl[], 2,FALSE)</f>
        <v>Kelly Williams</v>
      </c>
      <c r="W9544" s="3" t="str">
        <f>IFERROR(VLOOKUP(B9544, return[], 2,FALSE), "No")</f>
        <v>No</v>
      </c>
      <c r="X9544" s="3">
        <f>IF(order[[#This Row],[Returns]] = "No", 0, 1)</f>
        <v>0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VLOOKUP(M9545, ppl[], 2,FALSE)</f>
        <v>Kelly Williams</v>
      </c>
      <c r="W9545" s="3" t="str">
        <f>IFERROR(VLOOKUP(B9545, return[], 2,FALSE), "No")</f>
        <v>No</v>
      </c>
      <c r="X9545" s="3">
        <f>IF(order[[#This Row],[Returns]] = "No", 0, 1)</f>
        <v>0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VLOOKUP(M9546, ppl[], 2,FALSE)</f>
        <v>Kelly Williams</v>
      </c>
      <c r="W9546" s="3" t="str">
        <f>IFERROR(VLOOKUP(B9546, return[], 2,FALSE), "No")</f>
        <v>No</v>
      </c>
      <c r="X9546" s="3">
        <f>IF(order[[#This Row],[Returns]] = "No", 0, 1)</f>
        <v>0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VLOOKUP(M9547, ppl[], 2,FALSE)</f>
        <v>Kelly Williams</v>
      </c>
      <c r="W9547" s="3" t="str">
        <f>IFERROR(VLOOKUP(B9547, return[], 2,FALSE), "No")</f>
        <v>No</v>
      </c>
      <c r="X9547" s="3">
        <f>IF(order[[#This Row],[Returns]] = "No", 0, 1)</f>
        <v>0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VLOOKUP(M9548, ppl[], 2,FALSE)</f>
        <v>Kelly Williams</v>
      </c>
      <c r="W9548" s="3" t="str">
        <f>IFERROR(VLOOKUP(B9548, return[], 2,FALSE), "No")</f>
        <v>No</v>
      </c>
      <c r="X9548" s="3">
        <f>IF(order[[#This Row],[Returns]] = "No", 0, 1)</f>
        <v>0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VLOOKUP(M9549, ppl[], 2,FALSE)</f>
        <v>Chuck Magee</v>
      </c>
      <c r="W9549" s="3" t="str">
        <f>IFERROR(VLOOKUP(B9549, return[], 2,FALSE), "No")</f>
        <v>No</v>
      </c>
      <c r="X9549" s="3">
        <f>IF(order[[#This Row],[Returns]] = "No", 0, 1)</f>
        <v>0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VLOOKUP(M9550, ppl[], 2,FALSE)</f>
        <v>Chuck Magee</v>
      </c>
      <c r="W9550" s="3" t="str">
        <f>IFERROR(VLOOKUP(B9550, return[], 2,FALSE), "No")</f>
        <v>No</v>
      </c>
      <c r="X9550" s="3">
        <f>IF(order[[#This Row],[Returns]] = "No", 0, 1)</f>
        <v>0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VLOOKUP(M9551, ppl[], 2,FALSE)</f>
        <v>Chuck Magee</v>
      </c>
      <c r="W9551" s="3" t="str">
        <f>IFERROR(VLOOKUP(B9551, return[], 2,FALSE), "No")</f>
        <v>No</v>
      </c>
      <c r="X9551" s="3">
        <f>IF(order[[#This Row],[Returns]] = "No", 0, 1)</f>
        <v>0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VLOOKUP(M9552, ppl[], 2,FALSE)</f>
        <v>Anna Andreadi</v>
      </c>
      <c r="W9552" s="3" t="str">
        <f>IFERROR(VLOOKUP(B9552, return[], 2,FALSE), "No")</f>
        <v>No</v>
      </c>
      <c r="X9552" s="3">
        <f>IF(order[[#This Row],[Returns]] = "No", 0, 1)</f>
        <v>0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VLOOKUP(M9553, ppl[], 2,FALSE)</f>
        <v>Chuck Magee</v>
      </c>
      <c r="W9553" s="3" t="str">
        <f>IFERROR(VLOOKUP(B9553, return[], 2,FALSE), "No")</f>
        <v>No</v>
      </c>
      <c r="X9553" s="3">
        <f>IF(order[[#This Row],[Returns]] = "No", 0, 1)</f>
        <v>0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VLOOKUP(M9554, ppl[], 2,FALSE)</f>
        <v>Cassandra Brandow</v>
      </c>
      <c r="W9554" s="3" t="str">
        <f>IFERROR(VLOOKUP(B9554, return[], 2,FALSE), "No")</f>
        <v>No</v>
      </c>
      <c r="X9554" s="3">
        <f>IF(order[[#This Row],[Returns]] = "No", 0, 1)</f>
        <v>0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VLOOKUP(M9555, ppl[], 2,FALSE)</f>
        <v>Anna Andreadi</v>
      </c>
      <c r="W9555" s="3" t="str">
        <f>IFERROR(VLOOKUP(B9555, return[], 2,FALSE), "No")</f>
        <v>No</v>
      </c>
      <c r="X9555" s="3">
        <f>IF(order[[#This Row],[Returns]] = "No", 0, 1)</f>
        <v>0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VLOOKUP(M9556, ppl[], 2,FALSE)</f>
        <v>Chuck Magee</v>
      </c>
      <c r="W9556" s="3" t="str">
        <f>IFERROR(VLOOKUP(B9556, return[], 2,FALSE), "No")</f>
        <v>No</v>
      </c>
      <c r="X9556" s="3">
        <f>IF(order[[#This Row],[Returns]] = "No", 0, 1)</f>
        <v>0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VLOOKUP(M9557, ppl[], 2,FALSE)</f>
        <v>Chuck Magee</v>
      </c>
      <c r="W9557" s="3" t="str">
        <f>IFERROR(VLOOKUP(B9557, return[], 2,FALSE), "No")</f>
        <v>No</v>
      </c>
      <c r="X9557" s="3">
        <f>IF(order[[#This Row],[Returns]] = "No", 0, 1)</f>
        <v>0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VLOOKUP(M9558, ppl[], 2,FALSE)</f>
        <v>Chuck Magee</v>
      </c>
      <c r="W9558" s="3" t="str">
        <f>IFERROR(VLOOKUP(B9558, return[], 2,FALSE), "No")</f>
        <v>No</v>
      </c>
      <c r="X9558" s="3">
        <f>IF(order[[#This Row],[Returns]] = "No", 0, 1)</f>
        <v>0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VLOOKUP(M9559, ppl[], 2,FALSE)</f>
        <v>Kelly Williams</v>
      </c>
      <c r="W9559" s="3" t="str">
        <f>IFERROR(VLOOKUP(B9559, return[], 2,FALSE), "No")</f>
        <v>No</v>
      </c>
      <c r="X9559" s="3">
        <f>IF(order[[#This Row],[Returns]] = "No", 0, 1)</f>
        <v>0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VLOOKUP(M9560, ppl[], 2,FALSE)</f>
        <v>Chuck Magee</v>
      </c>
      <c r="W9560" s="3" t="str">
        <f>IFERROR(VLOOKUP(B9560, return[], 2,FALSE), "No")</f>
        <v>No</v>
      </c>
      <c r="X9560" s="3">
        <f>IF(order[[#This Row],[Returns]] = "No", 0, 1)</f>
        <v>0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VLOOKUP(M9561, ppl[], 2,FALSE)</f>
        <v>Chuck Magee</v>
      </c>
      <c r="W9561" s="3" t="str">
        <f>IFERROR(VLOOKUP(B9561, return[], 2,FALSE), "No")</f>
        <v>No</v>
      </c>
      <c r="X9561" s="3">
        <f>IF(order[[#This Row],[Returns]] = "No", 0, 1)</f>
        <v>0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VLOOKUP(M9562, ppl[], 2,FALSE)</f>
        <v>Chuck Magee</v>
      </c>
      <c r="W9562" s="3" t="str">
        <f>IFERROR(VLOOKUP(B9562, return[], 2,FALSE), "No")</f>
        <v>No</v>
      </c>
      <c r="X9562" s="3">
        <f>IF(order[[#This Row],[Returns]] = "No", 0, 1)</f>
        <v>0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VLOOKUP(M9563, ppl[], 2,FALSE)</f>
        <v>Chuck Magee</v>
      </c>
      <c r="W9563" s="3" t="str">
        <f>IFERROR(VLOOKUP(B9563, return[], 2,FALSE), "No")</f>
        <v>No</v>
      </c>
      <c r="X9563" s="3">
        <f>IF(order[[#This Row],[Returns]] = "No", 0, 1)</f>
        <v>0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VLOOKUP(M9564, ppl[], 2,FALSE)</f>
        <v>Chuck Magee</v>
      </c>
      <c r="W9564" s="3" t="str">
        <f>IFERROR(VLOOKUP(B9564, return[], 2,FALSE), "No")</f>
        <v>No</v>
      </c>
      <c r="X9564" s="3">
        <f>IF(order[[#This Row],[Returns]] = "No", 0, 1)</f>
        <v>0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VLOOKUP(M9565, ppl[], 2,FALSE)</f>
        <v>Chuck Magee</v>
      </c>
      <c r="W9565" s="3" t="str">
        <f>IFERROR(VLOOKUP(B9565, return[], 2,FALSE), "No")</f>
        <v>No</v>
      </c>
      <c r="X9565" s="3">
        <f>IF(order[[#This Row],[Returns]] = "No", 0, 1)</f>
        <v>0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VLOOKUP(M9566, ppl[], 2,FALSE)</f>
        <v>Anna Andreadi</v>
      </c>
      <c r="W9566" s="3" t="str">
        <f>IFERROR(VLOOKUP(B9566, return[], 2,FALSE), "No")</f>
        <v>No</v>
      </c>
      <c r="X9566" s="3">
        <f>IF(order[[#This Row],[Returns]] = "No", 0, 1)</f>
        <v>0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VLOOKUP(M9567, ppl[], 2,FALSE)</f>
        <v>Cassandra Brandow</v>
      </c>
      <c r="W9567" s="3" t="str">
        <f>IFERROR(VLOOKUP(B9567, return[], 2,FALSE), "No")</f>
        <v>No</v>
      </c>
      <c r="X9567" s="3">
        <f>IF(order[[#This Row],[Returns]] = "No", 0, 1)</f>
        <v>0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VLOOKUP(M9568, ppl[], 2,FALSE)</f>
        <v>Cassandra Brandow</v>
      </c>
      <c r="W9568" s="3" t="str">
        <f>IFERROR(VLOOKUP(B9568, return[], 2,FALSE), "No")</f>
        <v>No</v>
      </c>
      <c r="X9568" s="3">
        <f>IF(order[[#This Row],[Returns]] = "No", 0, 1)</f>
        <v>0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VLOOKUP(M9569, ppl[], 2,FALSE)</f>
        <v>Cassandra Brandow</v>
      </c>
      <c r="W9569" s="3" t="str">
        <f>IFERROR(VLOOKUP(B9569, return[], 2,FALSE), "No")</f>
        <v>No</v>
      </c>
      <c r="X9569" s="3">
        <f>IF(order[[#This Row],[Returns]] = "No", 0, 1)</f>
        <v>0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VLOOKUP(M9570, ppl[], 2,FALSE)</f>
        <v>Kelly Williams</v>
      </c>
      <c r="W9570" s="3" t="str">
        <f>IFERROR(VLOOKUP(B9570, return[], 2,FALSE), "No")</f>
        <v>No</v>
      </c>
      <c r="X9570" s="3">
        <f>IF(order[[#This Row],[Returns]] = "No", 0, 1)</f>
        <v>0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VLOOKUP(M9571, ppl[], 2,FALSE)</f>
        <v>Chuck Magee</v>
      </c>
      <c r="W9571" s="3" t="str">
        <f>IFERROR(VLOOKUP(B9571, return[], 2,FALSE), "No")</f>
        <v>No</v>
      </c>
      <c r="X9571" s="3">
        <f>IF(order[[#This Row],[Returns]] = "No", 0, 1)</f>
        <v>0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VLOOKUP(M9572, ppl[], 2,FALSE)</f>
        <v>Chuck Magee</v>
      </c>
      <c r="W9572" s="3" t="str">
        <f>IFERROR(VLOOKUP(B9572, return[], 2,FALSE), "No")</f>
        <v>No</v>
      </c>
      <c r="X9572" s="3">
        <f>IF(order[[#This Row],[Returns]] = "No", 0, 1)</f>
        <v>0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VLOOKUP(M9573, ppl[], 2,FALSE)</f>
        <v>Chuck Magee</v>
      </c>
      <c r="W9573" s="3" t="str">
        <f>IFERROR(VLOOKUP(B9573, return[], 2,FALSE), "No")</f>
        <v>No</v>
      </c>
      <c r="X9573" s="3">
        <f>IF(order[[#This Row],[Returns]] = "No", 0, 1)</f>
        <v>0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VLOOKUP(M9574, ppl[], 2,FALSE)</f>
        <v>Chuck Magee</v>
      </c>
      <c r="W9574" s="3" t="str">
        <f>IFERROR(VLOOKUP(B9574, return[], 2,FALSE), "No")</f>
        <v>No</v>
      </c>
      <c r="X9574" s="3">
        <f>IF(order[[#This Row],[Returns]] = "No", 0, 1)</f>
        <v>0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VLOOKUP(M9575, ppl[], 2,FALSE)</f>
        <v>Chuck Magee</v>
      </c>
      <c r="W9575" s="3" t="str">
        <f>IFERROR(VLOOKUP(B9575, return[], 2,FALSE), "No")</f>
        <v>No</v>
      </c>
      <c r="X9575" s="3">
        <f>IF(order[[#This Row],[Returns]] = "No", 0, 1)</f>
        <v>0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VLOOKUP(M9576, ppl[], 2,FALSE)</f>
        <v>Anna Andreadi</v>
      </c>
      <c r="W9576" s="3" t="str">
        <f>IFERROR(VLOOKUP(B9576, return[], 2,FALSE), "No")</f>
        <v>No</v>
      </c>
      <c r="X9576" s="3">
        <f>IF(order[[#This Row],[Returns]] = "No", 0, 1)</f>
        <v>0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VLOOKUP(M9577, ppl[], 2,FALSE)</f>
        <v>Kelly Williams</v>
      </c>
      <c r="W9577" s="3" t="str">
        <f>IFERROR(VLOOKUP(B9577, return[], 2,FALSE), "No")</f>
        <v>No</v>
      </c>
      <c r="X9577" s="3">
        <f>IF(order[[#This Row],[Returns]] = "No", 0, 1)</f>
        <v>0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VLOOKUP(M9578, ppl[], 2,FALSE)</f>
        <v>Kelly Williams</v>
      </c>
      <c r="W9578" s="3" t="str">
        <f>IFERROR(VLOOKUP(B9578, return[], 2,FALSE), "No")</f>
        <v>No</v>
      </c>
      <c r="X9578" s="3">
        <f>IF(order[[#This Row],[Returns]] = "No", 0, 1)</f>
        <v>0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VLOOKUP(M9579, ppl[], 2,FALSE)</f>
        <v>Kelly Williams</v>
      </c>
      <c r="W9579" s="3" t="str">
        <f>IFERROR(VLOOKUP(B9579, return[], 2,FALSE), "No")</f>
        <v>No</v>
      </c>
      <c r="X9579" s="3">
        <f>IF(order[[#This Row],[Returns]] = "No", 0, 1)</f>
        <v>0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VLOOKUP(M9580, ppl[], 2,FALSE)</f>
        <v>Chuck Magee</v>
      </c>
      <c r="W9580" s="3" t="str">
        <f>IFERROR(VLOOKUP(B9580, return[], 2,FALSE), "No")</f>
        <v>No</v>
      </c>
      <c r="X9580" s="3">
        <f>IF(order[[#This Row],[Returns]] = "No", 0, 1)</f>
        <v>0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VLOOKUP(M9581, ppl[], 2,FALSE)</f>
        <v>Chuck Magee</v>
      </c>
      <c r="W9581" s="3" t="str">
        <f>IFERROR(VLOOKUP(B9581, return[], 2,FALSE), "No")</f>
        <v>No</v>
      </c>
      <c r="X9581" s="3">
        <f>IF(order[[#This Row],[Returns]] = "No", 0, 1)</f>
        <v>0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VLOOKUP(M9582, ppl[], 2,FALSE)</f>
        <v>Chuck Magee</v>
      </c>
      <c r="W9582" s="3" t="str">
        <f>IFERROR(VLOOKUP(B9582, return[], 2,FALSE), "No")</f>
        <v>No</v>
      </c>
      <c r="X9582" s="3">
        <f>IF(order[[#This Row],[Returns]] = "No", 0, 1)</f>
        <v>0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VLOOKUP(M9583, ppl[], 2,FALSE)</f>
        <v>Chuck Magee</v>
      </c>
      <c r="W9583" s="3" t="str">
        <f>IFERROR(VLOOKUP(B9583, return[], 2,FALSE), "No")</f>
        <v>No</v>
      </c>
      <c r="X9583" s="3">
        <f>IF(order[[#This Row],[Returns]] = "No", 0, 1)</f>
        <v>0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VLOOKUP(M9584, ppl[], 2,FALSE)</f>
        <v>Chuck Magee</v>
      </c>
      <c r="W9584" s="3" t="str">
        <f>IFERROR(VLOOKUP(B9584, return[], 2,FALSE), "No")</f>
        <v>No</v>
      </c>
      <c r="X9584" s="3">
        <f>IF(order[[#This Row],[Returns]] = "No", 0, 1)</f>
        <v>0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VLOOKUP(M9585, ppl[], 2,FALSE)</f>
        <v>Chuck Magee</v>
      </c>
      <c r="W9585" s="3" t="str">
        <f>IFERROR(VLOOKUP(B9585, return[], 2,FALSE), "No")</f>
        <v>No</v>
      </c>
      <c r="X9585" s="3">
        <f>IF(order[[#This Row],[Returns]] = "No", 0, 1)</f>
        <v>0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VLOOKUP(M9586, ppl[], 2,FALSE)</f>
        <v>Kelly Williams</v>
      </c>
      <c r="W9586" s="3" t="str">
        <f>IFERROR(VLOOKUP(B9586, return[], 2,FALSE), "No")</f>
        <v>No</v>
      </c>
      <c r="X9586" s="3">
        <f>IF(order[[#This Row],[Returns]] = "No", 0, 1)</f>
        <v>0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VLOOKUP(M9587, ppl[], 2,FALSE)</f>
        <v>Cassandra Brandow</v>
      </c>
      <c r="W9587" s="3" t="str">
        <f>IFERROR(VLOOKUP(B9587, return[], 2,FALSE), "No")</f>
        <v>No</v>
      </c>
      <c r="X9587" s="3">
        <f>IF(order[[#This Row],[Returns]] = "No", 0, 1)</f>
        <v>0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VLOOKUP(M9588, ppl[], 2,FALSE)</f>
        <v>Anna Andreadi</v>
      </c>
      <c r="W9588" s="3" t="str">
        <f>IFERROR(VLOOKUP(B9588, return[], 2,FALSE), "No")</f>
        <v>No</v>
      </c>
      <c r="X9588" s="3">
        <f>IF(order[[#This Row],[Returns]] = "No", 0, 1)</f>
        <v>0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VLOOKUP(M9589, ppl[], 2,FALSE)</f>
        <v>Kelly Williams</v>
      </c>
      <c r="W9589" s="3" t="str">
        <f>IFERROR(VLOOKUP(B9589, return[], 2,FALSE), "No")</f>
        <v>No</v>
      </c>
      <c r="X9589" s="3">
        <f>IF(order[[#This Row],[Returns]] = "No", 0, 1)</f>
        <v>0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VLOOKUP(M9590, ppl[], 2,FALSE)</f>
        <v>Kelly Williams</v>
      </c>
      <c r="W9590" s="3" t="str">
        <f>IFERROR(VLOOKUP(B9590, return[], 2,FALSE), "No")</f>
        <v>No</v>
      </c>
      <c r="X9590" s="3">
        <f>IF(order[[#This Row],[Returns]] = "No", 0, 1)</f>
        <v>0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VLOOKUP(M9591, ppl[], 2,FALSE)</f>
        <v>Kelly Williams</v>
      </c>
      <c r="W9591" s="3" t="str">
        <f>IFERROR(VLOOKUP(B9591, return[], 2,FALSE), "No")</f>
        <v>No</v>
      </c>
      <c r="X9591" s="3">
        <f>IF(order[[#This Row],[Returns]] = "No", 0, 1)</f>
        <v>0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VLOOKUP(M9592, ppl[], 2,FALSE)</f>
        <v>Kelly Williams</v>
      </c>
      <c r="W9592" s="3" t="str">
        <f>IFERROR(VLOOKUP(B9592, return[], 2,FALSE), "No")</f>
        <v>No</v>
      </c>
      <c r="X9592" s="3">
        <f>IF(order[[#This Row],[Returns]] = "No", 0, 1)</f>
        <v>0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VLOOKUP(M9593, ppl[], 2,FALSE)</f>
        <v>Kelly Williams</v>
      </c>
      <c r="W9593" s="3" t="str">
        <f>IFERROR(VLOOKUP(B9593, return[], 2,FALSE), "No")</f>
        <v>No</v>
      </c>
      <c r="X9593" s="3">
        <f>IF(order[[#This Row],[Returns]] = "No", 0, 1)</f>
        <v>0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VLOOKUP(M9594, ppl[], 2,FALSE)</f>
        <v>Kelly Williams</v>
      </c>
      <c r="W9594" s="3" t="str">
        <f>IFERROR(VLOOKUP(B9594, return[], 2,FALSE), "No")</f>
        <v>No</v>
      </c>
      <c r="X9594" s="3">
        <f>IF(order[[#This Row],[Returns]] = "No", 0, 1)</f>
        <v>0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VLOOKUP(M9595, ppl[], 2,FALSE)</f>
        <v>Chuck Magee</v>
      </c>
      <c r="W9595" s="3" t="str">
        <f>IFERROR(VLOOKUP(B9595, return[], 2,FALSE), "No")</f>
        <v>Yes</v>
      </c>
      <c r="X9595" s="3">
        <f>IF(order[[#This Row],[Returns]] = "No", 0, 1)</f>
        <v>1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VLOOKUP(M9596, ppl[], 2,FALSE)</f>
        <v>Chuck Magee</v>
      </c>
      <c r="W9596" s="3" t="str">
        <f>IFERROR(VLOOKUP(B9596, return[], 2,FALSE), "No")</f>
        <v>Yes</v>
      </c>
      <c r="X9596" s="3">
        <f>IF(order[[#This Row],[Returns]] = "No", 0, 1)</f>
        <v>1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VLOOKUP(M9597, ppl[], 2,FALSE)</f>
        <v>Anna Andreadi</v>
      </c>
      <c r="W9597" s="3" t="str">
        <f>IFERROR(VLOOKUP(B9597, return[], 2,FALSE), "No")</f>
        <v>No</v>
      </c>
      <c r="X9597" s="3">
        <f>IF(order[[#This Row],[Returns]] = "No", 0, 1)</f>
        <v>0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VLOOKUP(M9598, ppl[], 2,FALSE)</f>
        <v>Anna Andreadi</v>
      </c>
      <c r="W9598" s="3" t="str">
        <f>IFERROR(VLOOKUP(B9598, return[], 2,FALSE), "No")</f>
        <v>No</v>
      </c>
      <c r="X9598" s="3">
        <f>IF(order[[#This Row],[Returns]] = "No", 0, 1)</f>
        <v>0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VLOOKUP(M9599, ppl[], 2,FALSE)</f>
        <v>Anna Andreadi</v>
      </c>
      <c r="W9599" s="3" t="str">
        <f>IFERROR(VLOOKUP(B9599, return[], 2,FALSE), "No")</f>
        <v>No</v>
      </c>
      <c r="X9599" s="3">
        <f>IF(order[[#This Row],[Returns]] = "No", 0, 1)</f>
        <v>0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VLOOKUP(M9600, ppl[], 2,FALSE)</f>
        <v>Anna Andreadi</v>
      </c>
      <c r="W9600" s="3" t="str">
        <f>IFERROR(VLOOKUP(B9600, return[], 2,FALSE), "No")</f>
        <v>No</v>
      </c>
      <c r="X9600" s="3">
        <f>IF(order[[#This Row],[Returns]] = "No", 0, 1)</f>
        <v>0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VLOOKUP(M9601, ppl[], 2,FALSE)</f>
        <v>Anna Andreadi</v>
      </c>
      <c r="W9601" s="3" t="str">
        <f>IFERROR(VLOOKUP(B9601, return[], 2,FALSE), "No")</f>
        <v>No</v>
      </c>
      <c r="X9601" s="3">
        <f>IF(order[[#This Row],[Returns]] = "No", 0, 1)</f>
        <v>0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VLOOKUP(M9602, ppl[], 2,FALSE)</f>
        <v>Kelly Williams</v>
      </c>
      <c r="W9602" s="3" t="str">
        <f>IFERROR(VLOOKUP(B9602, return[], 2,FALSE), "No")</f>
        <v>No</v>
      </c>
      <c r="X9602" s="3">
        <f>IF(order[[#This Row],[Returns]] = "No", 0, 1)</f>
        <v>0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VLOOKUP(M9603, ppl[], 2,FALSE)</f>
        <v>Cassandra Brandow</v>
      </c>
      <c r="W9603" s="3" t="str">
        <f>IFERROR(VLOOKUP(B9603, return[], 2,FALSE), "No")</f>
        <v>No</v>
      </c>
      <c r="X9603" s="3">
        <f>IF(order[[#This Row],[Returns]] = "No", 0, 1)</f>
        <v>0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VLOOKUP(M9604, ppl[], 2,FALSE)</f>
        <v>Cassandra Brandow</v>
      </c>
      <c r="W9604" s="3" t="str">
        <f>IFERROR(VLOOKUP(B9604, return[], 2,FALSE), "No")</f>
        <v>No</v>
      </c>
      <c r="X9604" s="3">
        <f>IF(order[[#This Row],[Returns]] = "No", 0, 1)</f>
        <v>0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VLOOKUP(M9605, ppl[], 2,FALSE)</f>
        <v>Chuck Magee</v>
      </c>
      <c r="W9605" s="3" t="str">
        <f>IFERROR(VLOOKUP(B9605, return[], 2,FALSE), "No")</f>
        <v>No</v>
      </c>
      <c r="X9605" s="3">
        <f>IF(order[[#This Row],[Returns]] = "No", 0, 1)</f>
        <v>0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VLOOKUP(M9606, ppl[], 2,FALSE)</f>
        <v>Cassandra Brandow</v>
      </c>
      <c r="W9606" s="3" t="str">
        <f>IFERROR(VLOOKUP(B9606, return[], 2,FALSE), "No")</f>
        <v>No</v>
      </c>
      <c r="X9606" s="3">
        <f>IF(order[[#This Row],[Returns]] = "No", 0, 1)</f>
        <v>0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VLOOKUP(M9607, ppl[], 2,FALSE)</f>
        <v>Chuck Magee</v>
      </c>
      <c r="W9607" s="3" t="str">
        <f>IFERROR(VLOOKUP(B9607, return[], 2,FALSE), "No")</f>
        <v>No</v>
      </c>
      <c r="X9607" s="3">
        <f>IF(order[[#This Row],[Returns]] = "No", 0, 1)</f>
        <v>0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VLOOKUP(M9608, ppl[], 2,FALSE)</f>
        <v>Chuck Magee</v>
      </c>
      <c r="W9608" s="3" t="str">
        <f>IFERROR(VLOOKUP(B9608, return[], 2,FALSE), "No")</f>
        <v>No</v>
      </c>
      <c r="X9608" s="3">
        <f>IF(order[[#This Row],[Returns]] = "No", 0, 1)</f>
        <v>0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VLOOKUP(M9609, ppl[], 2,FALSE)</f>
        <v>Chuck Magee</v>
      </c>
      <c r="W9609" s="3" t="str">
        <f>IFERROR(VLOOKUP(B9609, return[], 2,FALSE), "No")</f>
        <v>No</v>
      </c>
      <c r="X9609" s="3">
        <f>IF(order[[#This Row],[Returns]] = "No", 0, 1)</f>
        <v>0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VLOOKUP(M9610, ppl[], 2,FALSE)</f>
        <v>Chuck Magee</v>
      </c>
      <c r="W9610" s="3" t="str">
        <f>IFERROR(VLOOKUP(B9610, return[], 2,FALSE), "No")</f>
        <v>No</v>
      </c>
      <c r="X9610" s="3">
        <f>IF(order[[#This Row],[Returns]] = "No", 0, 1)</f>
        <v>0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VLOOKUP(M9611, ppl[], 2,FALSE)</f>
        <v>Anna Andreadi</v>
      </c>
      <c r="W9611" s="3" t="str">
        <f>IFERROR(VLOOKUP(B9611, return[], 2,FALSE), "No")</f>
        <v>Yes</v>
      </c>
      <c r="X9611" s="3">
        <f>IF(order[[#This Row],[Returns]] = "No", 0, 1)</f>
        <v>1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VLOOKUP(M9612, ppl[], 2,FALSE)</f>
        <v>Anna Andreadi</v>
      </c>
      <c r="W9612" s="3" t="str">
        <f>IFERROR(VLOOKUP(B9612, return[], 2,FALSE), "No")</f>
        <v>Yes</v>
      </c>
      <c r="X9612" s="3">
        <f>IF(order[[#This Row],[Returns]] = "No", 0, 1)</f>
        <v>1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VLOOKUP(M9613, ppl[], 2,FALSE)</f>
        <v>Cassandra Brandow</v>
      </c>
      <c r="W9613" s="3" t="str">
        <f>IFERROR(VLOOKUP(B9613, return[], 2,FALSE), "No")</f>
        <v>No</v>
      </c>
      <c r="X9613" s="3">
        <f>IF(order[[#This Row],[Returns]] = "No", 0, 1)</f>
        <v>0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VLOOKUP(M9614, ppl[], 2,FALSE)</f>
        <v>Anna Andreadi</v>
      </c>
      <c r="W9614" s="3" t="str">
        <f>IFERROR(VLOOKUP(B9614, return[], 2,FALSE), "No")</f>
        <v>No</v>
      </c>
      <c r="X9614" s="3">
        <f>IF(order[[#This Row],[Returns]] = "No", 0, 1)</f>
        <v>0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VLOOKUP(M9615, ppl[], 2,FALSE)</f>
        <v>Anna Andreadi</v>
      </c>
      <c r="W9615" s="3" t="str">
        <f>IFERROR(VLOOKUP(B9615, return[], 2,FALSE), "No")</f>
        <v>No</v>
      </c>
      <c r="X9615" s="3">
        <f>IF(order[[#This Row],[Returns]] = "No", 0, 1)</f>
        <v>0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VLOOKUP(M9616, ppl[], 2,FALSE)</f>
        <v>Anna Andreadi</v>
      </c>
      <c r="W9616" s="3" t="str">
        <f>IFERROR(VLOOKUP(B9616, return[], 2,FALSE), "No")</f>
        <v>No</v>
      </c>
      <c r="X9616" s="3">
        <f>IF(order[[#This Row],[Returns]] = "No", 0, 1)</f>
        <v>0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VLOOKUP(M9617, ppl[], 2,FALSE)</f>
        <v>Anna Andreadi</v>
      </c>
      <c r="W9617" s="3" t="str">
        <f>IFERROR(VLOOKUP(B9617, return[], 2,FALSE), "No")</f>
        <v>No</v>
      </c>
      <c r="X9617" s="3">
        <f>IF(order[[#This Row],[Returns]] = "No", 0, 1)</f>
        <v>0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VLOOKUP(M9618, ppl[], 2,FALSE)</f>
        <v>Anna Andreadi</v>
      </c>
      <c r="W9618" s="3" t="str">
        <f>IFERROR(VLOOKUP(B9618, return[], 2,FALSE), "No")</f>
        <v>No</v>
      </c>
      <c r="X9618" s="3">
        <f>IF(order[[#This Row],[Returns]] = "No", 0, 1)</f>
        <v>0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VLOOKUP(M9619, ppl[], 2,FALSE)</f>
        <v>Chuck Magee</v>
      </c>
      <c r="W9619" s="3" t="str">
        <f>IFERROR(VLOOKUP(B9619, return[], 2,FALSE), "No")</f>
        <v>No</v>
      </c>
      <c r="X9619" s="3">
        <f>IF(order[[#This Row],[Returns]] = "No", 0, 1)</f>
        <v>0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VLOOKUP(M9620, ppl[], 2,FALSE)</f>
        <v>Chuck Magee</v>
      </c>
      <c r="W9620" s="3" t="str">
        <f>IFERROR(VLOOKUP(B9620, return[], 2,FALSE), "No")</f>
        <v>No</v>
      </c>
      <c r="X9620" s="3">
        <f>IF(order[[#This Row],[Returns]] = "No", 0, 1)</f>
        <v>0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VLOOKUP(M9621, ppl[], 2,FALSE)</f>
        <v>Chuck Magee</v>
      </c>
      <c r="W9621" s="3" t="str">
        <f>IFERROR(VLOOKUP(B9621, return[], 2,FALSE), "No")</f>
        <v>No</v>
      </c>
      <c r="X9621" s="3">
        <f>IF(order[[#This Row],[Returns]] = "No", 0, 1)</f>
        <v>0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VLOOKUP(M9622, ppl[], 2,FALSE)</f>
        <v>Chuck Magee</v>
      </c>
      <c r="W9622" s="3" t="str">
        <f>IFERROR(VLOOKUP(B9622, return[], 2,FALSE), "No")</f>
        <v>No</v>
      </c>
      <c r="X9622" s="3">
        <f>IF(order[[#This Row],[Returns]] = "No", 0, 1)</f>
        <v>0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VLOOKUP(M9623, ppl[], 2,FALSE)</f>
        <v>Chuck Magee</v>
      </c>
      <c r="W9623" s="3" t="str">
        <f>IFERROR(VLOOKUP(B9623, return[], 2,FALSE), "No")</f>
        <v>No</v>
      </c>
      <c r="X9623" s="3">
        <f>IF(order[[#This Row],[Returns]] = "No", 0, 1)</f>
        <v>0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VLOOKUP(M9624, ppl[], 2,FALSE)</f>
        <v>Chuck Magee</v>
      </c>
      <c r="W9624" s="3" t="str">
        <f>IFERROR(VLOOKUP(B9624, return[], 2,FALSE), "No")</f>
        <v>No</v>
      </c>
      <c r="X9624" s="3">
        <f>IF(order[[#This Row],[Returns]] = "No", 0, 1)</f>
        <v>0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VLOOKUP(M9625, ppl[], 2,FALSE)</f>
        <v>Kelly Williams</v>
      </c>
      <c r="W9625" s="3" t="str">
        <f>IFERROR(VLOOKUP(B9625, return[], 2,FALSE), "No")</f>
        <v>No</v>
      </c>
      <c r="X9625" s="3">
        <f>IF(order[[#This Row],[Returns]] = "No", 0, 1)</f>
        <v>0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VLOOKUP(M9626, ppl[], 2,FALSE)</f>
        <v>Kelly Williams</v>
      </c>
      <c r="W9626" s="3" t="str">
        <f>IFERROR(VLOOKUP(B9626, return[], 2,FALSE), "No")</f>
        <v>No</v>
      </c>
      <c r="X9626" s="3">
        <f>IF(order[[#This Row],[Returns]] = "No", 0, 1)</f>
        <v>0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VLOOKUP(M9627, ppl[], 2,FALSE)</f>
        <v>Kelly Williams</v>
      </c>
      <c r="W9627" s="3" t="str">
        <f>IFERROR(VLOOKUP(B9627, return[], 2,FALSE), "No")</f>
        <v>No</v>
      </c>
      <c r="X9627" s="3">
        <f>IF(order[[#This Row],[Returns]] = "No", 0, 1)</f>
        <v>0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VLOOKUP(M9628, ppl[], 2,FALSE)</f>
        <v>Kelly Williams</v>
      </c>
      <c r="W9628" s="3" t="str">
        <f>IFERROR(VLOOKUP(B9628, return[], 2,FALSE), "No")</f>
        <v>No</v>
      </c>
      <c r="X9628" s="3">
        <f>IF(order[[#This Row],[Returns]] = "No", 0, 1)</f>
        <v>0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VLOOKUP(M9629, ppl[], 2,FALSE)</f>
        <v>Kelly Williams</v>
      </c>
      <c r="W9629" s="3" t="str">
        <f>IFERROR(VLOOKUP(B9629, return[], 2,FALSE), "No")</f>
        <v>No</v>
      </c>
      <c r="X9629" s="3">
        <f>IF(order[[#This Row],[Returns]] = "No", 0, 1)</f>
        <v>0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VLOOKUP(M9630, ppl[], 2,FALSE)</f>
        <v>Chuck Magee</v>
      </c>
      <c r="W9630" s="3" t="str">
        <f>IFERROR(VLOOKUP(B9630, return[], 2,FALSE), "No")</f>
        <v>No</v>
      </c>
      <c r="X9630" s="3">
        <f>IF(order[[#This Row],[Returns]] = "No", 0, 1)</f>
        <v>0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VLOOKUP(M9631, ppl[], 2,FALSE)</f>
        <v>Chuck Magee</v>
      </c>
      <c r="W9631" s="3" t="str">
        <f>IFERROR(VLOOKUP(B9631, return[], 2,FALSE), "No")</f>
        <v>No</v>
      </c>
      <c r="X9631" s="3">
        <f>IF(order[[#This Row],[Returns]] = "No", 0, 1)</f>
        <v>0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VLOOKUP(M9632, ppl[], 2,FALSE)</f>
        <v>Chuck Magee</v>
      </c>
      <c r="W9632" s="3" t="str">
        <f>IFERROR(VLOOKUP(B9632, return[], 2,FALSE), "No")</f>
        <v>No</v>
      </c>
      <c r="X9632" s="3">
        <f>IF(order[[#This Row],[Returns]] = "No", 0, 1)</f>
        <v>0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VLOOKUP(M9633, ppl[], 2,FALSE)</f>
        <v>Chuck Magee</v>
      </c>
      <c r="W9633" s="3" t="str">
        <f>IFERROR(VLOOKUP(B9633, return[], 2,FALSE), "No")</f>
        <v>No</v>
      </c>
      <c r="X9633" s="3">
        <f>IF(order[[#This Row],[Returns]] = "No", 0, 1)</f>
        <v>0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VLOOKUP(M9634, ppl[], 2,FALSE)</f>
        <v>Kelly Williams</v>
      </c>
      <c r="W9634" s="3" t="str">
        <f>IFERROR(VLOOKUP(B9634, return[], 2,FALSE), "No")</f>
        <v>No</v>
      </c>
      <c r="X9634" s="3">
        <f>IF(order[[#This Row],[Returns]] = "No", 0, 1)</f>
        <v>0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VLOOKUP(M9635, ppl[], 2,FALSE)</f>
        <v>Chuck Magee</v>
      </c>
      <c r="W9635" s="3" t="str">
        <f>IFERROR(VLOOKUP(B9635, return[], 2,FALSE), "No")</f>
        <v>No</v>
      </c>
      <c r="X9635" s="3">
        <f>IF(order[[#This Row],[Returns]] = "No", 0, 1)</f>
        <v>0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VLOOKUP(M9636, ppl[], 2,FALSE)</f>
        <v>Chuck Magee</v>
      </c>
      <c r="W9636" s="3" t="str">
        <f>IFERROR(VLOOKUP(B9636, return[], 2,FALSE), "No")</f>
        <v>No</v>
      </c>
      <c r="X9636" s="3">
        <f>IF(order[[#This Row],[Returns]] = "No", 0, 1)</f>
        <v>0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VLOOKUP(M9637, ppl[], 2,FALSE)</f>
        <v>Chuck Magee</v>
      </c>
      <c r="W9637" s="3" t="str">
        <f>IFERROR(VLOOKUP(B9637, return[], 2,FALSE), "No")</f>
        <v>No</v>
      </c>
      <c r="X9637" s="3">
        <f>IF(order[[#This Row],[Returns]] = "No", 0, 1)</f>
        <v>0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VLOOKUP(M9638, ppl[], 2,FALSE)</f>
        <v>Anna Andreadi</v>
      </c>
      <c r="W9638" s="3" t="str">
        <f>IFERROR(VLOOKUP(B9638, return[], 2,FALSE), "No")</f>
        <v>No</v>
      </c>
      <c r="X9638" s="3">
        <f>IF(order[[#This Row],[Returns]] = "No", 0, 1)</f>
        <v>0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VLOOKUP(M9639, ppl[], 2,FALSE)</f>
        <v>Anna Andreadi</v>
      </c>
      <c r="W9639" s="3" t="str">
        <f>IFERROR(VLOOKUP(B9639, return[], 2,FALSE), "No")</f>
        <v>No</v>
      </c>
      <c r="X9639" s="3">
        <f>IF(order[[#This Row],[Returns]] = "No", 0, 1)</f>
        <v>0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VLOOKUP(M9640, ppl[], 2,FALSE)</f>
        <v>Anna Andreadi</v>
      </c>
      <c r="W9640" s="3" t="str">
        <f>IFERROR(VLOOKUP(B9640, return[], 2,FALSE), "No")</f>
        <v>No</v>
      </c>
      <c r="X9640" s="3">
        <f>IF(order[[#This Row],[Returns]] = "No", 0, 1)</f>
        <v>0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VLOOKUP(M9641, ppl[], 2,FALSE)</f>
        <v>Cassandra Brandow</v>
      </c>
      <c r="W9641" s="3" t="str">
        <f>IFERROR(VLOOKUP(B9641, return[], 2,FALSE), "No")</f>
        <v>No</v>
      </c>
      <c r="X9641" s="3">
        <f>IF(order[[#This Row],[Returns]] = "No", 0, 1)</f>
        <v>0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VLOOKUP(M9642, ppl[], 2,FALSE)</f>
        <v>Anna Andreadi</v>
      </c>
      <c r="W9642" s="3" t="str">
        <f>IFERROR(VLOOKUP(B9642, return[], 2,FALSE), "No")</f>
        <v>No</v>
      </c>
      <c r="X9642" s="3">
        <f>IF(order[[#This Row],[Returns]] = "No", 0, 1)</f>
        <v>0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VLOOKUP(M9643, ppl[], 2,FALSE)</f>
        <v>Anna Andreadi</v>
      </c>
      <c r="W9643" s="3" t="str">
        <f>IFERROR(VLOOKUP(B9643, return[], 2,FALSE), "No")</f>
        <v>No</v>
      </c>
      <c r="X9643" s="3">
        <f>IF(order[[#This Row],[Returns]] = "No", 0, 1)</f>
        <v>0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VLOOKUP(M9644, ppl[], 2,FALSE)</f>
        <v>Anna Andreadi</v>
      </c>
      <c r="W9644" s="3" t="str">
        <f>IFERROR(VLOOKUP(B9644, return[], 2,FALSE), "No")</f>
        <v>No</v>
      </c>
      <c r="X9644" s="3">
        <f>IF(order[[#This Row],[Returns]] = "No", 0, 1)</f>
        <v>0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VLOOKUP(M9645, ppl[], 2,FALSE)</f>
        <v>Anna Andreadi</v>
      </c>
      <c r="W9645" s="3" t="str">
        <f>IFERROR(VLOOKUP(B9645, return[], 2,FALSE), "No")</f>
        <v>No</v>
      </c>
      <c r="X9645" s="3">
        <f>IF(order[[#This Row],[Returns]] = "No", 0, 1)</f>
        <v>0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VLOOKUP(M9646, ppl[], 2,FALSE)</f>
        <v>Anna Andreadi</v>
      </c>
      <c r="W9646" s="3" t="str">
        <f>IFERROR(VLOOKUP(B9646, return[], 2,FALSE), "No")</f>
        <v>No</v>
      </c>
      <c r="X9646" s="3">
        <f>IF(order[[#This Row],[Returns]] = "No", 0, 1)</f>
        <v>0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VLOOKUP(M9647, ppl[], 2,FALSE)</f>
        <v>Anna Andreadi</v>
      </c>
      <c r="W9647" s="3" t="str">
        <f>IFERROR(VLOOKUP(B9647, return[], 2,FALSE), "No")</f>
        <v>No</v>
      </c>
      <c r="X9647" s="3">
        <f>IF(order[[#This Row],[Returns]] = "No", 0, 1)</f>
        <v>0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VLOOKUP(M9648, ppl[], 2,FALSE)</f>
        <v>Anna Andreadi</v>
      </c>
      <c r="W9648" s="3" t="str">
        <f>IFERROR(VLOOKUP(B9648, return[], 2,FALSE), "No")</f>
        <v>No</v>
      </c>
      <c r="X9648" s="3">
        <f>IF(order[[#This Row],[Returns]] = "No", 0, 1)</f>
        <v>0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VLOOKUP(M9649, ppl[], 2,FALSE)</f>
        <v>Kelly Williams</v>
      </c>
      <c r="W9649" s="3" t="str">
        <f>IFERROR(VLOOKUP(B9649, return[], 2,FALSE), "No")</f>
        <v>No</v>
      </c>
      <c r="X9649" s="3">
        <f>IF(order[[#This Row],[Returns]] = "No", 0, 1)</f>
        <v>0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VLOOKUP(M9650, ppl[], 2,FALSE)</f>
        <v>Kelly Williams</v>
      </c>
      <c r="W9650" s="3" t="str">
        <f>IFERROR(VLOOKUP(B9650, return[], 2,FALSE), "No")</f>
        <v>No</v>
      </c>
      <c r="X9650" s="3">
        <f>IF(order[[#This Row],[Returns]] = "No", 0, 1)</f>
        <v>0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VLOOKUP(M9651, ppl[], 2,FALSE)</f>
        <v>Anna Andreadi</v>
      </c>
      <c r="W9651" s="3" t="str">
        <f>IFERROR(VLOOKUP(B9651, return[], 2,FALSE), "No")</f>
        <v>No</v>
      </c>
      <c r="X9651" s="3">
        <f>IF(order[[#This Row],[Returns]] = "No", 0, 1)</f>
        <v>0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VLOOKUP(M9652, ppl[], 2,FALSE)</f>
        <v>Anna Andreadi</v>
      </c>
      <c r="W9652" s="3" t="str">
        <f>IFERROR(VLOOKUP(B9652, return[], 2,FALSE), "No")</f>
        <v>No</v>
      </c>
      <c r="X9652" s="3">
        <f>IF(order[[#This Row],[Returns]] = "No", 0, 1)</f>
        <v>0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VLOOKUP(M9653, ppl[], 2,FALSE)</f>
        <v>Anna Andreadi</v>
      </c>
      <c r="W9653" s="3" t="str">
        <f>IFERROR(VLOOKUP(B9653, return[], 2,FALSE), "No")</f>
        <v>No</v>
      </c>
      <c r="X9653" s="3">
        <f>IF(order[[#This Row],[Returns]] = "No", 0, 1)</f>
        <v>0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VLOOKUP(M9654, ppl[], 2,FALSE)</f>
        <v>Anna Andreadi</v>
      </c>
      <c r="W9654" s="3" t="str">
        <f>IFERROR(VLOOKUP(B9654, return[], 2,FALSE), "No")</f>
        <v>No</v>
      </c>
      <c r="X9654" s="3">
        <f>IF(order[[#This Row],[Returns]] = "No", 0, 1)</f>
        <v>0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VLOOKUP(M9655, ppl[], 2,FALSE)</f>
        <v>Anna Andreadi</v>
      </c>
      <c r="W9655" s="3" t="str">
        <f>IFERROR(VLOOKUP(B9655, return[], 2,FALSE), "No")</f>
        <v>No</v>
      </c>
      <c r="X9655" s="3">
        <f>IF(order[[#This Row],[Returns]] = "No", 0, 1)</f>
        <v>0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VLOOKUP(M9656, ppl[], 2,FALSE)</f>
        <v>Anna Andreadi</v>
      </c>
      <c r="W9656" s="3" t="str">
        <f>IFERROR(VLOOKUP(B9656, return[], 2,FALSE), "No")</f>
        <v>No</v>
      </c>
      <c r="X9656" s="3">
        <f>IF(order[[#This Row],[Returns]] = "No", 0, 1)</f>
        <v>0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VLOOKUP(M9657, ppl[], 2,FALSE)</f>
        <v>Chuck Magee</v>
      </c>
      <c r="W9657" s="3" t="str">
        <f>IFERROR(VLOOKUP(B9657, return[], 2,FALSE), "No")</f>
        <v>No</v>
      </c>
      <c r="X9657" s="3">
        <f>IF(order[[#This Row],[Returns]] = "No", 0, 1)</f>
        <v>0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VLOOKUP(M9658, ppl[], 2,FALSE)</f>
        <v>Chuck Magee</v>
      </c>
      <c r="W9658" s="3" t="str">
        <f>IFERROR(VLOOKUP(B9658, return[], 2,FALSE), "No")</f>
        <v>No</v>
      </c>
      <c r="X9658" s="3">
        <f>IF(order[[#This Row],[Returns]] = "No", 0, 1)</f>
        <v>0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VLOOKUP(M9659, ppl[], 2,FALSE)</f>
        <v>Chuck Magee</v>
      </c>
      <c r="W9659" s="3" t="str">
        <f>IFERROR(VLOOKUP(B9659, return[], 2,FALSE), "No")</f>
        <v>No</v>
      </c>
      <c r="X9659" s="3">
        <f>IF(order[[#This Row],[Returns]] = "No", 0, 1)</f>
        <v>0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VLOOKUP(M9660, ppl[], 2,FALSE)</f>
        <v>Chuck Magee</v>
      </c>
      <c r="W9660" s="3" t="str">
        <f>IFERROR(VLOOKUP(B9660, return[], 2,FALSE), "No")</f>
        <v>No</v>
      </c>
      <c r="X9660" s="3">
        <f>IF(order[[#This Row],[Returns]] = "No", 0, 1)</f>
        <v>0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VLOOKUP(M9661, ppl[], 2,FALSE)</f>
        <v>Anna Andreadi</v>
      </c>
      <c r="W9661" s="3" t="str">
        <f>IFERROR(VLOOKUP(B9661, return[], 2,FALSE), "No")</f>
        <v>No</v>
      </c>
      <c r="X9661" s="3">
        <f>IF(order[[#This Row],[Returns]] = "No", 0, 1)</f>
        <v>0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VLOOKUP(M9662, ppl[], 2,FALSE)</f>
        <v>Anna Andreadi</v>
      </c>
      <c r="W9662" s="3" t="str">
        <f>IFERROR(VLOOKUP(B9662, return[], 2,FALSE), "No")</f>
        <v>No</v>
      </c>
      <c r="X9662" s="3">
        <f>IF(order[[#This Row],[Returns]] = "No", 0, 1)</f>
        <v>0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VLOOKUP(M9663, ppl[], 2,FALSE)</f>
        <v>Anna Andreadi</v>
      </c>
      <c r="W9663" s="3" t="str">
        <f>IFERROR(VLOOKUP(B9663, return[], 2,FALSE), "No")</f>
        <v>No</v>
      </c>
      <c r="X9663" s="3">
        <f>IF(order[[#This Row],[Returns]] = "No", 0, 1)</f>
        <v>0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VLOOKUP(M9664, ppl[], 2,FALSE)</f>
        <v>Anna Andreadi</v>
      </c>
      <c r="W9664" s="3" t="str">
        <f>IFERROR(VLOOKUP(B9664, return[], 2,FALSE), "No")</f>
        <v>No</v>
      </c>
      <c r="X9664" s="3">
        <f>IF(order[[#This Row],[Returns]] = "No", 0, 1)</f>
        <v>0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VLOOKUP(M9665, ppl[], 2,FALSE)</f>
        <v>Anna Andreadi</v>
      </c>
      <c r="W9665" s="3" t="str">
        <f>IFERROR(VLOOKUP(B9665, return[], 2,FALSE), "No")</f>
        <v>No</v>
      </c>
      <c r="X9665" s="3">
        <f>IF(order[[#This Row],[Returns]] = "No", 0, 1)</f>
        <v>0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VLOOKUP(M9666, ppl[], 2,FALSE)</f>
        <v>Anna Andreadi</v>
      </c>
      <c r="W9666" s="3" t="str">
        <f>IFERROR(VLOOKUP(B9666, return[], 2,FALSE), "No")</f>
        <v>No</v>
      </c>
      <c r="X9666" s="3">
        <f>IF(order[[#This Row],[Returns]] = "No", 0, 1)</f>
        <v>0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VLOOKUP(M9667, ppl[], 2,FALSE)</f>
        <v>Anna Andreadi</v>
      </c>
      <c r="W9667" s="3" t="str">
        <f>IFERROR(VLOOKUP(B9667, return[], 2,FALSE), "No")</f>
        <v>No</v>
      </c>
      <c r="X9667" s="3">
        <f>IF(order[[#This Row],[Returns]] = "No", 0, 1)</f>
        <v>0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VLOOKUP(M9668, ppl[], 2,FALSE)</f>
        <v>Anna Andreadi</v>
      </c>
      <c r="W9668" s="3" t="str">
        <f>IFERROR(VLOOKUP(B9668, return[], 2,FALSE), "No")</f>
        <v>No</v>
      </c>
      <c r="X9668" s="3">
        <f>IF(order[[#This Row],[Returns]] = "No", 0, 1)</f>
        <v>0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VLOOKUP(M9669, ppl[], 2,FALSE)</f>
        <v>Anna Andreadi</v>
      </c>
      <c r="W9669" s="3" t="str">
        <f>IFERROR(VLOOKUP(B9669, return[], 2,FALSE), "No")</f>
        <v>No</v>
      </c>
      <c r="X9669" s="3">
        <f>IF(order[[#This Row],[Returns]] = "No", 0, 1)</f>
        <v>0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VLOOKUP(M9670, ppl[], 2,FALSE)</f>
        <v>Anna Andreadi</v>
      </c>
      <c r="W9670" s="3" t="str">
        <f>IFERROR(VLOOKUP(B9670, return[], 2,FALSE), "No")</f>
        <v>No</v>
      </c>
      <c r="X9670" s="3">
        <f>IF(order[[#This Row],[Returns]] = "No", 0, 1)</f>
        <v>0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VLOOKUP(M9671, ppl[], 2,FALSE)</f>
        <v>Cassandra Brandow</v>
      </c>
      <c r="W9671" s="3" t="str">
        <f>IFERROR(VLOOKUP(B9671, return[], 2,FALSE), "No")</f>
        <v>No</v>
      </c>
      <c r="X9671" s="3">
        <f>IF(order[[#This Row],[Returns]] = "No", 0, 1)</f>
        <v>0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VLOOKUP(M9672, ppl[], 2,FALSE)</f>
        <v>Cassandra Brandow</v>
      </c>
      <c r="W9672" s="3" t="str">
        <f>IFERROR(VLOOKUP(B9672, return[], 2,FALSE), "No")</f>
        <v>No</v>
      </c>
      <c r="X9672" s="3">
        <f>IF(order[[#This Row],[Returns]] = "No", 0, 1)</f>
        <v>0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VLOOKUP(M9673, ppl[], 2,FALSE)</f>
        <v>Anna Andreadi</v>
      </c>
      <c r="W9673" s="3" t="str">
        <f>IFERROR(VLOOKUP(B9673, return[], 2,FALSE), "No")</f>
        <v>No</v>
      </c>
      <c r="X9673" s="3">
        <f>IF(order[[#This Row],[Returns]] = "No", 0, 1)</f>
        <v>0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VLOOKUP(M9674, ppl[], 2,FALSE)</f>
        <v>Chuck Magee</v>
      </c>
      <c r="W9674" s="3" t="str">
        <f>IFERROR(VLOOKUP(B9674, return[], 2,FALSE), "No")</f>
        <v>No</v>
      </c>
      <c r="X9674" s="3">
        <f>IF(order[[#This Row],[Returns]] = "No", 0, 1)</f>
        <v>0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VLOOKUP(M9675, ppl[], 2,FALSE)</f>
        <v>Chuck Magee</v>
      </c>
      <c r="W9675" s="3" t="str">
        <f>IFERROR(VLOOKUP(B9675, return[], 2,FALSE), "No")</f>
        <v>No</v>
      </c>
      <c r="X9675" s="3">
        <f>IF(order[[#This Row],[Returns]] = "No", 0, 1)</f>
        <v>0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VLOOKUP(M9676, ppl[], 2,FALSE)</f>
        <v>Kelly Williams</v>
      </c>
      <c r="W9676" s="3" t="str">
        <f>IFERROR(VLOOKUP(B9676, return[], 2,FALSE), "No")</f>
        <v>No</v>
      </c>
      <c r="X9676" s="3">
        <f>IF(order[[#This Row],[Returns]] = "No", 0, 1)</f>
        <v>0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VLOOKUP(M9677, ppl[], 2,FALSE)</f>
        <v>Anna Andreadi</v>
      </c>
      <c r="W9677" s="3" t="str">
        <f>IFERROR(VLOOKUP(B9677, return[], 2,FALSE), "No")</f>
        <v>No</v>
      </c>
      <c r="X9677" s="3">
        <f>IF(order[[#This Row],[Returns]] = "No", 0, 1)</f>
        <v>0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VLOOKUP(M9678, ppl[], 2,FALSE)</f>
        <v>Kelly Williams</v>
      </c>
      <c r="W9678" s="3" t="str">
        <f>IFERROR(VLOOKUP(B9678, return[], 2,FALSE), "No")</f>
        <v>No</v>
      </c>
      <c r="X9678" s="3">
        <f>IF(order[[#This Row],[Returns]] = "No", 0, 1)</f>
        <v>0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VLOOKUP(M9679, ppl[], 2,FALSE)</f>
        <v>Chuck Magee</v>
      </c>
      <c r="W9679" s="3" t="str">
        <f>IFERROR(VLOOKUP(B9679, return[], 2,FALSE), "No")</f>
        <v>No</v>
      </c>
      <c r="X9679" s="3">
        <f>IF(order[[#This Row],[Returns]] = "No", 0, 1)</f>
        <v>0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VLOOKUP(M9680, ppl[], 2,FALSE)</f>
        <v>Chuck Magee</v>
      </c>
      <c r="W9680" s="3" t="str">
        <f>IFERROR(VLOOKUP(B9680, return[], 2,FALSE), "No")</f>
        <v>No</v>
      </c>
      <c r="X9680" s="3">
        <f>IF(order[[#This Row],[Returns]] = "No", 0, 1)</f>
        <v>0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VLOOKUP(M9681, ppl[], 2,FALSE)</f>
        <v>Anna Andreadi</v>
      </c>
      <c r="W9681" s="3" t="str">
        <f>IFERROR(VLOOKUP(B9681, return[], 2,FALSE), "No")</f>
        <v>No</v>
      </c>
      <c r="X9681" s="3">
        <f>IF(order[[#This Row],[Returns]] = "No", 0, 1)</f>
        <v>0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VLOOKUP(M9682, ppl[], 2,FALSE)</f>
        <v>Anna Andreadi</v>
      </c>
      <c r="W9682" s="3" t="str">
        <f>IFERROR(VLOOKUP(B9682, return[], 2,FALSE), "No")</f>
        <v>No</v>
      </c>
      <c r="X9682" s="3">
        <f>IF(order[[#This Row],[Returns]] = "No", 0, 1)</f>
        <v>0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VLOOKUP(M9683, ppl[], 2,FALSE)</f>
        <v>Anna Andreadi</v>
      </c>
      <c r="W9683" s="3" t="str">
        <f>IFERROR(VLOOKUP(B9683, return[], 2,FALSE), "No")</f>
        <v>No</v>
      </c>
      <c r="X9683" s="3">
        <f>IF(order[[#This Row],[Returns]] = "No", 0, 1)</f>
        <v>0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VLOOKUP(M9684, ppl[], 2,FALSE)</f>
        <v>Anna Andreadi</v>
      </c>
      <c r="W9684" s="3" t="str">
        <f>IFERROR(VLOOKUP(B9684, return[], 2,FALSE), "No")</f>
        <v>No</v>
      </c>
      <c r="X9684" s="3">
        <f>IF(order[[#This Row],[Returns]] = "No", 0, 1)</f>
        <v>0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VLOOKUP(M9685, ppl[], 2,FALSE)</f>
        <v>Anna Andreadi</v>
      </c>
      <c r="W9685" s="3" t="str">
        <f>IFERROR(VLOOKUP(B9685, return[], 2,FALSE), "No")</f>
        <v>No</v>
      </c>
      <c r="X9685" s="3">
        <f>IF(order[[#This Row],[Returns]] = "No", 0, 1)</f>
        <v>0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VLOOKUP(M9686, ppl[], 2,FALSE)</f>
        <v>Anna Andreadi</v>
      </c>
      <c r="W9686" s="3" t="str">
        <f>IFERROR(VLOOKUP(B9686, return[], 2,FALSE), "No")</f>
        <v>No</v>
      </c>
      <c r="X9686" s="3">
        <f>IF(order[[#This Row],[Returns]] = "No", 0, 1)</f>
        <v>0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VLOOKUP(M9687, ppl[], 2,FALSE)</f>
        <v>Anna Andreadi</v>
      </c>
      <c r="W9687" s="3" t="str">
        <f>IFERROR(VLOOKUP(B9687, return[], 2,FALSE), "No")</f>
        <v>No</v>
      </c>
      <c r="X9687" s="3">
        <f>IF(order[[#This Row],[Returns]] = "No", 0, 1)</f>
        <v>0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VLOOKUP(M9688, ppl[], 2,FALSE)</f>
        <v>Anna Andreadi</v>
      </c>
      <c r="W9688" s="3" t="str">
        <f>IFERROR(VLOOKUP(B9688, return[], 2,FALSE), "No")</f>
        <v>No</v>
      </c>
      <c r="X9688" s="3">
        <f>IF(order[[#This Row],[Returns]] = "No", 0, 1)</f>
        <v>0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VLOOKUP(M9689, ppl[], 2,FALSE)</f>
        <v>Kelly Williams</v>
      </c>
      <c r="W9689" s="3" t="str">
        <f>IFERROR(VLOOKUP(B9689, return[], 2,FALSE), "No")</f>
        <v>No</v>
      </c>
      <c r="X9689" s="3">
        <f>IF(order[[#This Row],[Returns]] = "No", 0, 1)</f>
        <v>0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VLOOKUP(M9690, ppl[], 2,FALSE)</f>
        <v>Cassandra Brandow</v>
      </c>
      <c r="W9690" s="3" t="str">
        <f>IFERROR(VLOOKUP(B9690, return[], 2,FALSE), "No")</f>
        <v>No</v>
      </c>
      <c r="X9690" s="3">
        <f>IF(order[[#This Row],[Returns]] = "No", 0, 1)</f>
        <v>0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VLOOKUP(M9691, ppl[], 2,FALSE)</f>
        <v>Cassandra Brandow</v>
      </c>
      <c r="W9691" s="3" t="str">
        <f>IFERROR(VLOOKUP(B9691, return[], 2,FALSE), "No")</f>
        <v>No</v>
      </c>
      <c r="X9691" s="3">
        <f>IF(order[[#This Row],[Returns]] = "No", 0, 1)</f>
        <v>0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VLOOKUP(M9692, ppl[], 2,FALSE)</f>
        <v>Chuck Magee</v>
      </c>
      <c r="W9692" s="3" t="str">
        <f>IFERROR(VLOOKUP(B9692, return[], 2,FALSE), "No")</f>
        <v>No</v>
      </c>
      <c r="X9692" s="3">
        <f>IF(order[[#This Row],[Returns]] = "No", 0, 1)</f>
        <v>0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VLOOKUP(M9693, ppl[], 2,FALSE)</f>
        <v>Kelly Williams</v>
      </c>
      <c r="W9693" s="3" t="str">
        <f>IFERROR(VLOOKUP(B9693, return[], 2,FALSE), "No")</f>
        <v>No</v>
      </c>
      <c r="X9693" s="3">
        <f>IF(order[[#This Row],[Returns]] = "No", 0, 1)</f>
        <v>0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VLOOKUP(M9694, ppl[], 2,FALSE)</f>
        <v>Chuck Magee</v>
      </c>
      <c r="W9694" s="3" t="str">
        <f>IFERROR(VLOOKUP(B9694, return[], 2,FALSE), "No")</f>
        <v>No</v>
      </c>
      <c r="X9694" s="3">
        <f>IF(order[[#This Row],[Returns]] = "No", 0, 1)</f>
        <v>0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VLOOKUP(M9695, ppl[], 2,FALSE)</f>
        <v>Anna Andreadi</v>
      </c>
      <c r="W9695" s="3" t="str">
        <f>IFERROR(VLOOKUP(B9695, return[], 2,FALSE), "No")</f>
        <v>No</v>
      </c>
      <c r="X9695" s="3">
        <f>IF(order[[#This Row],[Returns]] = "No", 0, 1)</f>
        <v>0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VLOOKUP(M9696, ppl[], 2,FALSE)</f>
        <v>Anna Andreadi</v>
      </c>
      <c r="W9696" s="3" t="str">
        <f>IFERROR(VLOOKUP(B9696, return[], 2,FALSE), "No")</f>
        <v>No</v>
      </c>
      <c r="X9696" s="3">
        <f>IF(order[[#This Row],[Returns]] = "No", 0, 1)</f>
        <v>0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VLOOKUP(M9697, ppl[], 2,FALSE)</f>
        <v>Chuck Magee</v>
      </c>
      <c r="W9697" s="3" t="str">
        <f>IFERROR(VLOOKUP(B9697, return[], 2,FALSE), "No")</f>
        <v>No</v>
      </c>
      <c r="X9697" s="3">
        <f>IF(order[[#This Row],[Returns]] = "No", 0, 1)</f>
        <v>0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VLOOKUP(M9698, ppl[], 2,FALSE)</f>
        <v>Kelly Williams</v>
      </c>
      <c r="W9698" s="3" t="str">
        <f>IFERROR(VLOOKUP(B9698, return[], 2,FALSE), "No")</f>
        <v>No</v>
      </c>
      <c r="X9698" s="3">
        <f>IF(order[[#This Row],[Returns]] = "No", 0, 1)</f>
        <v>0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VLOOKUP(M9699, ppl[], 2,FALSE)</f>
        <v>Chuck Magee</v>
      </c>
      <c r="W9699" s="3" t="str">
        <f>IFERROR(VLOOKUP(B9699, return[], 2,FALSE), "No")</f>
        <v>No</v>
      </c>
      <c r="X9699" s="3">
        <f>IF(order[[#This Row],[Returns]] = "No", 0, 1)</f>
        <v>0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VLOOKUP(M9700, ppl[], 2,FALSE)</f>
        <v>Anna Andreadi</v>
      </c>
      <c r="W9700" s="3" t="str">
        <f>IFERROR(VLOOKUP(B9700, return[], 2,FALSE), "No")</f>
        <v>No</v>
      </c>
      <c r="X9700" s="3">
        <f>IF(order[[#This Row],[Returns]] = "No", 0, 1)</f>
        <v>0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VLOOKUP(M9701, ppl[], 2,FALSE)</f>
        <v>Anna Andreadi</v>
      </c>
      <c r="W9701" s="3" t="str">
        <f>IFERROR(VLOOKUP(B9701, return[], 2,FALSE), "No")</f>
        <v>No</v>
      </c>
      <c r="X9701" s="3">
        <f>IF(order[[#This Row],[Returns]] = "No", 0, 1)</f>
        <v>0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VLOOKUP(M9702, ppl[], 2,FALSE)</f>
        <v>Anna Andreadi</v>
      </c>
      <c r="W9702" s="3" t="str">
        <f>IFERROR(VLOOKUP(B9702, return[], 2,FALSE), "No")</f>
        <v>No</v>
      </c>
      <c r="X9702" s="3">
        <f>IF(order[[#This Row],[Returns]] = "No", 0, 1)</f>
        <v>0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VLOOKUP(M9703, ppl[], 2,FALSE)</f>
        <v>Anna Andreadi</v>
      </c>
      <c r="W9703" s="3" t="str">
        <f>IFERROR(VLOOKUP(B9703, return[], 2,FALSE), "No")</f>
        <v>Yes</v>
      </c>
      <c r="X9703" s="3">
        <f>IF(order[[#This Row],[Returns]] = "No", 0, 1)</f>
        <v>1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VLOOKUP(M9704, ppl[], 2,FALSE)</f>
        <v>Chuck Magee</v>
      </c>
      <c r="W9704" s="3" t="str">
        <f>IFERROR(VLOOKUP(B9704, return[], 2,FALSE), "No")</f>
        <v>No</v>
      </c>
      <c r="X9704" s="3">
        <f>IF(order[[#This Row],[Returns]] = "No", 0, 1)</f>
        <v>0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VLOOKUP(M9705, ppl[], 2,FALSE)</f>
        <v>Chuck Magee</v>
      </c>
      <c r="W9705" s="3" t="str">
        <f>IFERROR(VLOOKUP(B9705, return[], 2,FALSE), "No")</f>
        <v>No</v>
      </c>
      <c r="X9705" s="3">
        <f>IF(order[[#This Row],[Returns]] = "No", 0, 1)</f>
        <v>0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VLOOKUP(M9706, ppl[], 2,FALSE)</f>
        <v>Chuck Magee</v>
      </c>
      <c r="W9706" s="3" t="str">
        <f>IFERROR(VLOOKUP(B9706, return[], 2,FALSE), "No")</f>
        <v>No</v>
      </c>
      <c r="X9706" s="3">
        <f>IF(order[[#This Row],[Returns]] = "No", 0, 1)</f>
        <v>0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VLOOKUP(M9707, ppl[], 2,FALSE)</f>
        <v>Anna Andreadi</v>
      </c>
      <c r="W9707" s="3" t="str">
        <f>IFERROR(VLOOKUP(B9707, return[], 2,FALSE), "No")</f>
        <v>No</v>
      </c>
      <c r="X9707" s="3">
        <f>IF(order[[#This Row],[Returns]] = "No", 0, 1)</f>
        <v>0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VLOOKUP(M9708, ppl[], 2,FALSE)</f>
        <v>Anna Andreadi</v>
      </c>
      <c r="W9708" s="3" t="str">
        <f>IFERROR(VLOOKUP(B9708, return[], 2,FALSE), "No")</f>
        <v>Yes</v>
      </c>
      <c r="X9708" s="3">
        <f>IF(order[[#This Row],[Returns]] = "No", 0, 1)</f>
        <v>1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VLOOKUP(M9709, ppl[], 2,FALSE)</f>
        <v>Anna Andreadi</v>
      </c>
      <c r="W9709" s="3" t="str">
        <f>IFERROR(VLOOKUP(B9709, return[], 2,FALSE), "No")</f>
        <v>Yes</v>
      </c>
      <c r="X9709" s="3">
        <f>IF(order[[#This Row],[Returns]] = "No", 0, 1)</f>
        <v>1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VLOOKUP(M9710, ppl[], 2,FALSE)</f>
        <v>Anna Andreadi</v>
      </c>
      <c r="W9710" s="3" t="str">
        <f>IFERROR(VLOOKUP(B9710, return[], 2,FALSE), "No")</f>
        <v>Yes</v>
      </c>
      <c r="X9710" s="3">
        <f>IF(order[[#This Row],[Returns]] = "No", 0, 1)</f>
        <v>1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VLOOKUP(M9711, ppl[], 2,FALSE)</f>
        <v>Anna Andreadi</v>
      </c>
      <c r="W9711" s="3" t="str">
        <f>IFERROR(VLOOKUP(B9711, return[], 2,FALSE), "No")</f>
        <v>Yes</v>
      </c>
      <c r="X9711" s="3">
        <f>IF(order[[#This Row],[Returns]] = "No", 0, 1)</f>
        <v>1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VLOOKUP(M9712, ppl[], 2,FALSE)</f>
        <v>Chuck Magee</v>
      </c>
      <c r="W9712" s="3" t="str">
        <f>IFERROR(VLOOKUP(B9712, return[], 2,FALSE), "No")</f>
        <v>No</v>
      </c>
      <c r="X9712" s="3">
        <f>IF(order[[#This Row],[Returns]] = "No", 0, 1)</f>
        <v>0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VLOOKUP(M9713, ppl[], 2,FALSE)</f>
        <v>Chuck Magee</v>
      </c>
      <c r="W9713" s="3" t="str">
        <f>IFERROR(VLOOKUP(B9713, return[], 2,FALSE), "No")</f>
        <v>No</v>
      </c>
      <c r="X9713" s="3">
        <f>IF(order[[#This Row],[Returns]] = "No", 0, 1)</f>
        <v>0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VLOOKUP(M9714, ppl[], 2,FALSE)</f>
        <v>Chuck Magee</v>
      </c>
      <c r="W9714" s="3" t="str">
        <f>IFERROR(VLOOKUP(B9714, return[], 2,FALSE), "No")</f>
        <v>No</v>
      </c>
      <c r="X9714" s="3">
        <f>IF(order[[#This Row],[Returns]] = "No", 0, 1)</f>
        <v>0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VLOOKUP(M9715, ppl[], 2,FALSE)</f>
        <v>Chuck Magee</v>
      </c>
      <c r="W9715" s="3" t="str">
        <f>IFERROR(VLOOKUP(B9715, return[], 2,FALSE), "No")</f>
        <v>No</v>
      </c>
      <c r="X9715" s="3">
        <f>IF(order[[#This Row],[Returns]] = "No", 0, 1)</f>
        <v>0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VLOOKUP(M9716, ppl[], 2,FALSE)</f>
        <v>Chuck Magee</v>
      </c>
      <c r="W9716" s="3" t="str">
        <f>IFERROR(VLOOKUP(B9716, return[], 2,FALSE), "No")</f>
        <v>No</v>
      </c>
      <c r="X9716" s="3">
        <f>IF(order[[#This Row],[Returns]] = "No", 0, 1)</f>
        <v>0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VLOOKUP(M9717, ppl[], 2,FALSE)</f>
        <v>Anna Andreadi</v>
      </c>
      <c r="W9717" s="3" t="str">
        <f>IFERROR(VLOOKUP(B9717, return[], 2,FALSE), "No")</f>
        <v>No</v>
      </c>
      <c r="X9717" s="3">
        <f>IF(order[[#This Row],[Returns]] = "No", 0, 1)</f>
        <v>0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VLOOKUP(M9718, ppl[], 2,FALSE)</f>
        <v>Chuck Magee</v>
      </c>
      <c r="W9718" s="3" t="str">
        <f>IFERROR(VLOOKUP(B9718, return[], 2,FALSE), "No")</f>
        <v>No</v>
      </c>
      <c r="X9718" s="3">
        <f>IF(order[[#This Row],[Returns]] = "No", 0, 1)</f>
        <v>0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VLOOKUP(M9719, ppl[], 2,FALSE)</f>
        <v>Kelly Williams</v>
      </c>
      <c r="W9719" s="3" t="str">
        <f>IFERROR(VLOOKUP(B9719, return[], 2,FALSE), "No")</f>
        <v>No</v>
      </c>
      <c r="X9719" s="3">
        <f>IF(order[[#This Row],[Returns]] = "No", 0, 1)</f>
        <v>0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VLOOKUP(M9720, ppl[], 2,FALSE)</f>
        <v>Kelly Williams</v>
      </c>
      <c r="W9720" s="3" t="str">
        <f>IFERROR(VLOOKUP(B9720, return[], 2,FALSE), "No")</f>
        <v>No</v>
      </c>
      <c r="X9720" s="3">
        <f>IF(order[[#This Row],[Returns]] = "No", 0, 1)</f>
        <v>0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VLOOKUP(M9721, ppl[], 2,FALSE)</f>
        <v>Chuck Magee</v>
      </c>
      <c r="W9721" s="3" t="str">
        <f>IFERROR(VLOOKUP(B9721, return[], 2,FALSE), "No")</f>
        <v>No</v>
      </c>
      <c r="X9721" s="3">
        <f>IF(order[[#This Row],[Returns]] = "No", 0, 1)</f>
        <v>0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VLOOKUP(M9722, ppl[], 2,FALSE)</f>
        <v>Kelly Williams</v>
      </c>
      <c r="W9722" s="3" t="str">
        <f>IFERROR(VLOOKUP(B9722, return[], 2,FALSE), "No")</f>
        <v>No</v>
      </c>
      <c r="X9722" s="3">
        <f>IF(order[[#This Row],[Returns]] = "No", 0, 1)</f>
        <v>0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VLOOKUP(M9723, ppl[], 2,FALSE)</f>
        <v>Chuck Magee</v>
      </c>
      <c r="W9723" s="3" t="str">
        <f>IFERROR(VLOOKUP(B9723, return[], 2,FALSE), "No")</f>
        <v>No</v>
      </c>
      <c r="X9723" s="3">
        <f>IF(order[[#This Row],[Returns]] = "No", 0, 1)</f>
        <v>0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VLOOKUP(M9724, ppl[], 2,FALSE)</f>
        <v>Chuck Magee</v>
      </c>
      <c r="W9724" s="3" t="str">
        <f>IFERROR(VLOOKUP(B9724, return[], 2,FALSE), "No")</f>
        <v>No</v>
      </c>
      <c r="X9724" s="3">
        <f>IF(order[[#This Row],[Returns]] = "No", 0, 1)</f>
        <v>0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VLOOKUP(M9725, ppl[], 2,FALSE)</f>
        <v>Chuck Magee</v>
      </c>
      <c r="W9725" s="3" t="str">
        <f>IFERROR(VLOOKUP(B9725, return[], 2,FALSE), "No")</f>
        <v>No</v>
      </c>
      <c r="X9725" s="3">
        <f>IF(order[[#This Row],[Returns]] = "No", 0, 1)</f>
        <v>0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VLOOKUP(M9726, ppl[], 2,FALSE)</f>
        <v>Kelly Williams</v>
      </c>
      <c r="W9726" s="3" t="str">
        <f>IFERROR(VLOOKUP(B9726, return[], 2,FALSE), "No")</f>
        <v>No</v>
      </c>
      <c r="X9726" s="3">
        <f>IF(order[[#This Row],[Returns]] = "No", 0, 1)</f>
        <v>0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VLOOKUP(M9727, ppl[], 2,FALSE)</f>
        <v>Anna Andreadi</v>
      </c>
      <c r="W9727" s="3" t="str">
        <f>IFERROR(VLOOKUP(B9727, return[], 2,FALSE), "No")</f>
        <v>No</v>
      </c>
      <c r="X9727" s="3">
        <f>IF(order[[#This Row],[Returns]] = "No", 0, 1)</f>
        <v>0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VLOOKUP(M9728, ppl[], 2,FALSE)</f>
        <v>Chuck Magee</v>
      </c>
      <c r="W9728" s="3" t="str">
        <f>IFERROR(VLOOKUP(B9728, return[], 2,FALSE), "No")</f>
        <v>Yes</v>
      </c>
      <c r="X9728" s="3">
        <f>IF(order[[#This Row],[Returns]] = "No", 0, 1)</f>
        <v>1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VLOOKUP(M9729, ppl[], 2,FALSE)</f>
        <v>Chuck Magee</v>
      </c>
      <c r="W9729" s="3" t="str">
        <f>IFERROR(VLOOKUP(B9729, return[], 2,FALSE), "No")</f>
        <v>Yes</v>
      </c>
      <c r="X9729" s="3">
        <f>IF(order[[#This Row],[Returns]] = "No", 0, 1)</f>
        <v>1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VLOOKUP(M9730, ppl[], 2,FALSE)</f>
        <v>Chuck Magee</v>
      </c>
      <c r="W9730" s="3" t="str">
        <f>IFERROR(VLOOKUP(B9730, return[], 2,FALSE), "No")</f>
        <v>Yes</v>
      </c>
      <c r="X9730" s="3">
        <f>IF(order[[#This Row],[Returns]] = "No", 0, 1)</f>
        <v>1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VLOOKUP(M9731, ppl[], 2,FALSE)</f>
        <v>Anna Andreadi</v>
      </c>
      <c r="W9731" s="3" t="str">
        <f>IFERROR(VLOOKUP(B9731, return[], 2,FALSE), "No")</f>
        <v>No</v>
      </c>
      <c r="X9731" s="3">
        <f>IF(order[[#This Row],[Returns]] = "No", 0, 1)</f>
        <v>0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VLOOKUP(M9732, ppl[], 2,FALSE)</f>
        <v>Anna Andreadi</v>
      </c>
      <c r="W9732" s="3" t="str">
        <f>IFERROR(VLOOKUP(B9732, return[], 2,FALSE), "No")</f>
        <v>No</v>
      </c>
      <c r="X9732" s="3">
        <f>IF(order[[#This Row],[Returns]] = "No", 0, 1)</f>
        <v>0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VLOOKUP(M9733, ppl[], 2,FALSE)</f>
        <v>Anna Andreadi</v>
      </c>
      <c r="W9733" s="3" t="str">
        <f>IFERROR(VLOOKUP(B9733, return[], 2,FALSE), "No")</f>
        <v>No</v>
      </c>
      <c r="X9733" s="3">
        <f>IF(order[[#This Row],[Returns]] = "No", 0, 1)</f>
        <v>0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VLOOKUP(M9734, ppl[], 2,FALSE)</f>
        <v>Cassandra Brandow</v>
      </c>
      <c r="W9734" s="3" t="str">
        <f>IFERROR(VLOOKUP(B9734, return[], 2,FALSE), "No")</f>
        <v>No</v>
      </c>
      <c r="X9734" s="3">
        <f>IF(order[[#This Row],[Returns]] = "No", 0, 1)</f>
        <v>0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VLOOKUP(M9735, ppl[], 2,FALSE)</f>
        <v>Cassandra Brandow</v>
      </c>
      <c r="W9735" s="3" t="str">
        <f>IFERROR(VLOOKUP(B9735, return[], 2,FALSE), "No")</f>
        <v>No</v>
      </c>
      <c r="X9735" s="3">
        <f>IF(order[[#This Row],[Returns]] = "No", 0, 1)</f>
        <v>0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VLOOKUP(M9736, ppl[], 2,FALSE)</f>
        <v>Cassandra Brandow</v>
      </c>
      <c r="W9736" s="3" t="str">
        <f>IFERROR(VLOOKUP(B9736, return[], 2,FALSE), "No")</f>
        <v>No</v>
      </c>
      <c r="X9736" s="3">
        <f>IF(order[[#This Row],[Returns]] = "No", 0, 1)</f>
        <v>0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VLOOKUP(M9737, ppl[], 2,FALSE)</f>
        <v>Chuck Magee</v>
      </c>
      <c r="W9737" s="3" t="str">
        <f>IFERROR(VLOOKUP(B9737, return[], 2,FALSE), "No")</f>
        <v>No</v>
      </c>
      <c r="X9737" s="3">
        <f>IF(order[[#This Row],[Returns]] = "No", 0, 1)</f>
        <v>0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VLOOKUP(M9738, ppl[], 2,FALSE)</f>
        <v>Kelly Williams</v>
      </c>
      <c r="W9738" s="3" t="str">
        <f>IFERROR(VLOOKUP(B9738, return[], 2,FALSE), "No")</f>
        <v>No</v>
      </c>
      <c r="X9738" s="3">
        <f>IF(order[[#This Row],[Returns]] = "No", 0, 1)</f>
        <v>0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VLOOKUP(M9739, ppl[], 2,FALSE)</f>
        <v>Anna Andreadi</v>
      </c>
      <c r="W9739" s="3" t="str">
        <f>IFERROR(VLOOKUP(B9739, return[], 2,FALSE), "No")</f>
        <v>No</v>
      </c>
      <c r="X9739" s="3">
        <f>IF(order[[#This Row],[Returns]] = "No", 0, 1)</f>
        <v>0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VLOOKUP(M9740, ppl[], 2,FALSE)</f>
        <v>Anna Andreadi</v>
      </c>
      <c r="W9740" s="3" t="str">
        <f>IFERROR(VLOOKUP(B9740, return[], 2,FALSE), "No")</f>
        <v>No</v>
      </c>
      <c r="X9740" s="3">
        <f>IF(order[[#This Row],[Returns]] = "No", 0, 1)</f>
        <v>0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VLOOKUP(M9741, ppl[], 2,FALSE)</f>
        <v>Anna Andreadi</v>
      </c>
      <c r="W9741" s="3" t="str">
        <f>IFERROR(VLOOKUP(B9741, return[], 2,FALSE), "No")</f>
        <v>No</v>
      </c>
      <c r="X9741" s="3">
        <f>IF(order[[#This Row],[Returns]] = "No", 0, 1)</f>
        <v>0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VLOOKUP(M9742, ppl[], 2,FALSE)</f>
        <v>Anna Andreadi</v>
      </c>
      <c r="W9742" s="3" t="str">
        <f>IFERROR(VLOOKUP(B9742, return[], 2,FALSE), "No")</f>
        <v>No</v>
      </c>
      <c r="X9742" s="3">
        <f>IF(order[[#This Row],[Returns]] = "No", 0, 1)</f>
        <v>0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VLOOKUP(M9743, ppl[], 2,FALSE)</f>
        <v>Chuck Magee</v>
      </c>
      <c r="W9743" s="3" t="str">
        <f>IFERROR(VLOOKUP(B9743, return[], 2,FALSE), "No")</f>
        <v>No</v>
      </c>
      <c r="X9743" s="3">
        <f>IF(order[[#This Row],[Returns]] = "No", 0, 1)</f>
        <v>0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VLOOKUP(M9744, ppl[], 2,FALSE)</f>
        <v>Anna Andreadi</v>
      </c>
      <c r="W9744" s="3" t="str">
        <f>IFERROR(VLOOKUP(B9744, return[], 2,FALSE), "No")</f>
        <v>No</v>
      </c>
      <c r="X9744" s="3">
        <f>IF(order[[#This Row],[Returns]] = "No", 0, 1)</f>
        <v>0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VLOOKUP(M9745, ppl[], 2,FALSE)</f>
        <v>Chuck Magee</v>
      </c>
      <c r="W9745" s="3" t="str">
        <f>IFERROR(VLOOKUP(B9745, return[], 2,FALSE), "No")</f>
        <v>No</v>
      </c>
      <c r="X9745" s="3">
        <f>IF(order[[#This Row],[Returns]] = "No", 0, 1)</f>
        <v>0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VLOOKUP(M9746, ppl[], 2,FALSE)</f>
        <v>Kelly Williams</v>
      </c>
      <c r="W9746" s="3" t="str">
        <f>IFERROR(VLOOKUP(B9746, return[], 2,FALSE), "No")</f>
        <v>No</v>
      </c>
      <c r="X9746" s="3">
        <f>IF(order[[#This Row],[Returns]] = "No", 0, 1)</f>
        <v>0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VLOOKUP(M9747, ppl[], 2,FALSE)</f>
        <v>Anna Andreadi</v>
      </c>
      <c r="W9747" s="3" t="str">
        <f>IFERROR(VLOOKUP(B9747, return[], 2,FALSE), "No")</f>
        <v>No</v>
      </c>
      <c r="X9747" s="3">
        <f>IF(order[[#This Row],[Returns]] = "No", 0, 1)</f>
        <v>0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VLOOKUP(M9748, ppl[], 2,FALSE)</f>
        <v>Anna Andreadi</v>
      </c>
      <c r="W9748" s="3" t="str">
        <f>IFERROR(VLOOKUP(B9748, return[], 2,FALSE), "No")</f>
        <v>No</v>
      </c>
      <c r="X9748" s="3">
        <f>IF(order[[#This Row],[Returns]] = "No", 0, 1)</f>
        <v>0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VLOOKUP(M9749, ppl[], 2,FALSE)</f>
        <v>Kelly Williams</v>
      </c>
      <c r="W9749" s="3" t="str">
        <f>IFERROR(VLOOKUP(B9749, return[], 2,FALSE), "No")</f>
        <v>No</v>
      </c>
      <c r="X9749" s="3">
        <f>IF(order[[#This Row],[Returns]] = "No", 0, 1)</f>
        <v>0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VLOOKUP(M9750, ppl[], 2,FALSE)</f>
        <v>Kelly Williams</v>
      </c>
      <c r="W9750" s="3" t="str">
        <f>IFERROR(VLOOKUP(B9750, return[], 2,FALSE), "No")</f>
        <v>No</v>
      </c>
      <c r="X9750" s="3">
        <f>IF(order[[#This Row],[Returns]] = "No", 0, 1)</f>
        <v>0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VLOOKUP(M9751, ppl[], 2,FALSE)</f>
        <v>Chuck Magee</v>
      </c>
      <c r="W9751" s="3" t="str">
        <f>IFERROR(VLOOKUP(B9751, return[], 2,FALSE), "No")</f>
        <v>No</v>
      </c>
      <c r="X9751" s="3">
        <f>IF(order[[#This Row],[Returns]] = "No", 0, 1)</f>
        <v>0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VLOOKUP(M9752, ppl[], 2,FALSE)</f>
        <v>Kelly Williams</v>
      </c>
      <c r="W9752" s="3" t="str">
        <f>IFERROR(VLOOKUP(B9752, return[], 2,FALSE), "No")</f>
        <v>No</v>
      </c>
      <c r="X9752" s="3">
        <f>IF(order[[#This Row],[Returns]] = "No", 0, 1)</f>
        <v>0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VLOOKUP(M9753, ppl[], 2,FALSE)</f>
        <v>Kelly Williams</v>
      </c>
      <c r="W9753" s="3" t="str">
        <f>IFERROR(VLOOKUP(B9753, return[], 2,FALSE), "No")</f>
        <v>No</v>
      </c>
      <c r="X9753" s="3">
        <f>IF(order[[#This Row],[Returns]] = "No", 0, 1)</f>
        <v>0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VLOOKUP(M9754, ppl[], 2,FALSE)</f>
        <v>Anna Andreadi</v>
      </c>
      <c r="W9754" s="3" t="str">
        <f>IFERROR(VLOOKUP(B9754, return[], 2,FALSE), "No")</f>
        <v>No</v>
      </c>
      <c r="X9754" s="3">
        <f>IF(order[[#This Row],[Returns]] = "No", 0, 1)</f>
        <v>0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VLOOKUP(M9755, ppl[], 2,FALSE)</f>
        <v>Cassandra Brandow</v>
      </c>
      <c r="W9755" s="3" t="str">
        <f>IFERROR(VLOOKUP(B9755, return[], 2,FALSE), "No")</f>
        <v>No</v>
      </c>
      <c r="X9755" s="3">
        <f>IF(order[[#This Row],[Returns]] = "No", 0, 1)</f>
        <v>0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VLOOKUP(M9756, ppl[], 2,FALSE)</f>
        <v>Cassandra Brandow</v>
      </c>
      <c r="W9756" s="3" t="str">
        <f>IFERROR(VLOOKUP(B9756, return[], 2,FALSE), "No")</f>
        <v>No</v>
      </c>
      <c r="X9756" s="3">
        <f>IF(order[[#This Row],[Returns]] = "No", 0, 1)</f>
        <v>0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VLOOKUP(M9757, ppl[], 2,FALSE)</f>
        <v>Cassandra Brandow</v>
      </c>
      <c r="W9757" s="3" t="str">
        <f>IFERROR(VLOOKUP(B9757, return[], 2,FALSE), "No")</f>
        <v>No</v>
      </c>
      <c r="X9757" s="3">
        <f>IF(order[[#This Row],[Returns]] = "No", 0, 1)</f>
        <v>0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VLOOKUP(M9758, ppl[], 2,FALSE)</f>
        <v>Cassandra Brandow</v>
      </c>
      <c r="W9758" s="3" t="str">
        <f>IFERROR(VLOOKUP(B9758, return[], 2,FALSE), "No")</f>
        <v>No</v>
      </c>
      <c r="X9758" s="3">
        <f>IF(order[[#This Row],[Returns]] = "No", 0, 1)</f>
        <v>0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VLOOKUP(M9759, ppl[], 2,FALSE)</f>
        <v>Cassandra Brandow</v>
      </c>
      <c r="W9759" s="3" t="str">
        <f>IFERROR(VLOOKUP(B9759, return[], 2,FALSE), "No")</f>
        <v>No</v>
      </c>
      <c r="X9759" s="3">
        <f>IF(order[[#This Row],[Returns]] = "No", 0, 1)</f>
        <v>0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VLOOKUP(M9760, ppl[], 2,FALSE)</f>
        <v>Cassandra Brandow</v>
      </c>
      <c r="W9760" s="3" t="str">
        <f>IFERROR(VLOOKUP(B9760, return[], 2,FALSE), "No")</f>
        <v>No</v>
      </c>
      <c r="X9760" s="3">
        <f>IF(order[[#This Row],[Returns]] = "No", 0, 1)</f>
        <v>0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VLOOKUP(M9761, ppl[], 2,FALSE)</f>
        <v>Anna Andreadi</v>
      </c>
      <c r="W9761" s="3" t="str">
        <f>IFERROR(VLOOKUP(B9761, return[], 2,FALSE), "No")</f>
        <v>No</v>
      </c>
      <c r="X9761" s="3">
        <f>IF(order[[#This Row],[Returns]] = "No", 0, 1)</f>
        <v>0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VLOOKUP(M9762, ppl[], 2,FALSE)</f>
        <v>Cassandra Brandow</v>
      </c>
      <c r="W9762" s="3" t="str">
        <f>IFERROR(VLOOKUP(B9762, return[], 2,FALSE), "No")</f>
        <v>No</v>
      </c>
      <c r="X9762" s="3">
        <f>IF(order[[#This Row],[Returns]] = "No", 0, 1)</f>
        <v>0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VLOOKUP(M9763, ppl[], 2,FALSE)</f>
        <v>Anna Andreadi</v>
      </c>
      <c r="W9763" s="3" t="str">
        <f>IFERROR(VLOOKUP(B9763, return[], 2,FALSE), "No")</f>
        <v>No</v>
      </c>
      <c r="X9763" s="3">
        <f>IF(order[[#This Row],[Returns]] = "No", 0, 1)</f>
        <v>0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VLOOKUP(M9764, ppl[], 2,FALSE)</f>
        <v>Anna Andreadi</v>
      </c>
      <c r="W9764" s="3" t="str">
        <f>IFERROR(VLOOKUP(B9764, return[], 2,FALSE), "No")</f>
        <v>No</v>
      </c>
      <c r="X9764" s="3">
        <f>IF(order[[#This Row],[Returns]] = "No", 0, 1)</f>
        <v>0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VLOOKUP(M9765, ppl[], 2,FALSE)</f>
        <v>Anna Andreadi</v>
      </c>
      <c r="W9765" s="3" t="str">
        <f>IFERROR(VLOOKUP(B9765, return[], 2,FALSE), "No")</f>
        <v>No</v>
      </c>
      <c r="X9765" s="3">
        <f>IF(order[[#This Row],[Returns]] = "No", 0, 1)</f>
        <v>0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VLOOKUP(M9766, ppl[], 2,FALSE)</f>
        <v>Anna Andreadi</v>
      </c>
      <c r="W9766" s="3" t="str">
        <f>IFERROR(VLOOKUP(B9766, return[], 2,FALSE), "No")</f>
        <v>No</v>
      </c>
      <c r="X9766" s="3">
        <f>IF(order[[#This Row],[Returns]] = "No", 0, 1)</f>
        <v>0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VLOOKUP(M9767, ppl[], 2,FALSE)</f>
        <v>Chuck Magee</v>
      </c>
      <c r="W9767" s="3" t="str">
        <f>IFERROR(VLOOKUP(B9767, return[], 2,FALSE), "No")</f>
        <v>No</v>
      </c>
      <c r="X9767" s="3">
        <f>IF(order[[#This Row],[Returns]] = "No", 0, 1)</f>
        <v>0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VLOOKUP(M9768, ppl[], 2,FALSE)</f>
        <v>Chuck Magee</v>
      </c>
      <c r="W9768" s="3" t="str">
        <f>IFERROR(VLOOKUP(B9768, return[], 2,FALSE), "No")</f>
        <v>No</v>
      </c>
      <c r="X9768" s="3">
        <f>IF(order[[#This Row],[Returns]] = "No", 0, 1)</f>
        <v>0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VLOOKUP(M9769, ppl[], 2,FALSE)</f>
        <v>Kelly Williams</v>
      </c>
      <c r="W9769" s="3" t="str">
        <f>IFERROR(VLOOKUP(B9769, return[], 2,FALSE), "No")</f>
        <v>No</v>
      </c>
      <c r="X9769" s="3">
        <f>IF(order[[#This Row],[Returns]] = "No", 0, 1)</f>
        <v>0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VLOOKUP(M9770, ppl[], 2,FALSE)</f>
        <v>Anna Andreadi</v>
      </c>
      <c r="W9770" s="3" t="str">
        <f>IFERROR(VLOOKUP(B9770, return[], 2,FALSE), "No")</f>
        <v>Yes</v>
      </c>
      <c r="X9770" s="3">
        <f>IF(order[[#This Row],[Returns]] = "No", 0, 1)</f>
        <v>1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VLOOKUP(M9771, ppl[], 2,FALSE)</f>
        <v>Cassandra Brandow</v>
      </c>
      <c r="W9771" s="3" t="str">
        <f>IFERROR(VLOOKUP(B9771, return[], 2,FALSE), "No")</f>
        <v>No</v>
      </c>
      <c r="X9771" s="3">
        <f>IF(order[[#This Row],[Returns]] = "No", 0, 1)</f>
        <v>0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VLOOKUP(M9772, ppl[], 2,FALSE)</f>
        <v>Cassandra Brandow</v>
      </c>
      <c r="W9772" s="3" t="str">
        <f>IFERROR(VLOOKUP(B9772, return[], 2,FALSE), "No")</f>
        <v>No</v>
      </c>
      <c r="X9772" s="3">
        <f>IF(order[[#This Row],[Returns]] = "No", 0, 1)</f>
        <v>0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VLOOKUP(M9773, ppl[], 2,FALSE)</f>
        <v>Cassandra Brandow</v>
      </c>
      <c r="W9773" s="3" t="str">
        <f>IFERROR(VLOOKUP(B9773, return[], 2,FALSE), "No")</f>
        <v>No</v>
      </c>
      <c r="X9773" s="3">
        <f>IF(order[[#This Row],[Returns]] = "No", 0, 1)</f>
        <v>0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VLOOKUP(M9774, ppl[], 2,FALSE)</f>
        <v>Chuck Magee</v>
      </c>
      <c r="W9774" s="3" t="str">
        <f>IFERROR(VLOOKUP(B9774, return[], 2,FALSE), "No")</f>
        <v>No</v>
      </c>
      <c r="X9774" s="3">
        <f>IF(order[[#This Row],[Returns]] = "No", 0, 1)</f>
        <v>0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VLOOKUP(M9775, ppl[], 2,FALSE)</f>
        <v>Cassandra Brandow</v>
      </c>
      <c r="W9775" s="3" t="str">
        <f>IFERROR(VLOOKUP(B9775, return[], 2,FALSE), "No")</f>
        <v>No</v>
      </c>
      <c r="X9775" s="3">
        <f>IF(order[[#This Row],[Returns]] = "No", 0, 1)</f>
        <v>0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VLOOKUP(M9776, ppl[], 2,FALSE)</f>
        <v>Kelly Williams</v>
      </c>
      <c r="W9776" s="3" t="str">
        <f>IFERROR(VLOOKUP(B9776, return[], 2,FALSE), "No")</f>
        <v>Yes</v>
      </c>
      <c r="X9776" s="3">
        <f>IF(order[[#This Row],[Returns]] = "No", 0, 1)</f>
        <v>1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VLOOKUP(M9777, ppl[], 2,FALSE)</f>
        <v>Kelly Williams</v>
      </c>
      <c r="W9777" s="3" t="str">
        <f>IFERROR(VLOOKUP(B9777, return[], 2,FALSE), "No")</f>
        <v>Yes</v>
      </c>
      <c r="X9777" s="3">
        <f>IF(order[[#This Row],[Returns]] = "No", 0, 1)</f>
        <v>1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VLOOKUP(M9778, ppl[], 2,FALSE)</f>
        <v>Kelly Williams</v>
      </c>
      <c r="W9778" s="3" t="str">
        <f>IFERROR(VLOOKUP(B9778, return[], 2,FALSE), "No")</f>
        <v>Yes</v>
      </c>
      <c r="X9778" s="3">
        <f>IF(order[[#This Row],[Returns]] = "No", 0, 1)</f>
        <v>1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VLOOKUP(M9779, ppl[], 2,FALSE)</f>
        <v>Kelly Williams</v>
      </c>
      <c r="W9779" s="3" t="str">
        <f>IFERROR(VLOOKUP(B9779, return[], 2,FALSE), "No")</f>
        <v>Yes</v>
      </c>
      <c r="X9779" s="3">
        <f>IF(order[[#This Row],[Returns]] = "No", 0, 1)</f>
        <v>1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VLOOKUP(M9780, ppl[], 2,FALSE)</f>
        <v>Kelly Williams</v>
      </c>
      <c r="W9780" s="3" t="str">
        <f>IFERROR(VLOOKUP(B9780, return[], 2,FALSE), "No")</f>
        <v>Yes</v>
      </c>
      <c r="X9780" s="3">
        <f>IF(order[[#This Row],[Returns]] = "No", 0, 1)</f>
        <v>1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VLOOKUP(M9781, ppl[], 2,FALSE)</f>
        <v>Kelly Williams</v>
      </c>
      <c r="W9781" s="3" t="str">
        <f>IFERROR(VLOOKUP(B9781, return[], 2,FALSE), "No")</f>
        <v>Yes</v>
      </c>
      <c r="X9781" s="3">
        <f>IF(order[[#This Row],[Returns]] = "No", 0, 1)</f>
        <v>1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VLOOKUP(M9782, ppl[], 2,FALSE)</f>
        <v>Chuck Magee</v>
      </c>
      <c r="W9782" s="3" t="str">
        <f>IFERROR(VLOOKUP(B9782, return[], 2,FALSE), "No")</f>
        <v>No</v>
      </c>
      <c r="X9782" s="3">
        <f>IF(order[[#This Row],[Returns]] = "No", 0, 1)</f>
        <v>0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VLOOKUP(M9783, ppl[], 2,FALSE)</f>
        <v>Chuck Magee</v>
      </c>
      <c r="W9783" s="3" t="str">
        <f>IFERROR(VLOOKUP(B9783, return[], 2,FALSE), "No")</f>
        <v>No</v>
      </c>
      <c r="X9783" s="3">
        <f>IF(order[[#This Row],[Returns]] = "No", 0, 1)</f>
        <v>0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VLOOKUP(M9784, ppl[], 2,FALSE)</f>
        <v>Chuck Magee</v>
      </c>
      <c r="W9784" s="3" t="str">
        <f>IFERROR(VLOOKUP(B9784, return[], 2,FALSE), "No")</f>
        <v>No</v>
      </c>
      <c r="X9784" s="3">
        <f>IF(order[[#This Row],[Returns]] = "No", 0, 1)</f>
        <v>0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VLOOKUP(M9785, ppl[], 2,FALSE)</f>
        <v>Chuck Magee</v>
      </c>
      <c r="W9785" s="3" t="str">
        <f>IFERROR(VLOOKUP(B9785, return[], 2,FALSE), "No")</f>
        <v>No</v>
      </c>
      <c r="X9785" s="3">
        <f>IF(order[[#This Row],[Returns]] = "No", 0, 1)</f>
        <v>0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VLOOKUP(M9786, ppl[], 2,FALSE)</f>
        <v>Chuck Magee</v>
      </c>
      <c r="W9786" s="3" t="str">
        <f>IFERROR(VLOOKUP(B9786, return[], 2,FALSE), "No")</f>
        <v>No</v>
      </c>
      <c r="X9786" s="3">
        <f>IF(order[[#This Row],[Returns]] = "No", 0, 1)</f>
        <v>0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VLOOKUP(M9787, ppl[], 2,FALSE)</f>
        <v>Cassandra Brandow</v>
      </c>
      <c r="W9787" s="3" t="str">
        <f>IFERROR(VLOOKUP(B9787, return[], 2,FALSE), "No")</f>
        <v>No</v>
      </c>
      <c r="X9787" s="3">
        <f>IF(order[[#This Row],[Returns]] = "No", 0, 1)</f>
        <v>0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VLOOKUP(M9788, ppl[], 2,FALSE)</f>
        <v>Cassandra Brandow</v>
      </c>
      <c r="W9788" s="3" t="str">
        <f>IFERROR(VLOOKUP(B9788, return[], 2,FALSE), "No")</f>
        <v>No</v>
      </c>
      <c r="X9788" s="3">
        <f>IF(order[[#This Row],[Returns]] = "No", 0, 1)</f>
        <v>0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VLOOKUP(M9789, ppl[], 2,FALSE)</f>
        <v>Kelly Williams</v>
      </c>
      <c r="W9789" s="3" t="str">
        <f>IFERROR(VLOOKUP(B9789, return[], 2,FALSE), "No")</f>
        <v>No</v>
      </c>
      <c r="X9789" s="3">
        <f>IF(order[[#This Row],[Returns]] = "No", 0, 1)</f>
        <v>0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VLOOKUP(M9790, ppl[], 2,FALSE)</f>
        <v>Kelly Williams</v>
      </c>
      <c r="W9790" s="3" t="str">
        <f>IFERROR(VLOOKUP(B9790, return[], 2,FALSE), "No")</f>
        <v>No</v>
      </c>
      <c r="X9790" s="3">
        <f>IF(order[[#This Row],[Returns]] = "No", 0, 1)</f>
        <v>0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VLOOKUP(M9791, ppl[], 2,FALSE)</f>
        <v>Kelly Williams</v>
      </c>
      <c r="W9791" s="3" t="str">
        <f>IFERROR(VLOOKUP(B9791, return[], 2,FALSE), "No")</f>
        <v>No</v>
      </c>
      <c r="X9791" s="3">
        <f>IF(order[[#This Row],[Returns]] = "No", 0, 1)</f>
        <v>0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VLOOKUP(M9792, ppl[], 2,FALSE)</f>
        <v>Kelly Williams</v>
      </c>
      <c r="W9792" s="3" t="str">
        <f>IFERROR(VLOOKUP(B9792, return[], 2,FALSE), "No")</f>
        <v>No</v>
      </c>
      <c r="X9792" s="3">
        <f>IF(order[[#This Row],[Returns]] = "No", 0, 1)</f>
        <v>0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VLOOKUP(M9793, ppl[], 2,FALSE)</f>
        <v>Kelly Williams</v>
      </c>
      <c r="W9793" s="3" t="str">
        <f>IFERROR(VLOOKUP(B9793, return[], 2,FALSE), "No")</f>
        <v>No</v>
      </c>
      <c r="X9793" s="3">
        <f>IF(order[[#This Row],[Returns]] = "No", 0, 1)</f>
        <v>0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VLOOKUP(M9794, ppl[], 2,FALSE)</f>
        <v>Kelly Williams</v>
      </c>
      <c r="W9794" s="3" t="str">
        <f>IFERROR(VLOOKUP(B9794, return[], 2,FALSE), "No")</f>
        <v>No</v>
      </c>
      <c r="X9794" s="3">
        <f>IF(order[[#This Row],[Returns]] = "No", 0, 1)</f>
        <v>0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VLOOKUP(M9795, ppl[], 2,FALSE)</f>
        <v>Kelly Williams</v>
      </c>
      <c r="W9795" s="3" t="str">
        <f>IFERROR(VLOOKUP(B9795, return[], 2,FALSE), "No")</f>
        <v>No</v>
      </c>
      <c r="X9795" s="3">
        <f>IF(order[[#This Row],[Returns]] = "No", 0, 1)</f>
        <v>0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VLOOKUP(M9796, ppl[], 2,FALSE)</f>
        <v>Kelly Williams</v>
      </c>
      <c r="W9796" s="3" t="str">
        <f>IFERROR(VLOOKUP(B9796, return[], 2,FALSE), "No")</f>
        <v>No</v>
      </c>
      <c r="X9796" s="3">
        <f>IF(order[[#This Row],[Returns]] = "No", 0, 1)</f>
        <v>0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VLOOKUP(M9797, ppl[], 2,FALSE)</f>
        <v>Kelly Williams</v>
      </c>
      <c r="W9797" s="3" t="str">
        <f>IFERROR(VLOOKUP(B9797, return[], 2,FALSE), "No")</f>
        <v>No</v>
      </c>
      <c r="X9797" s="3">
        <f>IF(order[[#This Row],[Returns]] = "No", 0, 1)</f>
        <v>0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VLOOKUP(M9798, ppl[], 2,FALSE)</f>
        <v>Chuck Magee</v>
      </c>
      <c r="W9798" s="3" t="str">
        <f>IFERROR(VLOOKUP(B9798, return[], 2,FALSE), "No")</f>
        <v>No</v>
      </c>
      <c r="X9798" s="3">
        <f>IF(order[[#This Row],[Returns]] = "No", 0, 1)</f>
        <v>0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VLOOKUP(M9799, ppl[], 2,FALSE)</f>
        <v>Chuck Magee</v>
      </c>
      <c r="W9799" s="3" t="str">
        <f>IFERROR(VLOOKUP(B9799, return[], 2,FALSE), "No")</f>
        <v>No</v>
      </c>
      <c r="X9799" s="3">
        <f>IF(order[[#This Row],[Returns]] = "No", 0, 1)</f>
        <v>0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VLOOKUP(M9800, ppl[], 2,FALSE)</f>
        <v>Chuck Magee</v>
      </c>
      <c r="W9800" s="3" t="str">
        <f>IFERROR(VLOOKUP(B9800, return[], 2,FALSE), "No")</f>
        <v>No</v>
      </c>
      <c r="X9800" s="3">
        <f>IF(order[[#This Row],[Returns]] = "No", 0, 1)</f>
        <v>0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VLOOKUP(M9801, ppl[], 2,FALSE)</f>
        <v>Chuck Magee</v>
      </c>
      <c r="W9801" s="3" t="str">
        <f>IFERROR(VLOOKUP(B9801, return[], 2,FALSE), "No")</f>
        <v>No</v>
      </c>
      <c r="X9801" s="3">
        <f>IF(order[[#This Row],[Returns]] = "No", 0, 1)</f>
        <v>0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VLOOKUP(M9802, ppl[], 2,FALSE)</f>
        <v>Chuck Magee</v>
      </c>
      <c r="W9802" s="3" t="str">
        <f>IFERROR(VLOOKUP(B9802, return[], 2,FALSE), "No")</f>
        <v>No</v>
      </c>
      <c r="X9802" s="3">
        <f>IF(order[[#This Row],[Returns]] = "No", 0, 1)</f>
        <v>0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VLOOKUP(M9803, ppl[], 2,FALSE)</f>
        <v>Anna Andreadi</v>
      </c>
      <c r="W9803" s="3" t="str">
        <f>IFERROR(VLOOKUP(B9803, return[], 2,FALSE), "No")</f>
        <v>No</v>
      </c>
      <c r="X9803" s="3">
        <f>IF(order[[#This Row],[Returns]] = "No", 0, 1)</f>
        <v>0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VLOOKUP(M9804, ppl[], 2,FALSE)</f>
        <v>Chuck Magee</v>
      </c>
      <c r="W9804" s="3" t="str">
        <f>IFERROR(VLOOKUP(B9804, return[], 2,FALSE), "No")</f>
        <v>No</v>
      </c>
      <c r="X9804" s="3">
        <f>IF(order[[#This Row],[Returns]] = "No", 0, 1)</f>
        <v>0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VLOOKUP(M9805, ppl[], 2,FALSE)</f>
        <v>Chuck Magee</v>
      </c>
      <c r="W9805" s="3" t="str">
        <f>IFERROR(VLOOKUP(B9805, return[], 2,FALSE), "No")</f>
        <v>No</v>
      </c>
      <c r="X9805" s="3">
        <f>IF(order[[#This Row],[Returns]] = "No", 0, 1)</f>
        <v>0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VLOOKUP(M9806, ppl[], 2,FALSE)</f>
        <v>Chuck Magee</v>
      </c>
      <c r="W9806" s="3" t="str">
        <f>IFERROR(VLOOKUP(B9806, return[], 2,FALSE), "No")</f>
        <v>No</v>
      </c>
      <c r="X9806" s="3">
        <f>IF(order[[#This Row],[Returns]] = "No", 0, 1)</f>
        <v>0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VLOOKUP(M9807, ppl[], 2,FALSE)</f>
        <v>Cassandra Brandow</v>
      </c>
      <c r="W9807" s="3" t="str">
        <f>IFERROR(VLOOKUP(B9807, return[], 2,FALSE), "No")</f>
        <v>No</v>
      </c>
      <c r="X9807" s="3">
        <f>IF(order[[#This Row],[Returns]] = "No", 0, 1)</f>
        <v>0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VLOOKUP(M9808, ppl[], 2,FALSE)</f>
        <v>Cassandra Brandow</v>
      </c>
      <c r="W9808" s="3" t="str">
        <f>IFERROR(VLOOKUP(B9808, return[], 2,FALSE), "No")</f>
        <v>No</v>
      </c>
      <c r="X9808" s="3">
        <f>IF(order[[#This Row],[Returns]] = "No", 0, 1)</f>
        <v>0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VLOOKUP(M9809, ppl[], 2,FALSE)</f>
        <v>Cassandra Brandow</v>
      </c>
      <c r="W9809" s="3" t="str">
        <f>IFERROR(VLOOKUP(B9809, return[], 2,FALSE), "No")</f>
        <v>No</v>
      </c>
      <c r="X9809" s="3">
        <f>IF(order[[#This Row],[Returns]] = "No", 0, 1)</f>
        <v>0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VLOOKUP(M9810, ppl[], 2,FALSE)</f>
        <v>Kelly Williams</v>
      </c>
      <c r="W9810" s="3" t="str">
        <f>IFERROR(VLOOKUP(B9810, return[], 2,FALSE), "No")</f>
        <v>No</v>
      </c>
      <c r="X9810" s="3">
        <f>IF(order[[#This Row],[Returns]] = "No", 0, 1)</f>
        <v>0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VLOOKUP(M9811, ppl[], 2,FALSE)</f>
        <v>Anna Andreadi</v>
      </c>
      <c r="W9811" s="3" t="str">
        <f>IFERROR(VLOOKUP(B9811, return[], 2,FALSE), "No")</f>
        <v>No</v>
      </c>
      <c r="X9811" s="3">
        <f>IF(order[[#This Row],[Returns]] = "No", 0, 1)</f>
        <v>0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VLOOKUP(M9812, ppl[], 2,FALSE)</f>
        <v>Anna Andreadi</v>
      </c>
      <c r="W9812" s="3" t="str">
        <f>IFERROR(VLOOKUP(B9812, return[], 2,FALSE), "No")</f>
        <v>No</v>
      </c>
      <c r="X9812" s="3">
        <f>IF(order[[#This Row],[Returns]] = "No", 0, 1)</f>
        <v>0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VLOOKUP(M9813, ppl[], 2,FALSE)</f>
        <v>Chuck Magee</v>
      </c>
      <c r="W9813" s="3" t="str">
        <f>IFERROR(VLOOKUP(B9813, return[], 2,FALSE), "No")</f>
        <v>No</v>
      </c>
      <c r="X9813" s="3">
        <f>IF(order[[#This Row],[Returns]] = "No", 0, 1)</f>
        <v>0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VLOOKUP(M9814, ppl[], 2,FALSE)</f>
        <v>Chuck Magee</v>
      </c>
      <c r="W9814" s="3" t="str">
        <f>IFERROR(VLOOKUP(B9814, return[], 2,FALSE), "No")</f>
        <v>No</v>
      </c>
      <c r="X9814" s="3">
        <f>IF(order[[#This Row],[Returns]] = "No", 0, 1)</f>
        <v>0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VLOOKUP(M9815, ppl[], 2,FALSE)</f>
        <v>Chuck Magee</v>
      </c>
      <c r="W9815" s="3" t="str">
        <f>IFERROR(VLOOKUP(B9815, return[], 2,FALSE), "No")</f>
        <v>No</v>
      </c>
      <c r="X9815" s="3">
        <f>IF(order[[#This Row],[Returns]] = "No", 0, 1)</f>
        <v>0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VLOOKUP(M9816, ppl[], 2,FALSE)</f>
        <v>Chuck Magee</v>
      </c>
      <c r="W9816" s="3" t="str">
        <f>IFERROR(VLOOKUP(B9816, return[], 2,FALSE), "No")</f>
        <v>No</v>
      </c>
      <c r="X9816" s="3">
        <f>IF(order[[#This Row],[Returns]] = "No", 0, 1)</f>
        <v>0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VLOOKUP(M9817, ppl[], 2,FALSE)</f>
        <v>Cassandra Brandow</v>
      </c>
      <c r="W9817" s="3" t="str">
        <f>IFERROR(VLOOKUP(B9817, return[], 2,FALSE), "No")</f>
        <v>No</v>
      </c>
      <c r="X9817" s="3">
        <f>IF(order[[#This Row],[Returns]] = "No", 0, 1)</f>
        <v>0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VLOOKUP(M9818, ppl[], 2,FALSE)</f>
        <v>Cassandra Brandow</v>
      </c>
      <c r="W9818" s="3" t="str">
        <f>IFERROR(VLOOKUP(B9818, return[], 2,FALSE), "No")</f>
        <v>No</v>
      </c>
      <c r="X9818" s="3">
        <f>IF(order[[#This Row],[Returns]] = "No", 0, 1)</f>
        <v>0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VLOOKUP(M9819, ppl[], 2,FALSE)</f>
        <v>Cassandra Brandow</v>
      </c>
      <c r="W9819" s="3" t="str">
        <f>IFERROR(VLOOKUP(B9819, return[], 2,FALSE), "No")</f>
        <v>No</v>
      </c>
      <c r="X9819" s="3">
        <f>IF(order[[#This Row],[Returns]] = "No", 0, 1)</f>
        <v>0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VLOOKUP(M9820, ppl[], 2,FALSE)</f>
        <v>Cassandra Brandow</v>
      </c>
      <c r="W9820" s="3" t="str">
        <f>IFERROR(VLOOKUP(B9820, return[], 2,FALSE), "No")</f>
        <v>No</v>
      </c>
      <c r="X9820" s="3">
        <f>IF(order[[#This Row],[Returns]] = "No", 0, 1)</f>
        <v>0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VLOOKUP(M9821, ppl[], 2,FALSE)</f>
        <v>Cassandra Brandow</v>
      </c>
      <c r="W9821" s="3" t="str">
        <f>IFERROR(VLOOKUP(B9821, return[], 2,FALSE), "No")</f>
        <v>No</v>
      </c>
      <c r="X9821" s="3">
        <f>IF(order[[#This Row],[Returns]] = "No", 0, 1)</f>
        <v>0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VLOOKUP(M9822, ppl[], 2,FALSE)</f>
        <v>Cassandra Brandow</v>
      </c>
      <c r="W9822" s="3" t="str">
        <f>IFERROR(VLOOKUP(B9822, return[], 2,FALSE), "No")</f>
        <v>No</v>
      </c>
      <c r="X9822" s="3">
        <f>IF(order[[#This Row],[Returns]] = "No", 0, 1)</f>
        <v>0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VLOOKUP(M9823, ppl[], 2,FALSE)</f>
        <v>Cassandra Brandow</v>
      </c>
      <c r="W9823" s="3" t="str">
        <f>IFERROR(VLOOKUP(B9823, return[], 2,FALSE), "No")</f>
        <v>No</v>
      </c>
      <c r="X9823" s="3">
        <f>IF(order[[#This Row],[Returns]] = "No", 0, 1)</f>
        <v>0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VLOOKUP(M9824, ppl[], 2,FALSE)</f>
        <v>Anna Andreadi</v>
      </c>
      <c r="W9824" s="3" t="str">
        <f>IFERROR(VLOOKUP(B9824, return[], 2,FALSE), "No")</f>
        <v>Yes</v>
      </c>
      <c r="X9824" s="3">
        <f>IF(order[[#This Row],[Returns]] = "No", 0, 1)</f>
        <v>1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VLOOKUP(M9825, ppl[], 2,FALSE)</f>
        <v>Anna Andreadi</v>
      </c>
      <c r="W9825" s="3" t="str">
        <f>IFERROR(VLOOKUP(B9825, return[], 2,FALSE), "No")</f>
        <v>Yes</v>
      </c>
      <c r="X9825" s="3">
        <f>IF(order[[#This Row],[Returns]] = "No", 0, 1)</f>
        <v>1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VLOOKUP(M9826, ppl[], 2,FALSE)</f>
        <v>Anna Andreadi</v>
      </c>
      <c r="W9826" s="3" t="str">
        <f>IFERROR(VLOOKUP(B9826, return[], 2,FALSE), "No")</f>
        <v>Yes</v>
      </c>
      <c r="X9826" s="3">
        <f>IF(order[[#This Row],[Returns]] = "No", 0, 1)</f>
        <v>1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VLOOKUP(M9827, ppl[], 2,FALSE)</f>
        <v>Anna Andreadi</v>
      </c>
      <c r="W9827" s="3" t="str">
        <f>IFERROR(VLOOKUP(B9827, return[], 2,FALSE), "No")</f>
        <v>Yes</v>
      </c>
      <c r="X9827" s="3">
        <f>IF(order[[#This Row],[Returns]] = "No", 0, 1)</f>
        <v>1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VLOOKUP(M9828, ppl[], 2,FALSE)</f>
        <v>Anna Andreadi</v>
      </c>
      <c r="W9828" s="3" t="str">
        <f>IFERROR(VLOOKUP(B9828, return[], 2,FALSE), "No")</f>
        <v>Yes</v>
      </c>
      <c r="X9828" s="3">
        <f>IF(order[[#This Row],[Returns]] = "No", 0, 1)</f>
        <v>1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VLOOKUP(M9829, ppl[], 2,FALSE)</f>
        <v>Chuck Magee</v>
      </c>
      <c r="W9829" s="3" t="str">
        <f>IFERROR(VLOOKUP(B9829, return[], 2,FALSE), "No")</f>
        <v>No</v>
      </c>
      <c r="X9829" s="3">
        <f>IF(order[[#This Row],[Returns]] = "No", 0, 1)</f>
        <v>0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VLOOKUP(M9830, ppl[], 2,FALSE)</f>
        <v>Chuck Magee</v>
      </c>
      <c r="W9830" s="3" t="str">
        <f>IFERROR(VLOOKUP(B9830, return[], 2,FALSE), "No")</f>
        <v>No</v>
      </c>
      <c r="X9830" s="3">
        <f>IF(order[[#This Row],[Returns]] = "No", 0, 1)</f>
        <v>0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VLOOKUP(M9831, ppl[], 2,FALSE)</f>
        <v>Cassandra Brandow</v>
      </c>
      <c r="W9831" s="3" t="str">
        <f>IFERROR(VLOOKUP(B9831, return[], 2,FALSE), "No")</f>
        <v>No</v>
      </c>
      <c r="X9831" s="3">
        <f>IF(order[[#This Row],[Returns]] = "No", 0, 1)</f>
        <v>0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VLOOKUP(M9832, ppl[], 2,FALSE)</f>
        <v>Kelly Williams</v>
      </c>
      <c r="W9832" s="3" t="str">
        <f>IFERROR(VLOOKUP(B9832, return[], 2,FALSE), "No")</f>
        <v>No</v>
      </c>
      <c r="X9832" s="3">
        <f>IF(order[[#This Row],[Returns]] = "No", 0, 1)</f>
        <v>0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VLOOKUP(M9833, ppl[], 2,FALSE)</f>
        <v>Kelly Williams</v>
      </c>
      <c r="W9833" s="3" t="str">
        <f>IFERROR(VLOOKUP(B9833, return[], 2,FALSE), "No")</f>
        <v>No</v>
      </c>
      <c r="X9833" s="3">
        <f>IF(order[[#This Row],[Returns]] = "No", 0, 1)</f>
        <v>0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VLOOKUP(M9834, ppl[], 2,FALSE)</f>
        <v>Kelly Williams</v>
      </c>
      <c r="W9834" s="3" t="str">
        <f>IFERROR(VLOOKUP(B9834, return[], 2,FALSE), "No")</f>
        <v>No</v>
      </c>
      <c r="X9834" s="3">
        <f>IF(order[[#This Row],[Returns]] = "No", 0, 1)</f>
        <v>0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VLOOKUP(M9835, ppl[], 2,FALSE)</f>
        <v>Chuck Magee</v>
      </c>
      <c r="W9835" s="3" t="str">
        <f>IFERROR(VLOOKUP(B9835, return[], 2,FALSE), "No")</f>
        <v>No</v>
      </c>
      <c r="X9835" s="3">
        <f>IF(order[[#This Row],[Returns]] = "No", 0, 1)</f>
        <v>0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VLOOKUP(M9836, ppl[], 2,FALSE)</f>
        <v>Kelly Williams</v>
      </c>
      <c r="W9836" s="3" t="str">
        <f>IFERROR(VLOOKUP(B9836, return[], 2,FALSE), "No")</f>
        <v>No</v>
      </c>
      <c r="X9836" s="3">
        <f>IF(order[[#This Row],[Returns]] = "No", 0, 1)</f>
        <v>0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VLOOKUP(M9837, ppl[], 2,FALSE)</f>
        <v>Kelly Williams</v>
      </c>
      <c r="W9837" s="3" t="str">
        <f>IFERROR(VLOOKUP(B9837, return[], 2,FALSE), "No")</f>
        <v>No</v>
      </c>
      <c r="X9837" s="3">
        <f>IF(order[[#This Row],[Returns]] = "No", 0, 1)</f>
        <v>0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VLOOKUP(M9838, ppl[], 2,FALSE)</f>
        <v>Anna Andreadi</v>
      </c>
      <c r="W9838" s="3" t="str">
        <f>IFERROR(VLOOKUP(B9838, return[], 2,FALSE), "No")</f>
        <v>No</v>
      </c>
      <c r="X9838" s="3">
        <f>IF(order[[#This Row],[Returns]] = "No", 0, 1)</f>
        <v>0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VLOOKUP(M9839, ppl[], 2,FALSE)</f>
        <v>Anna Andreadi</v>
      </c>
      <c r="W9839" s="3" t="str">
        <f>IFERROR(VLOOKUP(B9839, return[], 2,FALSE), "No")</f>
        <v>No</v>
      </c>
      <c r="X9839" s="3">
        <f>IF(order[[#This Row],[Returns]] = "No", 0, 1)</f>
        <v>0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VLOOKUP(M9840, ppl[], 2,FALSE)</f>
        <v>Anna Andreadi</v>
      </c>
      <c r="W9840" s="3" t="str">
        <f>IFERROR(VLOOKUP(B9840, return[], 2,FALSE), "No")</f>
        <v>No</v>
      </c>
      <c r="X9840" s="3">
        <f>IF(order[[#This Row],[Returns]] = "No", 0, 1)</f>
        <v>0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VLOOKUP(M9841, ppl[], 2,FALSE)</f>
        <v>Anna Andreadi</v>
      </c>
      <c r="W9841" s="3" t="str">
        <f>IFERROR(VLOOKUP(B9841, return[], 2,FALSE), "No")</f>
        <v>No</v>
      </c>
      <c r="X9841" s="3">
        <f>IF(order[[#This Row],[Returns]] = "No", 0, 1)</f>
        <v>0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VLOOKUP(M9842, ppl[], 2,FALSE)</f>
        <v>Anna Andreadi</v>
      </c>
      <c r="W9842" s="3" t="str">
        <f>IFERROR(VLOOKUP(B9842, return[], 2,FALSE), "No")</f>
        <v>No</v>
      </c>
      <c r="X9842" s="3">
        <f>IF(order[[#This Row],[Returns]] = "No", 0, 1)</f>
        <v>0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VLOOKUP(M9843, ppl[], 2,FALSE)</f>
        <v>Anna Andreadi</v>
      </c>
      <c r="W9843" s="3" t="str">
        <f>IFERROR(VLOOKUP(B9843, return[], 2,FALSE), "No")</f>
        <v>No</v>
      </c>
      <c r="X9843" s="3">
        <f>IF(order[[#This Row],[Returns]] = "No", 0, 1)</f>
        <v>0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VLOOKUP(M9844, ppl[], 2,FALSE)</f>
        <v>Anna Andreadi</v>
      </c>
      <c r="W9844" s="3" t="str">
        <f>IFERROR(VLOOKUP(B9844, return[], 2,FALSE), "No")</f>
        <v>No</v>
      </c>
      <c r="X9844" s="3">
        <f>IF(order[[#This Row],[Returns]] = "No", 0, 1)</f>
        <v>0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VLOOKUP(M9845, ppl[], 2,FALSE)</f>
        <v>Kelly Williams</v>
      </c>
      <c r="W9845" s="3" t="str">
        <f>IFERROR(VLOOKUP(B9845, return[], 2,FALSE), "No")</f>
        <v>No</v>
      </c>
      <c r="X9845" s="3">
        <f>IF(order[[#This Row],[Returns]] = "No", 0, 1)</f>
        <v>0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VLOOKUP(M9846, ppl[], 2,FALSE)</f>
        <v>Kelly Williams</v>
      </c>
      <c r="W9846" s="3" t="str">
        <f>IFERROR(VLOOKUP(B9846, return[], 2,FALSE), "No")</f>
        <v>No</v>
      </c>
      <c r="X9846" s="3">
        <f>IF(order[[#This Row],[Returns]] = "No", 0, 1)</f>
        <v>0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VLOOKUP(M9847, ppl[], 2,FALSE)</f>
        <v>Kelly Williams</v>
      </c>
      <c r="W9847" s="3" t="str">
        <f>IFERROR(VLOOKUP(B9847, return[], 2,FALSE), "No")</f>
        <v>No</v>
      </c>
      <c r="X9847" s="3">
        <f>IF(order[[#This Row],[Returns]] = "No", 0, 1)</f>
        <v>0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VLOOKUP(M9848, ppl[], 2,FALSE)</f>
        <v>Anna Andreadi</v>
      </c>
      <c r="W9848" s="3" t="str">
        <f>IFERROR(VLOOKUP(B9848, return[], 2,FALSE), "No")</f>
        <v>Yes</v>
      </c>
      <c r="X9848" s="3">
        <f>IF(order[[#This Row],[Returns]] = "No", 0, 1)</f>
        <v>1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VLOOKUP(M9849, ppl[], 2,FALSE)</f>
        <v>Anna Andreadi</v>
      </c>
      <c r="W9849" s="3" t="str">
        <f>IFERROR(VLOOKUP(B9849, return[], 2,FALSE), "No")</f>
        <v>Yes</v>
      </c>
      <c r="X9849" s="3">
        <f>IF(order[[#This Row],[Returns]] = "No", 0, 1)</f>
        <v>1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VLOOKUP(M9850, ppl[], 2,FALSE)</f>
        <v>Anna Andreadi</v>
      </c>
      <c r="W9850" s="3" t="str">
        <f>IFERROR(VLOOKUP(B9850, return[], 2,FALSE), "No")</f>
        <v>Yes</v>
      </c>
      <c r="X9850" s="3">
        <f>IF(order[[#This Row],[Returns]] = "No", 0, 1)</f>
        <v>1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VLOOKUP(M9851, ppl[], 2,FALSE)</f>
        <v>Anna Andreadi</v>
      </c>
      <c r="W9851" s="3" t="str">
        <f>IFERROR(VLOOKUP(B9851, return[], 2,FALSE), "No")</f>
        <v>No</v>
      </c>
      <c r="X9851" s="3">
        <f>IF(order[[#This Row],[Returns]] = "No", 0, 1)</f>
        <v>0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VLOOKUP(M9852, ppl[], 2,FALSE)</f>
        <v>Chuck Magee</v>
      </c>
      <c r="W9852" s="3" t="str">
        <f>IFERROR(VLOOKUP(B9852, return[], 2,FALSE), "No")</f>
        <v>No</v>
      </c>
      <c r="X9852" s="3">
        <f>IF(order[[#This Row],[Returns]] = "No", 0, 1)</f>
        <v>0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VLOOKUP(M9853, ppl[], 2,FALSE)</f>
        <v>Chuck Magee</v>
      </c>
      <c r="W9853" s="3" t="str">
        <f>IFERROR(VLOOKUP(B9853, return[], 2,FALSE), "No")</f>
        <v>No</v>
      </c>
      <c r="X9853" s="3">
        <f>IF(order[[#This Row],[Returns]] = "No", 0, 1)</f>
        <v>0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VLOOKUP(M9854, ppl[], 2,FALSE)</f>
        <v>Chuck Magee</v>
      </c>
      <c r="W9854" s="3" t="str">
        <f>IFERROR(VLOOKUP(B9854, return[], 2,FALSE), "No")</f>
        <v>No</v>
      </c>
      <c r="X9854" s="3">
        <f>IF(order[[#This Row],[Returns]] = "No", 0, 1)</f>
        <v>0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VLOOKUP(M9855, ppl[], 2,FALSE)</f>
        <v>Chuck Magee</v>
      </c>
      <c r="W9855" s="3" t="str">
        <f>IFERROR(VLOOKUP(B9855, return[], 2,FALSE), "No")</f>
        <v>No</v>
      </c>
      <c r="X9855" s="3">
        <f>IF(order[[#This Row],[Returns]] = "No", 0, 1)</f>
        <v>0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VLOOKUP(M9856, ppl[], 2,FALSE)</f>
        <v>Anna Andreadi</v>
      </c>
      <c r="W9856" s="3" t="str">
        <f>IFERROR(VLOOKUP(B9856, return[], 2,FALSE), "No")</f>
        <v>No</v>
      </c>
      <c r="X9856" s="3">
        <f>IF(order[[#This Row],[Returns]] = "No", 0, 1)</f>
        <v>0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VLOOKUP(M9857, ppl[], 2,FALSE)</f>
        <v>Anna Andreadi</v>
      </c>
      <c r="W9857" s="3" t="str">
        <f>IFERROR(VLOOKUP(B9857, return[], 2,FALSE), "No")</f>
        <v>No</v>
      </c>
      <c r="X9857" s="3">
        <f>IF(order[[#This Row],[Returns]] = "No", 0, 1)</f>
        <v>0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VLOOKUP(M9858, ppl[], 2,FALSE)</f>
        <v>Cassandra Brandow</v>
      </c>
      <c r="W9858" s="3" t="str">
        <f>IFERROR(VLOOKUP(B9858, return[], 2,FALSE), "No")</f>
        <v>No</v>
      </c>
      <c r="X9858" s="3">
        <f>IF(order[[#This Row],[Returns]] = "No", 0, 1)</f>
        <v>0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VLOOKUP(M9859, ppl[], 2,FALSE)</f>
        <v>Anna Andreadi</v>
      </c>
      <c r="W9859" s="3" t="str">
        <f>IFERROR(VLOOKUP(B9859, return[], 2,FALSE), "No")</f>
        <v>No</v>
      </c>
      <c r="X9859" s="3">
        <f>IF(order[[#This Row],[Returns]] = "No", 0, 1)</f>
        <v>0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VLOOKUP(M9860, ppl[], 2,FALSE)</f>
        <v>Kelly Williams</v>
      </c>
      <c r="W9860" s="3" t="str">
        <f>IFERROR(VLOOKUP(B9860, return[], 2,FALSE), "No")</f>
        <v>No</v>
      </c>
      <c r="X9860" s="3">
        <f>IF(order[[#This Row],[Returns]] = "No", 0, 1)</f>
        <v>0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VLOOKUP(M9861, ppl[], 2,FALSE)</f>
        <v>Kelly Williams</v>
      </c>
      <c r="W9861" s="3" t="str">
        <f>IFERROR(VLOOKUP(B9861, return[], 2,FALSE), "No")</f>
        <v>No</v>
      </c>
      <c r="X9861" s="3">
        <f>IF(order[[#This Row],[Returns]] = "No", 0, 1)</f>
        <v>0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VLOOKUP(M9862, ppl[], 2,FALSE)</f>
        <v>Kelly Williams</v>
      </c>
      <c r="W9862" s="3" t="str">
        <f>IFERROR(VLOOKUP(B9862, return[], 2,FALSE), "No")</f>
        <v>No</v>
      </c>
      <c r="X9862" s="3">
        <f>IF(order[[#This Row],[Returns]] = "No", 0, 1)</f>
        <v>0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VLOOKUP(M9863, ppl[], 2,FALSE)</f>
        <v>Kelly Williams</v>
      </c>
      <c r="W9863" s="3" t="str">
        <f>IFERROR(VLOOKUP(B9863, return[], 2,FALSE), "No")</f>
        <v>No</v>
      </c>
      <c r="X9863" s="3">
        <f>IF(order[[#This Row],[Returns]] = "No", 0, 1)</f>
        <v>0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VLOOKUP(M9864, ppl[], 2,FALSE)</f>
        <v>Kelly Williams</v>
      </c>
      <c r="W9864" s="3" t="str">
        <f>IFERROR(VLOOKUP(B9864, return[], 2,FALSE), "No")</f>
        <v>No</v>
      </c>
      <c r="X9864" s="3">
        <f>IF(order[[#This Row],[Returns]] = "No", 0, 1)</f>
        <v>0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VLOOKUP(M9865, ppl[], 2,FALSE)</f>
        <v>Kelly Williams</v>
      </c>
      <c r="W9865" s="3" t="str">
        <f>IFERROR(VLOOKUP(B9865, return[], 2,FALSE), "No")</f>
        <v>No</v>
      </c>
      <c r="X9865" s="3">
        <f>IF(order[[#This Row],[Returns]] = "No", 0, 1)</f>
        <v>0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VLOOKUP(M9866, ppl[], 2,FALSE)</f>
        <v>Kelly Williams</v>
      </c>
      <c r="W9866" s="3" t="str">
        <f>IFERROR(VLOOKUP(B9866, return[], 2,FALSE), "No")</f>
        <v>No</v>
      </c>
      <c r="X9866" s="3">
        <f>IF(order[[#This Row],[Returns]] = "No", 0, 1)</f>
        <v>0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VLOOKUP(M9867, ppl[], 2,FALSE)</f>
        <v>Kelly Williams</v>
      </c>
      <c r="W9867" s="3" t="str">
        <f>IFERROR(VLOOKUP(B9867, return[], 2,FALSE), "No")</f>
        <v>No</v>
      </c>
      <c r="X9867" s="3">
        <f>IF(order[[#This Row],[Returns]] = "No", 0, 1)</f>
        <v>0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VLOOKUP(M9868, ppl[], 2,FALSE)</f>
        <v>Chuck Magee</v>
      </c>
      <c r="W9868" s="3" t="str">
        <f>IFERROR(VLOOKUP(B9868, return[], 2,FALSE), "No")</f>
        <v>No</v>
      </c>
      <c r="X9868" s="3">
        <f>IF(order[[#This Row],[Returns]] = "No", 0, 1)</f>
        <v>0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VLOOKUP(M9869, ppl[], 2,FALSE)</f>
        <v>Chuck Magee</v>
      </c>
      <c r="W9869" s="3" t="str">
        <f>IFERROR(VLOOKUP(B9869, return[], 2,FALSE), "No")</f>
        <v>No</v>
      </c>
      <c r="X9869" s="3">
        <f>IF(order[[#This Row],[Returns]] = "No", 0, 1)</f>
        <v>0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VLOOKUP(M9870, ppl[], 2,FALSE)</f>
        <v>Chuck Magee</v>
      </c>
      <c r="W9870" s="3" t="str">
        <f>IFERROR(VLOOKUP(B9870, return[], 2,FALSE), "No")</f>
        <v>No</v>
      </c>
      <c r="X9870" s="3">
        <f>IF(order[[#This Row],[Returns]] = "No", 0, 1)</f>
        <v>0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VLOOKUP(M9871, ppl[], 2,FALSE)</f>
        <v>Chuck Magee</v>
      </c>
      <c r="W9871" s="3" t="str">
        <f>IFERROR(VLOOKUP(B9871, return[], 2,FALSE), "No")</f>
        <v>No</v>
      </c>
      <c r="X9871" s="3">
        <f>IF(order[[#This Row],[Returns]] = "No", 0, 1)</f>
        <v>0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VLOOKUP(M9872, ppl[], 2,FALSE)</f>
        <v>Chuck Magee</v>
      </c>
      <c r="W9872" s="3" t="str">
        <f>IFERROR(VLOOKUP(B9872, return[], 2,FALSE), "No")</f>
        <v>No</v>
      </c>
      <c r="X9872" s="3">
        <f>IF(order[[#This Row],[Returns]] = "No", 0, 1)</f>
        <v>0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VLOOKUP(M9873, ppl[], 2,FALSE)</f>
        <v>Kelly Williams</v>
      </c>
      <c r="W9873" s="3" t="str">
        <f>IFERROR(VLOOKUP(B9873, return[], 2,FALSE), "No")</f>
        <v>No</v>
      </c>
      <c r="X9873" s="3">
        <f>IF(order[[#This Row],[Returns]] = "No", 0, 1)</f>
        <v>0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VLOOKUP(M9874, ppl[], 2,FALSE)</f>
        <v>Kelly Williams</v>
      </c>
      <c r="W9874" s="3" t="str">
        <f>IFERROR(VLOOKUP(B9874, return[], 2,FALSE), "No")</f>
        <v>No</v>
      </c>
      <c r="X9874" s="3">
        <f>IF(order[[#This Row],[Returns]] = "No", 0, 1)</f>
        <v>0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VLOOKUP(M9875, ppl[], 2,FALSE)</f>
        <v>Chuck Magee</v>
      </c>
      <c r="W9875" s="3" t="str">
        <f>IFERROR(VLOOKUP(B9875, return[], 2,FALSE), "No")</f>
        <v>No</v>
      </c>
      <c r="X9875" s="3">
        <f>IF(order[[#This Row],[Returns]] = "No", 0, 1)</f>
        <v>0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VLOOKUP(M9876, ppl[], 2,FALSE)</f>
        <v>Chuck Magee</v>
      </c>
      <c r="W9876" s="3" t="str">
        <f>IFERROR(VLOOKUP(B9876, return[], 2,FALSE), "No")</f>
        <v>No</v>
      </c>
      <c r="X9876" s="3">
        <f>IF(order[[#This Row],[Returns]] = "No", 0, 1)</f>
        <v>0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VLOOKUP(M9877, ppl[], 2,FALSE)</f>
        <v>Chuck Magee</v>
      </c>
      <c r="W9877" s="3" t="str">
        <f>IFERROR(VLOOKUP(B9877, return[], 2,FALSE), "No")</f>
        <v>No</v>
      </c>
      <c r="X9877" s="3">
        <f>IF(order[[#This Row],[Returns]] = "No", 0, 1)</f>
        <v>0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VLOOKUP(M9878, ppl[], 2,FALSE)</f>
        <v>Chuck Magee</v>
      </c>
      <c r="W9878" s="3" t="str">
        <f>IFERROR(VLOOKUP(B9878, return[], 2,FALSE), "No")</f>
        <v>No</v>
      </c>
      <c r="X9878" s="3">
        <f>IF(order[[#This Row],[Returns]] = "No", 0, 1)</f>
        <v>0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VLOOKUP(M9879, ppl[], 2,FALSE)</f>
        <v>Chuck Magee</v>
      </c>
      <c r="W9879" s="3" t="str">
        <f>IFERROR(VLOOKUP(B9879, return[], 2,FALSE), "No")</f>
        <v>No</v>
      </c>
      <c r="X9879" s="3">
        <f>IF(order[[#This Row],[Returns]] = "No", 0, 1)</f>
        <v>0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VLOOKUP(M9880, ppl[], 2,FALSE)</f>
        <v>Chuck Magee</v>
      </c>
      <c r="W9880" s="3" t="str">
        <f>IFERROR(VLOOKUP(B9880, return[], 2,FALSE), "No")</f>
        <v>No</v>
      </c>
      <c r="X9880" s="3">
        <f>IF(order[[#This Row],[Returns]] = "No", 0, 1)</f>
        <v>0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VLOOKUP(M9881, ppl[], 2,FALSE)</f>
        <v>Chuck Magee</v>
      </c>
      <c r="W9881" s="3" t="str">
        <f>IFERROR(VLOOKUP(B9881, return[], 2,FALSE), "No")</f>
        <v>No</v>
      </c>
      <c r="X9881" s="3">
        <f>IF(order[[#This Row],[Returns]] = "No", 0, 1)</f>
        <v>0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VLOOKUP(M9882, ppl[], 2,FALSE)</f>
        <v>Chuck Magee</v>
      </c>
      <c r="W9882" s="3" t="str">
        <f>IFERROR(VLOOKUP(B9882, return[], 2,FALSE), "No")</f>
        <v>No</v>
      </c>
      <c r="X9882" s="3">
        <f>IF(order[[#This Row],[Returns]] = "No", 0, 1)</f>
        <v>0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VLOOKUP(M9883, ppl[], 2,FALSE)</f>
        <v>Cassandra Brandow</v>
      </c>
      <c r="W9883" s="3" t="str">
        <f>IFERROR(VLOOKUP(B9883, return[], 2,FALSE), "No")</f>
        <v>No</v>
      </c>
      <c r="X9883" s="3">
        <f>IF(order[[#This Row],[Returns]] = "No", 0, 1)</f>
        <v>0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VLOOKUP(M9884, ppl[], 2,FALSE)</f>
        <v>Cassandra Brandow</v>
      </c>
      <c r="W9884" s="3" t="str">
        <f>IFERROR(VLOOKUP(B9884, return[], 2,FALSE), "No")</f>
        <v>No</v>
      </c>
      <c r="X9884" s="3">
        <f>IF(order[[#This Row],[Returns]] = "No", 0, 1)</f>
        <v>0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VLOOKUP(M9885, ppl[], 2,FALSE)</f>
        <v>Anna Andreadi</v>
      </c>
      <c r="W9885" s="3" t="str">
        <f>IFERROR(VLOOKUP(B9885, return[], 2,FALSE), "No")</f>
        <v>No</v>
      </c>
      <c r="X9885" s="3">
        <f>IF(order[[#This Row],[Returns]] = "No", 0, 1)</f>
        <v>0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VLOOKUP(M9886, ppl[], 2,FALSE)</f>
        <v>Anna Andreadi</v>
      </c>
      <c r="W9886" s="3" t="str">
        <f>IFERROR(VLOOKUP(B9886, return[], 2,FALSE), "No")</f>
        <v>No</v>
      </c>
      <c r="X9886" s="3">
        <f>IF(order[[#This Row],[Returns]] = "No", 0, 1)</f>
        <v>0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VLOOKUP(M9887, ppl[], 2,FALSE)</f>
        <v>Anna Andreadi</v>
      </c>
      <c r="W9887" s="3" t="str">
        <f>IFERROR(VLOOKUP(B9887, return[], 2,FALSE), "No")</f>
        <v>No</v>
      </c>
      <c r="X9887" s="3">
        <f>IF(order[[#This Row],[Returns]] = "No", 0, 1)</f>
        <v>0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VLOOKUP(M9888, ppl[], 2,FALSE)</f>
        <v>Kelly Williams</v>
      </c>
      <c r="W9888" s="3" t="str">
        <f>IFERROR(VLOOKUP(B9888, return[], 2,FALSE), "No")</f>
        <v>No</v>
      </c>
      <c r="X9888" s="3">
        <f>IF(order[[#This Row],[Returns]] = "No", 0, 1)</f>
        <v>0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VLOOKUP(M9889, ppl[], 2,FALSE)</f>
        <v>Chuck Magee</v>
      </c>
      <c r="W9889" s="3" t="str">
        <f>IFERROR(VLOOKUP(B9889, return[], 2,FALSE), "No")</f>
        <v>No</v>
      </c>
      <c r="X9889" s="3">
        <f>IF(order[[#This Row],[Returns]] = "No", 0, 1)</f>
        <v>0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VLOOKUP(M9890, ppl[], 2,FALSE)</f>
        <v>Chuck Magee</v>
      </c>
      <c r="W9890" s="3" t="str">
        <f>IFERROR(VLOOKUP(B9890, return[], 2,FALSE), "No")</f>
        <v>No</v>
      </c>
      <c r="X9890" s="3">
        <f>IF(order[[#This Row],[Returns]] = "No", 0, 1)</f>
        <v>0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VLOOKUP(M9891, ppl[], 2,FALSE)</f>
        <v>Chuck Magee</v>
      </c>
      <c r="W9891" s="3" t="str">
        <f>IFERROR(VLOOKUP(B9891, return[], 2,FALSE), "No")</f>
        <v>No</v>
      </c>
      <c r="X9891" s="3">
        <f>IF(order[[#This Row],[Returns]] = "No", 0, 1)</f>
        <v>0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VLOOKUP(M9892, ppl[], 2,FALSE)</f>
        <v>Kelly Williams</v>
      </c>
      <c r="W9892" s="3" t="str">
        <f>IFERROR(VLOOKUP(B9892, return[], 2,FALSE), "No")</f>
        <v>No</v>
      </c>
      <c r="X9892" s="3">
        <f>IF(order[[#This Row],[Returns]] = "No", 0, 1)</f>
        <v>0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VLOOKUP(M9893, ppl[], 2,FALSE)</f>
        <v>Kelly Williams</v>
      </c>
      <c r="W9893" s="3" t="str">
        <f>IFERROR(VLOOKUP(B9893, return[], 2,FALSE), "No")</f>
        <v>No</v>
      </c>
      <c r="X9893" s="3">
        <f>IF(order[[#This Row],[Returns]] = "No", 0, 1)</f>
        <v>0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VLOOKUP(M9894, ppl[], 2,FALSE)</f>
        <v>Kelly Williams</v>
      </c>
      <c r="W9894" s="3" t="str">
        <f>IFERROR(VLOOKUP(B9894, return[], 2,FALSE), "No")</f>
        <v>No</v>
      </c>
      <c r="X9894" s="3">
        <f>IF(order[[#This Row],[Returns]] = "No", 0, 1)</f>
        <v>0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VLOOKUP(M9895, ppl[], 2,FALSE)</f>
        <v>Kelly Williams</v>
      </c>
      <c r="W9895" s="3" t="str">
        <f>IFERROR(VLOOKUP(B9895, return[], 2,FALSE), "No")</f>
        <v>No</v>
      </c>
      <c r="X9895" s="3">
        <f>IF(order[[#This Row],[Returns]] = "No", 0, 1)</f>
        <v>0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VLOOKUP(M9896, ppl[], 2,FALSE)</f>
        <v>Kelly Williams</v>
      </c>
      <c r="W9896" s="3" t="str">
        <f>IFERROR(VLOOKUP(B9896, return[], 2,FALSE), "No")</f>
        <v>No</v>
      </c>
      <c r="X9896" s="3">
        <f>IF(order[[#This Row],[Returns]] = "No", 0, 1)</f>
        <v>0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VLOOKUP(M9897, ppl[], 2,FALSE)</f>
        <v>Kelly Williams</v>
      </c>
      <c r="W9897" s="3" t="str">
        <f>IFERROR(VLOOKUP(B9897, return[], 2,FALSE), "No")</f>
        <v>No</v>
      </c>
      <c r="X9897" s="3">
        <f>IF(order[[#This Row],[Returns]] = "No", 0, 1)</f>
        <v>0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VLOOKUP(M9898, ppl[], 2,FALSE)</f>
        <v>Kelly Williams</v>
      </c>
      <c r="W9898" s="3" t="str">
        <f>IFERROR(VLOOKUP(B9898, return[], 2,FALSE), "No")</f>
        <v>No</v>
      </c>
      <c r="X9898" s="3">
        <f>IF(order[[#This Row],[Returns]] = "No", 0, 1)</f>
        <v>0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VLOOKUP(M9899, ppl[], 2,FALSE)</f>
        <v>Chuck Magee</v>
      </c>
      <c r="W9899" s="3" t="str">
        <f>IFERROR(VLOOKUP(B9899, return[], 2,FALSE), "No")</f>
        <v>No</v>
      </c>
      <c r="X9899" s="3">
        <f>IF(order[[#This Row],[Returns]] = "No", 0, 1)</f>
        <v>0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VLOOKUP(M9900, ppl[], 2,FALSE)</f>
        <v>Chuck Magee</v>
      </c>
      <c r="W9900" s="3" t="str">
        <f>IFERROR(VLOOKUP(B9900, return[], 2,FALSE), "No")</f>
        <v>No</v>
      </c>
      <c r="X9900" s="3">
        <f>IF(order[[#This Row],[Returns]] = "No", 0, 1)</f>
        <v>0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VLOOKUP(M9901, ppl[], 2,FALSE)</f>
        <v>Chuck Magee</v>
      </c>
      <c r="W9901" s="3" t="str">
        <f>IFERROR(VLOOKUP(B9901, return[], 2,FALSE), "No")</f>
        <v>No</v>
      </c>
      <c r="X9901" s="3">
        <f>IF(order[[#This Row],[Returns]] = "No", 0, 1)</f>
        <v>0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VLOOKUP(M9902, ppl[], 2,FALSE)</f>
        <v>Anna Andreadi</v>
      </c>
      <c r="W9902" s="3" t="str">
        <f>IFERROR(VLOOKUP(B9902, return[], 2,FALSE), "No")</f>
        <v>No</v>
      </c>
      <c r="X9902" s="3">
        <f>IF(order[[#This Row],[Returns]] = "No", 0, 1)</f>
        <v>0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VLOOKUP(M9903, ppl[], 2,FALSE)</f>
        <v>Anna Andreadi</v>
      </c>
      <c r="W9903" s="3" t="str">
        <f>IFERROR(VLOOKUP(B9903, return[], 2,FALSE), "No")</f>
        <v>No</v>
      </c>
      <c r="X9903" s="3">
        <f>IF(order[[#This Row],[Returns]] = "No", 0, 1)</f>
        <v>0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VLOOKUP(M9904, ppl[], 2,FALSE)</f>
        <v>Anna Andreadi</v>
      </c>
      <c r="W9904" s="3" t="str">
        <f>IFERROR(VLOOKUP(B9904, return[], 2,FALSE), "No")</f>
        <v>No</v>
      </c>
      <c r="X9904" s="3">
        <f>IF(order[[#This Row],[Returns]] = "No", 0, 1)</f>
        <v>0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VLOOKUP(M9905, ppl[], 2,FALSE)</f>
        <v>Kelly Williams</v>
      </c>
      <c r="W9905" s="3" t="str">
        <f>IFERROR(VLOOKUP(B9905, return[], 2,FALSE), "No")</f>
        <v>No</v>
      </c>
      <c r="X9905" s="3">
        <f>IF(order[[#This Row],[Returns]] = "No", 0, 1)</f>
        <v>0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VLOOKUP(M9906, ppl[], 2,FALSE)</f>
        <v>Kelly Williams</v>
      </c>
      <c r="W9906" s="3" t="str">
        <f>IFERROR(VLOOKUP(B9906, return[], 2,FALSE), "No")</f>
        <v>No</v>
      </c>
      <c r="X9906" s="3">
        <f>IF(order[[#This Row],[Returns]] = "No", 0, 1)</f>
        <v>0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VLOOKUP(M9907, ppl[], 2,FALSE)</f>
        <v>Anna Andreadi</v>
      </c>
      <c r="W9907" s="3" t="str">
        <f>IFERROR(VLOOKUP(B9907, return[], 2,FALSE), "No")</f>
        <v>No</v>
      </c>
      <c r="X9907" s="3">
        <f>IF(order[[#This Row],[Returns]] = "No", 0, 1)</f>
        <v>0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VLOOKUP(M9908, ppl[], 2,FALSE)</f>
        <v>Anna Andreadi</v>
      </c>
      <c r="W9908" s="3" t="str">
        <f>IFERROR(VLOOKUP(B9908, return[], 2,FALSE), "No")</f>
        <v>No</v>
      </c>
      <c r="X9908" s="3">
        <f>IF(order[[#This Row],[Returns]] = "No", 0, 1)</f>
        <v>0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VLOOKUP(M9909, ppl[], 2,FALSE)</f>
        <v>Anna Andreadi</v>
      </c>
      <c r="W9909" s="3" t="str">
        <f>IFERROR(VLOOKUP(B9909, return[], 2,FALSE), "No")</f>
        <v>No</v>
      </c>
      <c r="X9909" s="3">
        <f>IF(order[[#This Row],[Returns]] = "No", 0, 1)</f>
        <v>0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VLOOKUP(M9910, ppl[], 2,FALSE)</f>
        <v>Anna Andreadi</v>
      </c>
      <c r="W9910" s="3" t="str">
        <f>IFERROR(VLOOKUP(B9910, return[], 2,FALSE), "No")</f>
        <v>No</v>
      </c>
      <c r="X9910" s="3">
        <f>IF(order[[#This Row],[Returns]] = "No", 0, 1)</f>
        <v>0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VLOOKUP(M9911, ppl[], 2,FALSE)</f>
        <v>Anna Andreadi</v>
      </c>
      <c r="W9911" s="3" t="str">
        <f>IFERROR(VLOOKUP(B9911, return[], 2,FALSE), "No")</f>
        <v>No</v>
      </c>
      <c r="X9911" s="3">
        <f>IF(order[[#This Row],[Returns]] = "No", 0, 1)</f>
        <v>0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VLOOKUP(M9912, ppl[], 2,FALSE)</f>
        <v>Anna Andreadi</v>
      </c>
      <c r="W9912" s="3" t="str">
        <f>IFERROR(VLOOKUP(B9912, return[], 2,FALSE), "No")</f>
        <v>No</v>
      </c>
      <c r="X9912" s="3">
        <f>IF(order[[#This Row],[Returns]] = "No", 0, 1)</f>
        <v>0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VLOOKUP(M9913, ppl[], 2,FALSE)</f>
        <v>Cassandra Brandow</v>
      </c>
      <c r="W9913" s="3" t="str">
        <f>IFERROR(VLOOKUP(B9913, return[], 2,FALSE), "No")</f>
        <v>No</v>
      </c>
      <c r="X9913" s="3">
        <f>IF(order[[#This Row],[Returns]] = "No", 0, 1)</f>
        <v>0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VLOOKUP(M9914, ppl[], 2,FALSE)</f>
        <v>Anna Andreadi</v>
      </c>
      <c r="W9914" s="3" t="str">
        <f>IFERROR(VLOOKUP(B9914, return[], 2,FALSE), "No")</f>
        <v>No</v>
      </c>
      <c r="X9914" s="3">
        <f>IF(order[[#This Row],[Returns]] = "No", 0, 1)</f>
        <v>0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VLOOKUP(M9915, ppl[], 2,FALSE)</f>
        <v>Anna Andreadi</v>
      </c>
      <c r="W9915" s="3" t="str">
        <f>IFERROR(VLOOKUP(B9915, return[], 2,FALSE), "No")</f>
        <v>No</v>
      </c>
      <c r="X9915" s="3">
        <f>IF(order[[#This Row],[Returns]] = "No", 0, 1)</f>
        <v>0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VLOOKUP(M9916, ppl[], 2,FALSE)</f>
        <v>Kelly Williams</v>
      </c>
      <c r="W9916" s="3" t="str">
        <f>IFERROR(VLOOKUP(B9916, return[], 2,FALSE), "No")</f>
        <v>No</v>
      </c>
      <c r="X9916" s="3">
        <f>IF(order[[#This Row],[Returns]] = "No", 0, 1)</f>
        <v>0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VLOOKUP(M9917, ppl[], 2,FALSE)</f>
        <v>Kelly Williams</v>
      </c>
      <c r="W9917" s="3" t="str">
        <f>IFERROR(VLOOKUP(B9917, return[], 2,FALSE), "No")</f>
        <v>No</v>
      </c>
      <c r="X9917" s="3">
        <f>IF(order[[#This Row],[Returns]] = "No", 0, 1)</f>
        <v>0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VLOOKUP(M9918, ppl[], 2,FALSE)</f>
        <v>Kelly Williams</v>
      </c>
      <c r="W9918" s="3" t="str">
        <f>IFERROR(VLOOKUP(B9918, return[], 2,FALSE), "No")</f>
        <v>No</v>
      </c>
      <c r="X9918" s="3">
        <f>IF(order[[#This Row],[Returns]] = "No", 0, 1)</f>
        <v>0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VLOOKUP(M9919, ppl[], 2,FALSE)</f>
        <v>Kelly Williams</v>
      </c>
      <c r="W9919" s="3" t="str">
        <f>IFERROR(VLOOKUP(B9919, return[], 2,FALSE), "No")</f>
        <v>No</v>
      </c>
      <c r="X9919" s="3">
        <f>IF(order[[#This Row],[Returns]] = "No", 0, 1)</f>
        <v>0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VLOOKUP(M9920, ppl[], 2,FALSE)</f>
        <v>Chuck Magee</v>
      </c>
      <c r="W9920" s="3" t="str">
        <f>IFERROR(VLOOKUP(B9920, return[], 2,FALSE), "No")</f>
        <v>No</v>
      </c>
      <c r="X9920" s="3">
        <f>IF(order[[#This Row],[Returns]] = "No", 0, 1)</f>
        <v>0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VLOOKUP(M9921, ppl[], 2,FALSE)</f>
        <v>Kelly Williams</v>
      </c>
      <c r="W9921" s="3" t="str">
        <f>IFERROR(VLOOKUP(B9921, return[], 2,FALSE), "No")</f>
        <v>No</v>
      </c>
      <c r="X9921" s="3">
        <f>IF(order[[#This Row],[Returns]] = "No", 0, 1)</f>
        <v>0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VLOOKUP(M9922, ppl[], 2,FALSE)</f>
        <v>Kelly Williams</v>
      </c>
      <c r="W9922" s="3" t="str">
        <f>IFERROR(VLOOKUP(B9922, return[], 2,FALSE), "No")</f>
        <v>No</v>
      </c>
      <c r="X9922" s="3">
        <f>IF(order[[#This Row],[Returns]] = "No", 0, 1)</f>
        <v>0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VLOOKUP(M9923, ppl[], 2,FALSE)</f>
        <v>Chuck Magee</v>
      </c>
      <c r="W9923" s="3" t="str">
        <f>IFERROR(VLOOKUP(B9923, return[], 2,FALSE), "No")</f>
        <v>No</v>
      </c>
      <c r="X9923" s="3">
        <f>IF(order[[#This Row],[Returns]] = "No", 0, 1)</f>
        <v>0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VLOOKUP(M9924, ppl[], 2,FALSE)</f>
        <v>Kelly Williams</v>
      </c>
      <c r="W9924" s="3" t="str">
        <f>IFERROR(VLOOKUP(B9924, return[], 2,FALSE), "No")</f>
        <v>No</v>
      </c>
      <c r="X9924" s="3">
        <f>IF(order[[#This Row],[Returns]] = "No", 0, 1)</f>
        <v>0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VLOOKUP(M9925, ppl[], 2,FALSE)</f>
        <v>Chuck Magee</v>
      </c>
      <c r="W9925" s="3" t="str">
        <f>IFERROR(VLOOKUP(B9925, return[], 2,FALSE), "No")</f>
        <v>No</v>
      </c>
      <c r="X9925" s="3">
        <f>IF(order[[#This Row],[Returns]] = "No", 0, 1)</f>
        <v>0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VLOOKUP(M9926, ppl[], 2,FALSE)</f>
        <v>Chuck Magee</v>
      </c>
      <c r="W9926" s="3" t="str">
        <f>IFERROR(VLOOKUP(B9926, return[], 2,FALSE), "No")</f>
        <v>No</v>
      </c>
      <c r="X9926" s="3">
        <f>IF(order[[#This Row],[Returns]] = "No", 0, 1)</f>
        <v>0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VLOOKUP(M9927, ppl[], 2,FALSE)</f>
        <v>Chuck Magee</v>
      </c>
      <c r="W9927" s="3" t="str">
        <f>IFERROR(VLOOKUP(B9927, return[], 2,FALSE), "No")</f>
        <v>No</v>
      </c>
      <c r="X9927" s="3">
        <f>IF(order[[#This Row],[Returns]] = "No", 0, 1)</f>
        <v>0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VLOOKUP(M9928, ppl[], 2,FALSE)</f>
        <v>Chuck Magee</v>
      </c>
      <c r="W9928" s="3" t="str">
        <f>IFERROR(VLOOKUP(B9928, return[], 2,FALSE), "No")</f>
        <v>No</v>
      </c>
      <c r="X9928" s="3">
        <f>IF(order[[#This Row],[Returns]] = "No", 0, 1)</f>
        <v>0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VLOOKUP(M9929, ppl[], 2,FALSE)</f>
        <v>Chuck Magee</v>
      </c>
      <c r="W9929" s="3" t="str">
        <f>IFERROR(VLOOKUP(B9929, return[], 2,FALSE), "No")</f>
        <v>No</v>
      </c>
      <c r="X9929" s="3">
        <f>IF(order[[#This Row],[Returns]] = "No", 0, 1)</f>
        <v>0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VLOOKUP(M9930, ppl[], 2,FALSE)</f>
        <v>Anna Andreadi</v>
      </c>
      <c r="W9930" s="3" t="str">
        <f>IFERROR(VLOOKUP(B9930, return[], 2,FALSE), "No")</f>
        <v>No</v>
      </c>
      <c r="X9930" s="3">
        <f>IF(order[[#This Row],[Returns]] = "No", 0, 1)</f>
        <v>0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VLOOKUP(M9931, ppl[], 2,FALSE)</f>
        <v>Anna Andreadi</v>
      </c>
      <c r="W9931" s="3" t="str">
        <f>IFERROR(VLOOKUP(B9931, return[], 2,FALSE), "No")</f>
        <v>No</v>
      </c>
      <c r="X9931" s="3">
        <f>IF(order[[#This Row],[Returns]] = "No", 0, 1)</f>
        <v>0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VLOOKUP(M9932, ppl[], 2,FALSE)</f>
        <v>Anna Andreadi</v>
      </c>
      <c r="W9932" s="3" t="str">
        <f>IFERROR(VLOOKUP(B9932, return[], 2,FALSE), "No")</f>
        <v>No</v>
      </c>
      <c r="X9932" s="3">
        <f>IF(order[[#This Row],[Returns]] = "No", 0, 1)</f>
        <v>0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VLOOKUP(M9933, ppl[], 2,FALSE)</f>
        <v>Anna Andreadi</v>
      </c>
      <c r="W9933" s="3" t="str">
        <f>IFERROR(VLOOKUP(B9933, return[], 2,FALSE), "No")</f>
        <v>No</v>
      </c>
      <c r="X9933" s="3">
        <f>IF(order[[#This Row],[Returns]] = "No", 0, 1)</f>
        <v>0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VLOOKUP(M9934, ppl[], 2,FALSE)</f>
        <v>Anna Andreadi</v>
      </c>
      <c r="W9934" s="3" t="str">
        <f>IFERROR(VLOOKUP(B9934, return[], 2,FALSE), "No")</f>
        <v>No</v>
      </c>
      <c r="X9934" s="3">
        <f>IF(order[[#This Row],[Returns]] = "No", 0, 1)</f>
        <v>0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VLOOKUP(M9935, ppl[], 2,FALSE)</f>
        <v>Chuck Magee</v>
      </c>
      <c r="W9935" s="3" t="str">
        <f>IFERROR(VLOOKUP(B9935, return[], 2,FALSE), "No")</f>
        <v>No</v>
      </c>
      <c r="X9935" s="3">
        <f>IF(order[[#This Row],[Returns]] = "No", 0, 1)</f>
        <v>0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VLOOKUP(M9936, ppl[], 2,FALSE)</f>
        <v>Chuck Magee</v>
      </c>
      <c r="W9936" s="3" t="str">
        <f>IFERROR(VLOOKUP(B9936, return[], 2,FALSE), "No")</f>
        <v>No</v>
      </c>
      <c r="X9936" s="3">
        <f>IF(order[[#This Row],[Returns]] = "No", 0, 1)</f>
        <v>0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VLOOKUP(M9937, ppl[], 2,FALSE)</f>
        <v>Chuck Magee</v>
      </c>
      <c r="W9937" s="3" t="str">
        <f>IFERROR(VLOOKUP(B9937, return[], 2,FALSE), "No")</f>
        <v>No</v>
      </c>
      <c r="X9937" s="3">
        <f>IF(order[[#This Row],[Returns]] = "No", 0, 1)</f>
        <v>0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VLOOKUP(M9938, ppl[], 2,FALSE)</f>
        <v>Chuck Magee</v>
      </c>
      <c r="W9938" s="3" t="str">
        <f>IFERROR(VLOOKUP(B9938, return[], 2,FALSE), "No")</f>
        <v>No</v>
      </c>
      <c r="X9938" s="3">
        <f>IF(order[[#This Row],[Returns]] = "No", 0, 1)</f>
        <v>0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VLOOKUP(M9939, ppl[], 2,FALSE)</f>
        <v>Anna Andreadi</v>
      </c>
      <c r="W9939" s="3" t="str">
        <f>IFERROR(VLOOKUP(B9939, return[], 2,FALSE), "No")</f>
        <v>No</v>
      </c>
      <c r="X9939" s="3">
        <f>IF(order[[#This Row],[Returns]] = "No", 0, 1)</f>
        <v>0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VLOOKUP(M9940, ppl[], 2,FALSE)</f>
        <v>Chuck Magee</v>
      </c>
      <c r="W9940" s="3" t="str">
        <f>IFERROR(VLOOKUP(B9940, return[], 2,FALSE), "No")</f>
        <v>No</v>
      </c>
      <c r="X9940" s="3">
        <f>IF(order[[#This Row],[Returns]] = "No", 0, 1)</f>
        <v>0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VLOOKUP(M9941, ppl[], 2,FALSE)</f>
        <v>Chuck Magee</v>
      </c>
      <c r="W9941" s="3" t="str">
        <f>IFERROR(VLOOKUP(B9941, return[], 2,FALSE), "No")</f>
        <v>No</v>
      </c>
      <c r="X9941" s="3">
        <f>IF(order[[#This Row],[Returns]] = "No", 0, 1)</f>
        <v>0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VLOOKUP(M9942, ppl[], 2,FALSE)</f>
        <v>Chuck Magee</v>
      </c>
      <c r="W9942" s="3" t="str">
        <f>IFERROR(VLOOKUP(B9942, return[], 2,FALSE), "No")</f>
        <v>No</v>
      </c>
      <c r="X9942" s="3">
        <f>IF(order[[#This Row],[Returns]] = "No", 0, 1)</f>
        <v>0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VLOOKUP(M9943, ppl[], 2,FALSE)</f>
        <v>Anna Andreadi</v>
      </c>
      <c r="W9943" s="3" t="str">
        <f>IFERROR(VLOOKUP(B9943, return[], 2,FALSE), "No")</f>
        <v>No</v>
      </c>
      <c r="X9943" s="3">
        <f>IF(order[[#This Row],[Returns]] = "No", 0, 1)</f>
        <v>0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VLOOKUP(M9944, ppl[], 2,FALSE)</f>
        <v>Anna Andreadi</v>
      </c>
      <c r="W9944" s="3" t="str">
        <f>IFERROR(VLOOKUP(B9944, return[], 2,FALSE), "No")</f>
        <v>No</v>
      </c>
      <c r="X9944" s="3">
        <f>IF(order[[#This Row],[Returns]] = "No", 0, 1)</f>
        <v>0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VLOOKUP(M9945, ppl[], 2,FALSE)</f>
        <v>Anna Andreadi</v>
      </c>
      <c r="W9945" s="3" t="str">
        <f>IFERROR(VLOOKUP(B9945, return[], 2,FALSE), "No")</f>
        <v>No</v>
      </c>
      <c r="X9945" s="3">
        <f>IF(order[[#This Row],[Returns]] = "No", 0, 1)</f>
        <v>0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VLOOKUP(M9946, ppl[], 2,FALSE)</f>
        <v>Anna Andreadi</v>
      </c>
      <c r="W9946" s="3" t="str">
        <f>IFERROR(VLOOKUP(B9946, return[], 2,FALSE), "No")</f>
        <v>No</v>
      </c>
      <c r="X9946" s="3">
        <f>IF(order[[#This Row],[Returns]] = "No", 0, 1)</f>
        <v>0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VLOOKUP(M9947, ppl[], 2,FALSE)</f>
        <v>Chuck Magee</v>
      </c>
      <c r="W9947" s="3" t="str">
        <f>IFERROR(VLOOKUP(B9947, return[], 2,FALSE), "No")</f>
        <v>No</v>
      </c>
      <c r="X9947" s="3">
        <f>IF(order[[#This Row],[Returns]] = "No", 0, 1)</f>
        <v>0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VLOOKUP(M9948, ppl[], 2,FALSE)</f>
        <v>Chuck Magee</v>
      </c>
      <c r="W9948" s="3" t="str">
        <f>IFERROR(VLOOKUP(B9948, return[], 2,FALSE), "No")</f>
        <v>No</v>
      </c>
      <c r="X9948" s="3">
        <f>IF(order[[#This Row],[Returns]] = "No", 0, 1)</f>
        <v>0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VLOOKUP(M9949, ppl[], 2,FALSE)</f>
        <v>Kelly Williams</v>
      </c>
      <c r="W9949" s="3" t="str">
        <f>IFERROR(VLOOKUP(B9949, return[], 2,FALSE), "No")</f>
        <v>No</v>
      </c>
      <c r="X9949" s="3">
        <f>IF(order[[#This Row],[Returns]] = "No", 0, 1)</f>
        <v>0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VLOOKUP(M9950, ppl[], 2,FALSE)</f>
        <v>Kelly Williams</v>
      </c>
      <c r="W9950" s="3" t="str">
        <f>IFERROR(VLOOKUP(B9950, return[], 2,FALSE), "No")</f>
        <v>No</v>
      </c>
      <c r="X9950" s="3">
        <f>IF(order[[#This Row],[Returns]] = "No", 0, 1)</f>
        <v>0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VLOOKUP(M9951, ppl[], 2,FALSE)</f>
        <v>Kelly Williams</v>
      </c>
      <c r="W9951" s="3" t="str">
        <f>IFERROR(VLOOKUP(B9951, return[], 2,FALSE), "No")</f>
        <v>No</v>
      </c>
      <c r="X9951" s="3">
        <f>IF(order[[#This Row],[Returns]] = "No", 0, 1)</f>
        <v>0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VLOOKUP(M9952, ppl[], 2,FALSE)</f>
        <v>Kelly Williams</v>
      </c>
      <c r="W9952" s="3" t="str">
        <f>IFERROR(VLOOKUP(B9952, return[], 2,FALSE), "No")</f>
        <v>No</v>
      </c>
      <c r="X9952" s="3">
        <f>IF(order[[#This Row],[Returns]] = "No", 0, 1)</f>
        <v>0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VLOOKUP(M9953, ppl[], 2,FALSE)</f>
        <v>Kelly Williams</v>
      </c>
      <c r="W9953" s="3" t="str">
        <f>IFERROR(VLOOKUP(B9953, return[], 2,FALSE), "No")</f>
        <v>No</v>
      </c>
      <c r="X9953" s="3">
        <f>IF(order[[#This Row],[Returns]] = "No", 0, 1)</f>
        <v>0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VLOOKUP(M9954, ppl[], 2,FALSE)</f>
        <v>Anna Andreadi</v>
      </c>
      <c r="W9954" s="3" t="str">
        <f>IFERROR(VLOOKUP(B9954, return[], 2,FALSE), "No")</f>
        <v>Yes</v>
      </c>
      <c r="X9954" s="3">
        <f>IF(order[[#This Row],[Returns]] = "No", 0, 1)</f>
        <v>1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VLOOKUP(M9955, ppl[], 2,FALSE)</f>
        <v>Anna Andreadi</v>
      </c>
      <c r="W9955" s="3" t="str">
        <f>IFERROR(VLOOKUP(B9955, return[], 2,FALSE), "No")</f>
        <v>Yes</v>
      </c>
      <c r="X9955" s="3">
        <f>IF(order[[#This Row],[Returns]] = "No", 0, 1)</f>
        <v>1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VLOOKUP(M9956, ppl[], 2,FALSE)</f>
        <v>Anna Andreadi</v>
      </c>
      <c r="W9956" s="3" t="str">
        <f>IFERROR(VLOOKUP(B9956, return[], 2,FALSE), "No")</f>
        <v>Yes</v>
      </c>
      <c r="X9956" s="3">
        <f>IF(order[[#This Row],[Returns]] = "No", 0, 1)</f>
        <v>1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VLOOKUP(M9957, ppl[], 2,FALSE)</f>
        <v>Anna Andreadi</v>
      </c>
      <c r="W9957" s="3" t="str">
        <f>IFERROR(VLOOKUP(B9957, return[], 2,FALSE), "No")</f>
        <v>Yes</v>
      </c>
      <c r="X9957" s="3">
        <f>IF(order[[#This Row],[Returns]] = "No", 0, 1)</f>
        <v>1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VLOOKUP(M9958, ppl[], 2,FALSE)</f>
        <v>Chuck Magee</v>
      </c>
      <c r="W9958" s="3" t="str">
        <f>IFERROR(VLOOKUP(B9958, return[], 2,FALSE), "No")</f>
        <v>Yes</v>
      </c>
      <c r="X9958" s="3">
        <f>IF(order[[#This Row],[Returns]] = "No", 0, 1)</f>
        <v>1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VLOOKUP(M9959, ppl[], 2,FALSE)</f>
        <v>Chuck Magee</v>
      </c>
      <c r="W9959" s="3" t="str">
        <f>IFERROR(VLOOKUP(B9959, return[], 2,FALSE), "No")</f>
        <v>Yes</v>
      </c>
      <c r="X9959" s="3">
        <f>IF(order[[#This Row],[Returns]] = "No", 0, 1)</f>
        <v>1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VLOOKUP(M9960, ppl[], 2,FALSE)</f>
        <v>Chuck Magee</v>
      </c>
      <c r="W9960" s="3" t="str">
        <f>IFERROR(VLOOKUP(B9960, return[], 2,FALSE), "No")</f>
        <v>Yes</v>
      </c>
      <c r="X9960" s="3">
        <f>IF(order[[#This Row],[Returns]] = "No", 0, 1)</f>
        <v>1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VLOOKUP(M9961, ppl[], 2,FALSE)</f>
        <v>Anna Andreadi</v>
      </c>
      <c r="W9961" s="3" t="str">
        <f>IFERROR(VLOOKUP(B9961, return[], 2,FALSE), "No")</f>
        <v>No</v>
      </c>
      <c r="X9961" s="3">
        <f>IF(order[[#This Row],[Returns]] = "No", 0, 1)</f>
        <v>0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VLOOKUP(M9962, ppl[], 2,FALSE)</f>
        <v>Cassandra Brandow</v>
      </c>
      <c r="W9962" s="3" t="str">
        <f>IFERROR(VLOOKUP(B9962, return[], 2,FALSE), "No")</f>
        <v>No</v>
      </c>
      <c r="X9962" s="3">
        <f>IF(order[[#This Row],[Returns]] = "No", 0, 1)</f>
        <v>0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VLOOKUP(M9963, ppl[], 2,FALSE)</f>
        <v>Kelly Williams</v>
      </c>
      <c r="W9963" s="3" t="str">
        <f>IFERROR(VLOOKUP(B9963, return[], 2,FALSE), "No")</f>
        <v>No</v>
      </c>
      <c r="X9963" s="3">
        <f>IF(order[[#This Row],[Returns]] = "No", 0, 1)</f>
        <v>0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VLOOKUP(M9964, ppl[], 2,FALSE)</f>
        <v>Kelly Williams</v>
      </c>
      <c r="W9964" s="3" t="str">
        <f>IFERROR(VLOOKUP(B9964, return[], 2,FALSE), "No")</f>
        <v>No</v>
      </c>
      <c r="X9964" s="3">
        <f>IF(order[[#This Row],[Returns]] = "No", 0, 1)</f>
        <v>0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VLOOKUP(M9965, ppl[], 2,FALSE)</f>
        <v>Chuck Magee</v>
      </c>
      <c r="W9965" s="3" t="str">
        <f>IFERROR(VLOOKUP(B9965, return[], 2,FALSE), "No")</f>
        <v>No</v>
      </c>
      <c r="X9965" s="3">
        <f>IF(order[[#This Row],[Returns]] = "No", 0, 1)</f>
        <v>0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VLOOKUP(M9966, ppl[], 2,FALSE)</f>
        <v>Chuck Magee</v>
      </c>
      <c r="W9966" s="3" t="str">
        <f>IFERROR(VLOOKUP(B9966, return[], 2,FALSE), "No")</f>
        <v>No</v>
      </c>
      <c r="X9966" s="3">
        <f>IF(order[[#This Row],[Returns]] = "No", 0, 1)</f>
        <v>0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VLOOKUP(M9967, ppl[], 2,FALSE)</f>
        <v>Chuck Magee</v>
      </c>
      <c r="W9967" s="3" t="str">
        <f>IFERROR(VLOOKUP(B9967, return[], 2,FALSE), "No")</f>
        <v>No</v>
      </c>
      <c r="X9967" s="3">
        <f>IF(order[[#This Row],[Returns]] = "No", 0, 1)</f>
        <v>0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VLOOKUP(M9968, ppl[], 2,FALSE)</f>
        <v>Chuck Magee</v>
      </c>
      <c r="W9968" s="3" t="str">
        <f>IFERROR(VLOOKUP(B9968, return[], 2,FALSE), "No")</f>
        <v>No</v>
      </c>
      <c r="X9968" s="3">
        <f>IF(order[[#This Row],[Returns]] = "No", 0, 1)</f>
        <v>0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VLOOKUP(M9969, ppl[], 2,FALSE)</f>
        <v>Chuck Magee</v>
      </c>
      <c r="W9969" s="3" t="str">
        <f>IFERROR(VLOOKUP(B9969, return[], 2,FALSE), "No")</f>
        <v>No</v>
      </c>
      <c r="X9969" s="3">
        <f>IF(order[[#This Row],[Returns]] = "No", 0, 1)</f>
        <v>0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VLOOKUP(M9970, ppl[], 2,FALSE)</f>
        <v>Chuck Magee</v>
      </c>
      <c r="W9970" s="3" t="str">
        <f>IFERROR(VLOOKUP(B9970, return[], 2,FALSE), "No")</f>
        <v>No</v>
      </c>
      <c r="X9970" s="3">
        <f>IF(order[[#This Row],[Returns]] = "No", 0, 1)</f>
        <v>0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VLOOKUP(M9971, ppl[], 2,FALSE)</f>
        <v>Chuck Magee</v>
      </c>
      <c r="W9971" s="3" t="str">
        <f>IFERROR(VLOOKUP(B9971, return[], 2,FALSE), "No")</f>
        <v>No</v>
      </c>
      <c r="X9971" s="3">
        <f>IF(order[[#This Row],[Returns]] = "No", 0, 1)</f>
        <v>0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VLOOKUP(M9972, ppl[], 2,FALSE)</f>
        <v>Cassandra Brandow</v>
      </c>
      <c r="W9972" s="3" t="str">
        <f>IFERROR(VLOOKUP(B9972, return[], 2,FALSE), "No")</f>
        <v>No</v>
      </c>
      <c r="X9972" s="3">
        <f>IF(order[[#This Row],[Returns]] = "No", 0, 1)</f>
        <v>0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VLOOKUP(M9973, ppl[], 2,FALSE)</f>
        <v>Cassandra Brandow</v>
      </c>
      <c r="W9973" s="3" t="str">
        <f>IFERROR(VLOOKUP(B9973, return[], 2,FALSE), "No")</f>
        <v>No</v>
      </c>
      <c r="X9973" s="3">
        <f>IF(order[[#This Row],[Returns]] = "No", 0, 1)</f>
        <v>0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VLOOKUP(M9974, ppl[], 2,FALSE)</f>
        <v>Kelly Williams</v>
      </c>
      <c r="W9974" s="3" t="str">
        <f>IFERROR(VLOOKUP(B9974, return[], 2,FALSE), "No")</f>
        <v>No</v>
      </c>
      <c r="X9974" s="3">
        <f>IF(order[[#This Row],[Returns]] = "No", 0, 1)</f>
        <v>0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VLOOKUP(M9975, ppl[], 2,FALSE)</f>
        <v>Anna Andreadi</v>
      </c>
      <c r="W9975" s="3" t="str">
        <f>IFERROR(VLOOKUP(B9975, return[], 2,FALSE), "No")</f>
        <v>No</v>
      </c>
      <c r="X9975" s="3">
        <f>IF(order[[#This Row],[Returns]] = "No", 0, 1)</f>
        <v>0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VLOOKUP(M9976, ppl[], 2,FALSE)</f>
        <v>Anna Andreadi</v>
      </c>
      <c r="W9976" s="3" t="str">
        <f>IFERROR(VLOOKUP(B9976, return[], 2,FALSE), "No")</f>
        <v>No</v>
      </c>
      <c r="X9976" s="3">
        <f>IF(order[[#This Row],[Returns]] = "No", 0, 1)</f>
        <v>0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VLOOKUP(M9977, ppl[], 2,FALSE)</f>
        <v>Anna Andreadi</v>
      </c>
      <c r="W9977" s="3" t="str">
        <f>IFERROR(VLOOKUP(B9977, return[], 2,FALSE), "No")</f>
        <v>No</v>
      </c>
      <c r="X9977" s="3">
        <f>IF(order[[#This Row],[Returns]] = "No", 0, 1)</f>
        <v>0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VLOOKUP(M9978, ppl[], 2,FALSE)</f>
        <v>Anna Andreadi</v>
      </c>
      <c r="W9978" s="3" t="str">
        <f>IFERROR(VLOOKUP(B9978, return[], 2,FALSE), "No")</f>
        <v>No</v>
      </c>
      <c r="X9978" s="3">
        <f>IF(order[[#This Row],[Returns]] = "No", 0, 1)</f>
        <v>0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VLOOKUP(M9979, ppl[], 2,FALSE)</f>
        <v>Anna Andreadi</v>
      </c>
      <c r="W9979" s="3" t="str">
        <f>IFERROR(VLOOKUP(B9979, return[], 2,FALSE), "No")</f>
        <v>No</v>
      </c>
      <c r="X9979" s="3">
        <f>IF(order[[#This Row],[Returns]] = "No", 0, 1)</f>
        <v>0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VLOOKUP(M9980, ppl[], 2,FALSE)</f>
        <v>Anna Andreadi</v>
      </c>
      <c r="W9980" s="3" t="str">
        <f>IFERROR(VLOOKUP(B9980, return[], 2,FALSE), "No")</f>
        <v>No</v>
      </c>
      <c r="X9980" s="3">
        <f>IF(order[[#This Row],[Returns]] = "No", 0, 1)</f>
        <v>0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VLOOKUP(M9981, ppl[], 2,FALSE)</f>
        <v>Anna Andreadi</v>
      </c>
      <c r="W9981" s="3" t="str">
        <f>IFERROR(VLOOKUP(B9981, return[], 2,FALSE), "No")</f>
        <v>No</v>
      </c>
      <c r="X9981" s="3">
        <f>IF(order[[#This Row],[Returns]] = "No", 0, 1)</f>
        <v>0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VLOOKUP(M9982, ppl[], 2,FALSE)</f>
        <v>Cassandra Brandow</v>
      </c>
      <c r="W9982" s="3" t="str">
        <f>IFERROR(VLOOKUP(B9982, return[], 2,FALSE), "No")</f>
        <v>No</v>
      </c>
      <c r="X9982" s="3">
        <f>IF(order[[#This Row],[Returns]] = "No", 0, 1)</f>
        <v>0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VLOOKUP(M9983, ppl[], 2,FALSE)</f>
        <v>Chuck Magee</v>
      </c>
      <c r="W9983" s="3" t="str">
        <f>IFERROR(VLOOKUP(B9983, return[], 2,FALSE), "No")</f>
        <v>No</v>
      </c>
      <c r="X9983" s="3">
        <f>IF(order[[#This Row],[Returns]] = "No", 0, 1)</f>
        <v>0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VLOOKUP(M9984, ppl[], 2,FALSE)</f>
        <v>Kelly Williams</v>
      </c>
      <c r="W9984" s="3" t="str">
        <f>IFERROR(VLOOKUP(B9984, return[], 2,FALSE), "No")</f>
        <v>No</v>
      </c>
      <c r="X9984" s="3">
        <f>IF(order[[#This Row],[Returns]] = "No", 0, 1)</f>
        <v>0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VLOOKUP(M9985, ppl[], 2,FALSE)</f>
        <v>Kelly Williams</v>
      </c>
      <c r="W9985" s="3" t="str">
        <f>IFERROR(VLOOKUP(B9985, return[], 2,FALSE), "No")</f>
        <v>No</v>
      </c>
      <c r="X9985" s="3">
        <f>IF(order[[#This Row],[Returns]] = "No", 0, 1)</f>
        <v>0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VLOOKUP(M9986, ppl[], 2,FALSE)</f>
        <v>Chuck Magee</v>
      </c>
      <c r="W9986" s="3" t="str">
        <f>IFERROR(VLOOKUP(B9986, return[], 2,FALSE), "No")</f>
        <v>No</v>
      </c>
      <c r="X9986" s="3">
        <f>IF(order[[#This Row],[Returns]] = "No", 0, 1)</f>
        <v>0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VLOOKUP(M9987, ppl[], 2,FALSE)</f>
        <v>Chuck Magee</v>
      </c>
      <c r="W9987" s="3" t="str">
        <f>IFERROR(VLOOKUP(B9987, return[], 2,FALSE), "No")</f>
        <v>No</v>
      </c>
      <c r="X9987" s="3">
        <f>IF(order[[#This Row],[Returns]] = "No", 0, 1)</f>
        <v>0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VLOOKUP(M9988, ppl[], 2,FALSE)</f>
        <v>Anna Andreadi</v>
      </c>
      <c r="W9988" s="3" t="str">
        <f>IFERROR(VLOOKUP(B9988, return[], 2,FALSE), "No")</f>
        <v>No</v>
      </c>
      <c r="X9988" s="3">
        <f>IF(order[[#This Row],[Returns]] = "No", 0, 1)</f>
        <v>0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VLOOKUP(M9989, ppl[], 2,FALSE)</f>
        <v>Cassandra Brandow</v>
      </c>
      <c r="W9989" s="3" t="str">
        <f>IFERROR(VLOOKUP(B9989, return[], 2,FALSE), "No")</f>
        <v>No</v>
      </c>
      <c r="X9989" s="3">
        <f>IF(order[[#This Row],[Returns]] = "No", 0, 1)</f>
        <v>0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VLOOKUP(M9990, ppl[], 2,FALSE)</f>
        <v>Cassandra Brandow</v>
      </c>
      <c r="W9990" s="3" t="str">
        <f>IFERROR(VLOOKUP(B9990, return[], 2,FALSE), "No")</f>
        <v>No</v>
      </c>
      <c r="X9990" s="3">
        <f>IF(order[[#This Row],[Returns]] = "No", 0, 1)</f>
        <v>0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VLOOKUP(M9991, ppl[], 2,FALSE)</f>
        <v>Cassandra Brandow</v>
      </c>
      <c r="W9991" s="3" t="str">
        <f>IFERROR(VLOOKUP(B9991, return[], 2,FALSE), "No")</f>
        <v>No</v>
      </c>
      <c r="X9991" s="3">
        <f>IF(order[[#This Row],[Returns]] = "No", 0, 1)</f>
        <v>0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VLOOKUP(M9992, ppl[], 2,FALSE)</f>
        <v>Anna Andreadi</v>
      </c>
      <c r="W9992" s="3" t="str">
        <f>IFERROR(VLOOKUP(B9992, return[], 2,FALSE), "No")</f>
        <v>Yes</v>
      </c>
      <c r="X9992" s="3">
        <f>IF(order[[#This Row],[Returns]] = "No", 0, 1)</f>
        <v>1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VLOOKUP(M9993, ppl[], 2,FALSE)</f>
        <v>Anna Andreadi</v>
      </c>
      <c r="W9993" s="3" t="str">
        <f>IFERROR(VLOOKUP(B9993, return[], 2,FALSE), "No")</f>
        <v>Yes</v>
      </c>
      <c r="X9993" s="3">
        <f>IF(order[[#This Row],[Returns]] = "No", 0, 1)</f>
        <v>1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VLOOKUP(M9994, ppl[], 2,FALSE)</f>
        <v>Anna Andreadi</v>
      </c>
      <c r="W9994" s="3" t="str">
        <f>IFERROR(VLOOKUP(B9994, return[], 2,FALSE), "No")</f>
        <v>Yes</v>
      </c>
      <c r="X9994" s="3">
        <f>IF(order[[#This Row],[Returns]] = "No", 0, 1)</f>
        <v>1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VLOOKUP(M9995, ppl[], 2,FALSE)</f>
        <v>Anna Andreadi</v>
      </c>
      <c r="W9995" s="3" t="str">
        <f>IFERROR(VLOOKUP(B9995, return[], 2,FALSE), "No")</f>
        <v>No</v>
      </c>
      <c r="X9995" s="3">
        <f>IF(order[[#This Row],[Returns]] = "No", 0, 1)</f>
        <v>0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2" sqref="B2"/>
    </sheetView>
  </sheetViews>
  <sheetFormatPr defaultRowHeight="12.75" x14ac:dyDescent="0.2"/>
  <cols>
    <col min="1" max="1" width="9.28515625" customWidth="1"/>
  </cols>
  <sheetData>
    <row r="1" spans="1:2" x14ac:dyDescent="0.2">
      <c r="A1" s="1" t="s">
        <v>12</v>
      </c>
      <c r="B1" s="3" t="s">
        <v>5930</v>
      </c>
    </row>
    <row r="2" spans="1:2" x14ac:dyDescent="0.2">
      <c r="A2" s="1" t="s">
        <v>41</v>
      </c>
      <c r="B2" s="1" t="s">
        <v>5177</v>
      </c>
    </row>
    <row r="3" spans="1:2" x14ac:dyDescent="0.2">
      <c r="A3" s="1" t="s">
        <v>135</v>
      </c>
      <c r="B3" s="1" t="s">
        <v>2264</v>
      </c>
    </row>
    <row r="4" spans="1:2" x14ac:dyDescent="0.2">
      <c r="A4" s="1" t="s">
        <v>97</v>
      </c>
      <c r="B4" s="1" t="s">
        <v>4211</v>
      </c>
    </row>
    <row r="5" spans="1:2" x14ac:dyDescent="0.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" sqref="B2"/>
    </sheetView>
  </sheetViews>
  <sheetFormatPr defaultRowHeight="12.75" x14ac:dyDescent="0.2"/>
  <cols>
    <col min="2" max="2" width="14.85546875" bestFit="1" customWidth="1"/>
    <col min="3" max="3" width="11" customWidth="1"/>
  </cols>
  <sheetData>
    <row r="1" spans="1:2" x14ac:dyDescent="0.2">
      <c r="A1" t="s">
        <v>1</v>
      </c>
      <c r="B1" s="1" t="s">
        <v>5931</v>
      </c>
    </row>
    <row r="2" spans="1:2" x14ac:dyDescent="0.2">
      <c r="A2" t="s">
        <v>5933</v>
      </c>
      <c r="B2" s="1" t="s">
        <v>5932</v>
      </c>
    </row>
    <row r="3" spans="1:2" x14ac:dyDescent="0.2">
      <c r="A3" t="s">
        <v>5933</v>
      </c>
      <c r="B3" s="1" t="s">
        <v>5932</v>
      </c>
    </row>
    <row r="4" spans="1:2" x14ac:dyDescent="0.2">
      <c r="A4" t="s">
        <v>5933</v>
      </c>
      <c r="B4" s="1" t="s">
        <v>5932</v>
      </c>
    </row>
    <row r="5" spans="1:2" x14ac:dyDescent="0.2">
      <c r="A5" t="s">
        <v>5933</v>
      </c>
      <c r="B5" s="1" t="s">
        <v>5932</v>
      </c>
    </row>
    <row r="6" spans="1:2" x14ac:dyDescent="0.2">
      <c r="A6" t="s">
        <v>5934</v>
      </c>
      <c r="B6" s="1" t="s">
        <v>5932</v>
      </c>
    </row>
    <row r="7" spans="1:2" x14ac:dyDescent="0.2">
      <c r="A7" t="s">
        <v>5935</v>
      </c>
      <c r="B7" s="1" t="s">
        <v>5932</v>
      </c>
    </row>
    <row r="8" spans="1:2" x14ac:dyDescent="0.2">
      <c r="A8" t="s">
        <v>5935</v>
      </c>
      <c r="B8" s="1" t="s">
        <v>5932</v>
      </c>
    </row>
    <row r="9" spans="1:2" x14ac:dyDescent="0.2">
      <c r="A9" t="s">
        <v>5935</v>
      </c>
      <c r="B9" s="1" t="s">
        <v>5932</v>
      </c>
    </row>
    <row r="10" spans="1:2" x14ac:dyDescent="0.2">
      <c r="A10" t="s">
        <v>5935</v>
      </c>
      <c r="B10" s="1" t="s">
        <v>5932</v>
      </c>
    </row>
    <row r="11" spans="1:2" x14ac:dyDescent="0.2">
      <c r="A11" t="s">
        <v>5936</v>
      </c>
      <c r="B11" s="1" t="s">
        <v>5932</v>
      </c>
    </row>
    <row r="12" spans="1:2" x14ac:dyDescent="0.2">
      <c r="A12" t="s">
        <v>5937</v>
      </c>
      <c r="B12" s="1" t="s">
        <v>5932</v>
      </c>
    </row>
    <row r="13" spans="1:2" x14ac:dyDescent="0.2">
      <c r="A13" t="s">
        <v>5937</v>
      </c>
      <c r="B13" s="1" t="s">
        <v>5932</v>
      </c>
    </row>
    <row r="14" spans="1:2" x14ac:dyDescent="0.2">
      <c r="A14" t="s">
        <v>5938</v>
      </c>
      <c r="B14" s="1" t="s">
        <v>5932</v>
      </c>
    </row>
    <row r="15" spans="1:2" x14ac:dyDescent="0.2">
      <c r="A15" t="s">
        <v>5938</v>
      </c>
      <c r="B15" s="1" t="s">
        <v>5932</v>
      </c>
    </row>
    <row r="16" spans="1:2" x14ac:dyDescent="0.2">
      <c r="A16" t="s">
        <v>5938</v>
      </c>
      <c r="B16" s="1" t="s">
        <v>5932</v>
      </c>
    </row>
    <row r="17" spans="1:2" x14ac:dyDescent="0.2">
      <c r="A17" t="s">
        <v>5938</v>
      </c>
      <c r="B17" s="1" t="s">
        <v>5932</v>
      </c>
    </row>
    <row r="18" spans="1:2" x14ac:dyDescent="0.2">
      <c r="A18" t="s">
        <v>5939</v>
      </c>
      <c r="B18" s="1" t="s">
        <v>5932</v>
      </c>
    </row>
    <row r="19" spans="1:2" x14ac:dyDescent="0.2">
      <c r="A19" t="s">
        <v>5940</v>
      </c>
      <c r="B19" s="1" t="s">
        <v>5932</v>
      </c>
    </row>
    <row r="20" spans="1:2" x14ac:dyDescent="0.2">
      <c r="A20" t="s">
        <v>5940</v>
      </c>
      <c r="B20" s="1" t="s">
        <v>5932</v>
      </c>
    </row>
    <row r="21" spans="1:2" x14ac:dyDescent="0.2">
      <c r="A21" t="s">
        <v>5941</v>
      </c>
      <c r="B21" s="1" t="s">
        <v>5932</v>
      </c>
    </row>
    <row r="22" spans="1:2" x14ac:dyDescent="0.2">
      <c r="A22" t="s">
        <v>5942</v>
      </c>
      <c r="B22" s="1" t="s">
        <v>5932</v>
      </c>
    </row>
    <row r="23" spans="1:2" x14ac:dyDescent="0.2">
      <c r="A23" t="s">
        <v>5943</v>
      </c>
      <c r="B23" s="1" t="s">
        <v>5932</v>
      </c>
    </row>
    <row r="24" spans="1:2" x14ac:dyDescent="0.2">
      <c r="A24" t="s">
        <v>5943</v>
      </c>
      <c r="B24" s="1" t="s">
        <v>5932</v>
      </c>
    </row>
    <row r="25" spans="1:2" x14ac:dyDescent="0.2">
      <c r="A25" t="s">
        <v>5943</v>
      </c>
      <c r="B25" s="1" t="s">
        <v>5932</v>
      </c>
    </row>
    <row r="26" spans="1:2" x14ac:dyDescent="0.2">
      <c r="A26" t="s">
        <v>5944</v>
      </c>
      <c r="B26" s="1" t="s">
        <v>5932</v>
      </c>
    </row>
    <row r="27" spans="1:2" x14ac:dyDescent="0.2">
      <c r="A27" t="s">
        <v>5944</v>
      </c>
      <c r="B27" s="1" t="s">
        <v>5932</v>
      </c>
    </row>
    <row r="28" spans="1:2" x14ac:dyDescent="0.2">
      <c r="A28" t="s">
        <v>5944</v>
      </c>
      <c r="B28" s="1" t="s">
        <v>5932</v>
      </c>
    </row>
    <row r="29" spans="1:2" x14ac:dyDescent="0.2">
      <c r="A29" t="s">
        <v>5944</v>
      </c>
      <c r="B29" s="1" t="s">
        <v>5932</v>
      </c>
    </row>
    <row r="30" spans="1:2" x14ac:dyDescent="0.2">
      <c r="A30" t="s">
        <v>5944</v>
      </c>
      <c r="B30" s="1" t="s">
        <v>5932</v>
      </c>
    </row>
    <row r="31" spans="1:2" x14ac:dyDescent="0.2">
      <c r="A31" t="s">
        <v>5944</v>
      </c>
      <c r="B31" s="1" t="s">
        <v>5932</v>
      </c>
    </row>
    <row r="32" spans="1:2" x14ac:dyDescent="0.2">
      <c r="A32" t="s">
        <v>5944</v>
      </c>
      <c r="B32" s="1" t="s">
        <v>5932</v>
      </c>
    </row>
    <row r="33" spans="1:2" x14ac:dyDescent="0.2">
      <c r="A33" t="s">
        <v>5945</v>
      </c>
      <c r="B33" s="1" t="s">
        <v>5932</v>
      </c>
    </row>
    <row r="34" spans="1:2" x14ac:dyDescent="0.2">
      <c r="A34" t="s">
        <v>5946</v>
      </c>
      <c r="B34" s="1" t="s">
        <v>5932</v>
      </c>
    </row>
    <row r="35" spans="1:2" x14ac:dyDescent="0.2">
      <c r="A35" t="s">
        <v>5946</v>
      </c>
      <c r="B35" s="1" t="s">
        <v>5932</v>
      </c>
    </row>
    <row r="36" spans="1:2" x14ac:dyDescent="0.2">
      <c r="A36" t="s">
        <v>5947</v>
      </c>
      <c r="B36" s="1" t="s">
        <v>5932</v>
      </c>
    </row>
    <row r="37" spans="1:2" x14ac:dyDescent="0.2">
      <c r="A37" t="s">
        <v>5947</v>
      </c>
      <c r="B37" s="1" t="s">
        <v>5932</v>
      </c>
    </row>
    <row r="38" spans="1:2" x14ac:dyDescent="0.2">
      <c r="A38" t="s">
        <v>5948</v>
      </c>
      <c r="B38" s="1" t="s">
        <v>5932</v>
      </c>
    </row>
    <row r="39" spans="1:2" x14ac:dyDescent="0.2">
      <c r="A39" t="s">
        <v>5949</v>
      </c>
      <c r="B39" s="1" t="s">
        <v>5932</v>
      </c>
    </row>
    <row r="40" spans="1:2" x14ac:dyDescent="0.2">
      <c r="A40" t="s">
        <v>5949</v>
      </c>
      <c r="B40" s="1" t="s">
        <v>5932</v>
      </c>
    </row>
    <row r="41" spans="1:2" x14ac:dyDescent="0.2">
      <c r="A41" t="s">
        <v>5950</v>
      </c>
      <c r="B41" s="1" t="s">
        <v>5932</v>
      </c>
    </row>
    <row r="42" spans="1:2" x14ac:dyDescent="0.2">
      <c r="A42" t="s">
        <v>5950</v>
      </c>
      <c r="B42" s="1" t="s">
        <v>5932</v>
      </c>
    </row>
    <row r="43" spans="1:2" x14ac:dyDescent="0.2">
      <c r="A43" t="s">
        <v>5950</v>
      </c>
      <c r="B43" s="1" t="s">
        <v>5932</v>
      </c>
    </row>
    <row r="44" spans="1:2" x14ac:dyDescent="0.2">
      <c r="A44" t="s">
        <v>5951</v>
      </c>
      <c r="B44" s="1" t="s">
        <v>5932</v>
      </c>
    </row>
    <row r="45" spans="1:2" x14ac:dyDescent="0.2">
      <c r="A45" t="s">
        <v>5951</v>
      </c>
      <c r="B45" s="1" t="s">
        <v>5932</v>
      </c>
    </row>
    <row r="46" spans="1:2" x14ac:dyDescent="0.2">
      <c r="A46" t="s">
        <v>5951</v>
      </c>
      <c r="B46" s="1" t="s">
        <v>5932</v>
      </c>
    </row>
    <row r="47" spans="1:2" x14ac:dyDescent="0.2">
      <c r="A47" t="s">
        <v>5951</v>
      </c>
      <c r="B47" s="1" t="s">
        <v>5932</v>
      </c>
    </row>
    <row r="48" spans="1:2" x14ac:dyDescent="0.2">
      <c r="A48" t="s">
        <v>5951</v>
      </c>
      <c r="B48" s="1" t="s">
        <v>5932</v>
      </c>
    </row>
    <row r="49" spans="1:2" x14ac:dyDescent="0.2">
      <c r="A49" t="s">
        <v>5951</v>
      </c>
      <c r="B49" s="1" t="s">
        <v>5932</v>
      </c>
    </row>
    <row r="50" spans="1:2" x14ac:dyDescent="0.2">
      <c r="A50" t="s">
        <v>5952</v>
      </c>
      <c r="B50" s="1" t="s">
        <v>5932</v>
      </c>
    </row>
    <row r="51" spans="1:2" x14ac:dyDescent="0.2">
      <c r="A51" t="s">
        <v>5952</v>
      </c>
      <c r="B51" s="1" t="s">
        <v>5932</v>
      </c>
    </row>
    <row r="52" spans="1:2" x14ac:dyDescent="0.2">
      <c r="A52" t="s">
        <v>5952</v>
      </c>
      <c r="B52" s="1" t="s">
        <v>5932</v>
      </c>
    </row>
    <row r="53" spans="1:2" x14ac:dyDescent="0.2">
      <c r="A53" t="s">
        <v>5952</v>
      </c>
      <c r="B53" s="1" t="s">
        <v>5932</v>
      </c>
    </row>
    <row r="54" spans="1:2" x14ac:dyDescent="0.2">
      <c r="A54" t="s">
        <v>5953</v>
      </c>
      <c r="B54" s="1" t="s">
        <v>5932</v>
      </c>
    </row>
    <row r="55" spans="1:2" x14ac:dyDescent="0.2">
      <c r="A55" t="s">
        <v>5954</v>
      </c>
      <c r="B55" s="1" t="s">
        <v>5932</v>
      </c>
    </row>
    <row r="56" spans="1:2" x14ac:dyDescent="0.2">
      <c r="A56" t="s">
        <v>5954</v>
      </c>
      <c r="B56" s="1" t="s">
        <v>5932</v>
      </c>
    </row>
    <row r="57" spans="1:2" x14ac:dyDescent="0.2">
      <c r="A57" t="s">
        <v>5954</v>
      </c>
      <c r="B57" s="1" t="s">
        <v>5932</v>
      </c>
    </row>
    <row r="58" spans="1:2" x14ac:dyDescent="0.2">
      <c r="A58" t="s">
        <v>5955</v>
      </c>
      <c r="B58" s="1" t="s">
        <v>5932</v>
      </c>
    </row>
    <row r="59" spans="1:2" x14ac:dyDescent="0.2">
      <c r="A59" t="s">
        <v>5955</v>
      </c>
      <c r="B59" s="1" t="s">
        <v>5932</v>
      </c>
    </row>
    <row r="60" spans="1:2" x14ac:dyDescent="0.2">
      <c r="A60" t="s">
        <v>5955</v>
      </c>
      <c r="B60" s="1" t="s">
        <v>5932</v>
      </c>
    </row>
    <row r="61" spans="1:2" x14ac:dyDescent="0.2">
      <c r="A61" t="s">
        <v>5955</v>
      </c>
      <c r="B61" s="1" t="s">
        <v>5932</v>
      </c>
    </row>
    <row r="62" spans="1:2" x14ac:dyDescent="0.2">
      <c r="A62" t="s">
        <v>5956</v>
      </c>
      <c r="B62" s="1" t="s">
        <v>5932</v>
      </c>
    </row>
    <row r="63" spans="1:2" x14ac:dyDescent="0.2">
      <c r="A63" t="s">
        <v>5956</v>
      </c>
      <c r="B63" s="1" t="s">
        <v>5932</v>
      </c>
    </row>
    <row r="64" spans="1:2" x14ac:dyDescent="0.2">
      <c r="A64" t="s">
        <v>5957</v>
      </c>
      <c r="B64" s="1" t="s">
        <v>5932</v>
      </c>
    </row>
    <row r="65" spans="1:2" x14ac:dyDescent="0.2">
      <c r="A65" t="s">
        <v>5957</v>
      </c>
      <c r="B65" s="1" t="s">
        <v>5932</v>
      </c>
    </row>
    <row r="66" spans="1:2" x14ac:dyDescent="0.2">
      <c r="A66" t="s">
        <v>5958</v>
      </c>
      <c r="B66" s="1" t="s">
        <v>5932</v>
      </c>
    </row>
    <row r="67" spans="1:2" x14ac:dyDescent="0.2">
      <c r="A67" t="s">
        <v>5959</v>
      </c>
      <c r="B67" s="1" t="s">
        <v>5932</v>
      </c>
    </row>
    <row r="68" spans="1:2" x14ac:dyDescent="0.2">
      <c r="A68" t="s">
        <v>5959</v>
      </c>
      <c r="B68" s="1" t="s">
        <v>5932</v>
      </c>
    </row>
    <row r="69" spans="1:2" x14ac:dyDescent="0.2">
      <c r="A69" t="s">
        <v>5960</v>
      </c>
      <c r="B69" s="1" t="s">
        <v>5932</v>
      </c>
    </row>
    <row r="70" spans="1:2" x14ac:dyDescent="0.2">
      <c r="A70" t="s">
        <v>5961</v>
      </c>
      <c r="B70" s="1" t="s">
        <v>5932</v>
      </c>
    </row>
    <row r="71" spans="1:2" x14ac:dyDescent="0.2">
      <c r="A71" t="s">
        <v>5961</v>
      </c>
      <c r="B71" s="1" t="s">
        <v>5932</v>
      </c>
    </row>
    <row r="72" spans="1:2" x14ac:dyDescent="0.2">
      <c r="A72" t="s">
        <v>5961</v>
      </c>
      <c r="B72" s="1" t="s">
        <v>5932</v>
      </c>
    </row>
    <row r="73" spans="1:2" x14ac:dyDescent="0.2">
      <c r="A73" t="s">
        <v>5961</v>
      </c>
      <c r="B73" s="1" t="s">
        <v>5932</v>
      </c>
    </row>
    <row r="74" spans="1:2" x14ac:dyDescent="0.2">
      <c r="A74" t="s">
        <v>5962</v>
      </c>
      <c r="B74" s="1" t="s">
        <v>5932</v>
      </c>
    </row>
    <row r="75" spans="1:2" x14ac:dyDescent="0.2">
      <c r="A75" t="s">
        <v>5962</v>
      </c>
      <c r="B75" s="1" t="s">
        <v>5932</v>
      </c>
    </row>
    <row r="76" spans="1:2" x14ac:dyDescent="0.2">
      <c r="A76" t="s">
        <v>5962</v>
      </c>
      <c r="B76" s="1" t="s">
        <v>5932</v>
      </c>
    </row>
    <row r="77" spans="1:2" x14ac:dyDescent="0.2">
      <c r="A77" t="s">
        <v>5962</v>
      </c>
      <c r="B77" s="1" t="s">
        <v>5932</v>
      </c>
    </row>
    <row r="78" spans="1:2" x14ac:dyDescent="0.2">
      <c r="A78" t="s">
        <v>5962</v>
      </c>
      <c r="B78" s="1" t="s">
        <v>5932</v>
      </c>
    </row>
    <row r="79" spans="1:2" x14ac:dyDescent="0.2">
      <c r="A79" t="s">
        <v>5962</v>
      </c>
      <c r="B79" s="1" t="s">
        <v>5932</v>
      </c>
    </row>
    <row r="80" spans="1:2" x14ac:dyDescent="0.2">
      <c r="A80" t="s">
        <v>5962</v>
      </c>
      <c r="B80" s="1" t="s">
        <v>5932</v>
      </c>
    </row>
    <row r="81" spans="1:2" x14ac:dyDescent="0.2">
      <c r="A81" t="s">
        <v>5962</v>
      </c>
      <c r="B81" s="1" t="s">
        <v>5932</v>
      </c>
    </row>
    <row r="82" spans="1:2" x14ac:dyDescent="0.2">
      <c r="A82" t="s">
        <v>5963</v>
      </c>
      <c r="B82" s="1" t="s">
        <v>5932</v>
      </c>
    </row>
    <row r="83" spans="1:2" x14ac:dyDescent="0.2">
      <c r="A83" t="s">
        <v>5963</v>
      </c>
      <c r="B83" s="1" t="s">
        <v>5932</v>
      </c>
    </row>
    <row r="84" spans="1:2" x14ac:dyDescent="0.2">
      <c r="A84" t="s">
        <v>5963</v>
      </c>
      <c r="B84" s="1" t="s">
        <v>5932</v>
      </c>
    </row>
    <row r="85" spans="1:2" x14ac:dyDescent="0.2">
      <c r="A85" t="s">
        <v>5964</v>
      </c>
      <c r="B85" s="1" t="s">
        <v>5932</v>
      </c>
    </row>
    <row r="86" spans="1:2" x14ac:dyDescent="0.2">
      <c r="A86" t="s">
        <v>5964</v>
      </c>
      <c r="B86" s="1" t="s">
        <v>5932</v>
      </c>
    </row>
    <row r="87" spans="1:2" x14ac:dyDescent="0.2">
      <c r="A87" t="s">
        <v>5965</v>
      </c>
      <c r="B87" s="1" t="s">
        <v>5932</v>
      </c>
    </row>
    <row r="88" spans="1:2" x14ac:dyDescent="0.2">
      <c r="A88" t="s">
        <v>5965</v>
      </c>
      <c r="B88" s="1" t="s">
        <v>5932</v>
      </c>
    </row>
    <row r="89" spans="1:2" x14ac:dyDescent="0.2">
      <c r="A89" t="s">
        <v>5966</v>
      </c>
      <c r="B89" s="1" t="s">
        <v>5932</v>
      </c>
    </row>
    <row r="90" spans="1:2" x14ac:dyDescent="0.2">
      <c r="A90" t="s">
        <v>5966</v>
      </c>
      <c r="B90" s="1" t="s">
        <v>5932</v>
      </c>
    </row>
    <row r="91" spans="1:2" x14ac:dyDescent="0.2">
      <c r="A91" t="s">
        <v>5966</v>
      </c>
      <c r="B91" s="1" t="s">
        <v>5932</v>
      </c>
    </row>
    <row r="92" spans="1:2" x14ac:dyDescent="0.2">
      <c r="A92" t="s">
        <v>5967</v>
      </c>
      <c r="B92" s="1" t="s">
        <v>5932</v>
      </c>
    </row>
    <row r="93" spans="1:2" x14ac:dyDescent="0.2">
      <c r="A93" t="s">
        <v>5967</v>
      </c>
      <c r="B93" s="1" t="s">
        <v>5932</v>
      </c>
    </row>
    <row r="94" spans="1:2" x14ac:dyDescent="0.2">
      <c r="A94" t="s">
        <v>5967</v>
      </c>
      <c r="B94" s="1" t="s">
        <v>5932</v>
      </c>
    </row>
    <row r="95" spans="1:2" x14ac:dyDescent="0.2">
      <c r="A95" t="s">
        <v>5967</v>
      </c>
      <c r="B95" s="1" t="s">
        <v>5932</v>
      </c>
    </row>
    <row r="96" spans="1:2" x14ac:dyDescent="0.2">
      <c r="A96" t="s">
        <v>5967</v>
      </c>
      <c r="B96" s="1" t="s">
        <v>5932</v>
      </c>
    </row>
    <row r="97" spans="1:2" x14ac:dyDescent="0.2">
      <c r="A97" t="s">
        <v>5968</v>
      </c>
      <c r="B97" s="1" t="s">
        <v>5932</v>
      </c>
    </row>
    <row r="98" spans="1:2" x14ac:dyDescent="0.2">
      <c r="A98" t="s">
        <v>5968</v>
      </c>
      <c r="B98" s="1" t="s">
        <v>5932</v>
      </c>
    </row>
    <row r="99" spans="1:2" x14ac:dyDescent="0.2">
      <c r="A99" t="s">
        <v>5969</v>
      </c>
      <c r="B99" s="1" t="s">
        <v>5932</v>
      </c>
    </row>
    <row r="100" spans="1:2" x14ac:dyDescent="0.2">
      <c r="A100" t="s">
        <v>5970</v>
      </c>
      <c r="B100" s="1" t="s">
        <v>5932</v>
      </c>
    </row>
    <row r="101" spans="1:2" x14ac:dyDescent="0.2">
      <c r="A101" t="s">
        <v>5970</v>
      </c>
      <c r="B101" s="1" t="s">
        <v>5932</v>
      </c>
    </row>
    <row r="102" spans="1:2" x14ac:dyDescent="0.2">
      <c r="A102" t="s">
        <v>5970</v>
      </c>
      <c r="B102" s="1" t="s">
        <v>5932</v>
      </c>
    </row>
    <row r="103" spans="1:2" x14ac:dyDescent="0.2">
      <c r="A103" t="s">
        <v>5971</v>
      </c>
      <c r="B103" s="1" t="s">
        <v>5932</v>
      </c>
    </row>
    <row r="104" spans="1:2" x14ac:dyDescent="0.2">
      <c r="A104" t="s">
        <v>5971</v>
      </c>
      <c r="B104" s="1" t="s">
        <v>5932</v>
      </c>
    </row>
    <row r="105" spans="1:2" x14ac:dyDescent="0.2">
      <c r="A105" t="s">
        <v>5972</v>
      </c>
      <c r="B105" s="1" t="s">
        <v>5932</v>
      </c>
    </row>
    <row r="106" spans="1:2" x14ac:dyDescent="0.2">
      <c r="A106" t="s">
        <v>5973</v>
      </c>
      <c r="B106" s="1" t="s">
        <v>5932</v>
      </c>
    </row>
    <row r="107" spans="1:2" x14ac:dyDescent="0.2">
      <c r="A107" t="s">
        <v>5973</v>
      </c>
      <c r="B107" s="1" t="s">
        <v>5932</v>
      </c>
    </row>
    <row r="108" spans="1:2" x14ac:dyDescent="0.2">
      <c r="A108" t="s">
        <v>5973</v>
      </c>
      <c r="B108" s="1" t="s">
        <v>5932</v>
      </c>
    </row>
    <row r="109" spans="1:2" x14ac:dyDescent="0.2">
      <c r="A109" t="s">
        <v>5973</v>
      </c>
      <c r="B109" s="1" t="s">
        <v>5932</v>
      </c>
    </row>
    <row r="110" spans="1:2" x14ac:dyDescent="0.2">
      <c r="A110" t="s">
        <v>5973</v>
      </c>
      <c r="B110" s="1" t="s">
        <v>5932</v>
      </c>
    </row>
    <row r="111" spans="1:2" x14ac:dyDescent="0.2">
      <c r="A111" t="s">
        <v>5973</v>
      </c>
      <c r="B111" s="1" t="s">
        <v>5932</v>
      </c>
    </row>
    <row r="112" spans="1:2" x14ac:dyDescent="0.2">
      <c r="A112" t="s">
        <v>5973</v>
      </c>
      <c r="B112" s="1" t="s">
        <v>5932</v>
      </c>
    </row>
    <row r="113" spans="1:2" x14ac:dyDescent="0.2">
      <c r="A113" t="s">
        <v>5974</v>
      </c>
      <c r="B113" s="1" t="s">
        <v>5932</v>
      </c>
    </row>
    <row r="114" spans="1:2" x14ac:dyDescent="0.2">
      <c r="A114" t="s">
        <v>5974</v>
      </c>
      <c r="B114" s="1" t="s">
        <v>5932</v>
      </c>
    </row>
    <row r="115" spans="1:2" x14ac:dyDescent="0.2">
      <c r="A115" t="s">
        <v>5975</v>
      </c>
      <c r="B115" s="1" t="s">
        <v>5932</v>
      </c>
    </row>
    <row r="116" spans="1:2" x14ac:dyDescent="0.2">
      <c r="A116" t="s">
        <v>5975</v>
      </c>
      <c r="B116" s="1" t="s">
        <v>5932</v>
      </c>
    </row>
    <row r="117" spans="1:2" x14ac:dyDescent="0.2">
      <c r="A117" t="s">
        <v>5975</v>
      </c>
      <c r="B117" s="1" t="s">
        <v>5932</v>
      </c>
    </row>
    <row r="118" spans="1:2" x14ac:dyDescent="0.2">
      <c r="A118" t="s">
        <v>5976</v>
      </c>
      <c r="B118" s="1" t="s">
        <v>5932</v>
      </c>
    </row>
    <row r="119" spans="1:2" x14ac:dyDescent="0.2">
      <c r="A119" t="s">
        <v>5977</v>
      </c>
      <c r="B119" s="1" t="s">
        <v>5932</v>
      </c>
    </row>
    <row r="120" spans="1:2" x14ac:dyDescent="0.2">
      <c r="A120" t="s">
        <v>5977</v>
      </c>
      <c r="B120" s="1" t="s">
        <v>5932</v>
      </c>
    </row>
    <row r="121" spans="1:2" x14ac:dyDescent="0.2">
      <c r="A121" t="s">
        <v>5977</v>
      </c>
      <c r="B121" s="1" t="s">
        <v>5932</v>
      </c>
    </row>
    <row r="122" spans="1:2" x14ac:dyDescent="0.2">
      <c r="A122" t="s">
        <v>5978</v>
      </c>
      <c r="B122" s="1" t="s">
        <v>5932</v>
      </c>
    </row>
    <row r="123" spans="1:2" x14ac:dyDescent="0.2">
      <c r="A123" t="s">
        <v>5978</v>
      </c>
      <c r="B123" s="1" t="s">
        <v>5932</v>
      </c>
    </row>
    <row r="124" spans="1:2" x14ac:dyDescent="0.2">
      <c r="A124" t="s">
        <v>5978</v>
      </c>
      <c r="B124" s="1" t="s">
        <v>5932</v>
      </c>
    </row>
    <row r="125" spans="1:2" x14ac:dyDescent="0.2">
      <c r="A125" t="s">
        <v>5978</v>
      </c>
      <c r="B125" s="1" t="s">
        <v>5932</v>
      </c>
    </row>
    <row r="126" spans="1:2" x14ac:dyDescent="0.2">
      <c r="A126" t="s">
        <v>5978</v>
      </c>
      <c r="B126" s="1" t="s">
        <v>5932</v>
      </c>
    </row>
    <row r="127" spans="1:2" x14ac:dyDescent="0.2">
      <c r="A127" t="s">
        <v>5978</v>
      </c>
      <c r="B127" s="1" t="s">
        <v>5932</v>
      </c>
    </row>
    <row r="128" spans="1:2" x14ac:dyDescent="0.2">
      <c r="A128" t="s">
        <v>5979</v>
      </c>
      <c r="B128" s="1" t="s">
        <v>5932</v>
      </c>
    </row>
    <row r="129" spans="1:2" x14ac:dyDescent="0.2">
      <c r="A129" t="s">
        <v>5980</v>
      </c>
      <c r="B129" s="1" t="s">
        <v>5932</v>
      </c>
    </row>
    <row r="130" spans="1:2" x14ac:dyDescent="0.2">
      <c r="A130" t="s">
        <v>5980</v>
      </c>
      <c r="B130" s="1" t="s">
        <v>5932</v>
      </c>
    </row>
    <row r="131" spans="1:2" x14ac:dyDescent="0.2">
      <c r="A131" t="s">
        <v>5981</v>
      </c>
      <c r="B131" s="1" t="s">
        <v>5932</v>
      </c>
    </row>
    <row r="132" spans="1:2" x14ac:dyDescent="0.2">
      <c r="A132" t="s">
        <v>5981</v>
      </c>
      <c r="B132" s="1" t="s">
        <v>5932</v>
      </c>
    </row>
    <row r="133" spans="1:2" x14ac:dyDescent="0.2">
      <c r="A133" t="s">
        <v>5982</v>
      </c>
      <c r="B133" s="1" t="s">
        <v>5932</v>
      </c>
    </row>
    <row r="134" spans="1:2" x14ac:dyDescent="0.2">
      <c r="A134" t="s">
        <v>5982</v>
      </c>
      <c r="B134" s="1" t="s">
        <v>5932</v>
      </c>
    </row>
    <row r="135" spans="1:2" x14ac:dyDescent="0.2">
      <c r="A135" t="s">
        <v>5983</v>
      </c>
      <c r="B135" s="1" t="s">
        <v>5932</v>
      </c>
    </row>
    <row r="136" spans="1:2" x14ac:dyDescent="0.2">
      <c r="A136" t="s">
        <v>5983</v>
      </c>
      <c r="B136" s="1" t="s">
        <v>5932</v>
      </c>
    </row>
    <row r="137" spans="1:2" x14ac:dyDescent="0.2">
      <c r="A137" t="s">
        <v>5983</v>
      </c>
      <c r="B137" s="1" t="s">
        <v>5932</v>
      </c>
    </row>
    <row r="138" spans="1:2" x14ac:dyDescent="0.2">
      <c r="A138" t="s">
        <v>5983</v>
      </c>
      <c r="B138" s="1" t="s">
        <v>5932</v>
      </c>
    </row>
    <row r="139" spans="1:2" x14ac:dyDescent="0.2">
      <c r="A139" t="s">
        <v>5984</v>
      </c>
      <c r="B139" s="1" t="s">
        <v>5932</v>
      </c>
    </row>
    <row r="140" spans="1:2" x14ac:dyDescent="0.2">
      <c r="A140" t="s">
        <v>5985</v>
      </c>
      <c r="B140" s="1" t="s">
        <v>5932</v>
      </c>
    </row>
    <row r="141" spans="1:2" x14ac:dyDescent="0.2">
      <c r="A141" t="s">
        <v>5985</v>
      </c>
      <c r="B141" s="1" t="s">
        <v>5932</v>
      </c>
    </row>
    <row r="142" spans="1:2" x14ac:dyDescent="0.2">
      <c r="A142" t="s">
        <v>5985</v>
      </c>
      <c r="B142" s="1" t="s">
        <v>5932</v>
      </c>
    </row>
    <row r="143" spans="1:2" x14ac:dyDescent="0.2">
      <c r="A143" t="s">
        <v>5986</v>
      </c>
      <c r="B143" s="1" t="s">
        <v>5932</v>
      </c>
    </row>
    <row r="144" spans="1:2" x14ac:dyDescent="0.2">
      <c r="A144" t="s">
        <v>5986</v>
      </c>
      <c r="B144" s="1" t="s">
        <v>5932</v>
      </c>
    </row>
    <row r="145" spans="1:2" x14ac:dyDescent="0.2">
      <c r="A145" t="s">
        <v>5987</v>
      </c>
      <c r="B145" s="1" t="s">
        <v>5932</v>
      </c>
    </row>
    <row r="146" spans="1:2" x14ac:dyDescent="0.2">
      <c r="A146" t="s">
        <v>5987</v>
      </c>
      <c r="B146" s="1" t="s">
        <v>5932</v>
      </c>
    </row>
    <row r="147" spans="1:2" x14ac:dyDescent="0.2">
      <c r="A147" t="s">
        <v>5988</v>
      </c>
      <c r="B147" s="1" t="s">
        <v>5932</v>
      </c>
    </row>
    <row r="148" spans="1:2" x14ac:dyDescent="0.2">
      <c r="A148" t="s">
        <v>5988</v>
      </c>
      <c r="B148" s="1" t="s">
        <v>5932</v>
      </c>
    </row>
    <row r="149" spans="1:2" x14ac:dyDescent="0.2">
      <c r="A149" t="s">
        <v>5988</v>
      </c>
      <c r="B149" s="1" t="s">
        <v>5932</v>
      </c>
    </row>
    <row r="150" spans="1:2" x14ac:dyDescent="0.2">
      <c r="A150" t="s">
        <v>5988</v>
      </c>
      <c r="B150" s="1" t="s">
        <v>5932</v>
      </c>
    </row>
    <row r="151" spans="1:2" x14ac:dyDescent="0.2">
      <c r="A151" t="s">
        <v>5988</v>
      </c>
      <c r="B151" s="1" t="s">
        <v>5932</v>
      </c>
    </row>
    <row r="152" spans="1:2" x14ac:dyDescent="0.2">
      <c r="A152" t="s">
        <v>5988</v>
      </c>
      <c r="B152" s="1" t="s">
        <v>5932</v>
      </c>
    </row>
    <row r="153" spans="1:2" x14ac:dyDescent="0.2">
      <c r="A153" t="s">
        <v>5989</v>
      </c>
      <c r="B153" s="1" t="s">
        <v>5932</v>
      </c>
    </row>
    <row r="154" spans="1:2" x14ac:dyDescent="0.2">
      <c r="A154" t="s">
        <v>5990</v>
      </c>
      <c r="B154" s="1" t="s">
        <v>5932</v>
      </c>
    </row>
    <row r="155" spans="1:2" x14ac:dyDescent="0.2">
      <c r="A155" t="s">
        <v>5990</v>
      </c>
      <c r="B155" s="1" t="s">
        <v>5932</v>
      </c>
    </row>
    <row r="156" spans="1:2" x14ac:dyDescent="0.2">
      <c r="A156" t="s">
        <v>5990</v>
      </c>
      <c r="B156" s="1" t="s">
        <v>5932</v>
      </c>
    </row>
    <row r="157" spans="1:2" x14ac:dyDescent="0.2">
      <c r="A157" t="s">
        <v>5990</v>
      </c>
      <c r="B157" s="1" t="s">
        <v>5932</v>
      </c>
    </row>
    <row r="158" spans="1:2" x14ac:dyDescent="0.2">
      <c r="A158" t="s">
        <v>5990</v>
      </c>
      <c r="B158" s="1" t="s">
        <v>5932</v>
      </c>
    </row>
    <row r="159" spans="1:2" x14ac:dyDescent="0.2">
      <c r="A159" t="s">
        <v>5991</v>
      </c>
      <c r="B159" s="1" t="s">
        <v>5932</v>
      </c>
    </row>
    <row r="160" spans="1:2" x14ac:dyDescent="0.2">
      <c r="A160" t="s">
        <v>5991</v>
      </c>
      <c r="B160" s="1" t="s">
        <v>5932</v>
      </c>
    </row>
    <row r="161" spans="1:2" x14ac:dyDescent="0.2">
      <c r="A161" t="s">
        <v>5992</v>
      </c>
      <c r="B161" s="1" t="s">
        <v>5932</v>
      </c>
    </row>
    <row r="162" spans="1:2" x14ac:dyDescent="0.2">
      <c r="A162" t="s">
        <v>5993</v>
      </c>
      <c r="B162" s="1" t="s">
        <v>5932</v>
      </c>
    </row>
    <row r="163" spans="1:2" x14ac:dyDescent="0.2">
      <c r="A163" t="s">
        <v>5993</v>
      </c>
      <c r="B163" s="1" t="s">
        <v>5932</v>
      </c>
    </row>
    <row r="164" spans="1:2" x14ac:dyDescent="0.2">
      <c r="A164" t="s">
        <v>5993</v>
      </c>
      <c r="B164" s="1" t="s">
        <v>5932</v>
      </c>
    </row>
    <row r="165" spans="1:2" x14ac:dyDescent="0.2">
      <c r="A165" t="s">
        <v>5993</v>
      </c>
      <c r="B165" s="1" t="s">
        <v>5932</v>
      </c>
    </row>
    <row r="166" spans="1:2" x14ac:dyDescent="0.2">
      <c r="A166" t="s">
        <v>5994</v>
      </c>
      <c r="B166" s="1" t="s">
        <v>5932</v>
      </c>
    </row>
    <row r="167" spans="1:2" x14ac:dyDescent="0.2">
      <c r="A167" t="s">
        <v>5994</v>
      </c>
      <c r="B167" s="1" t="s">
        <v>5932</v>
      </c>
    </row>
    <row r="168" spans="1:2" x14ac:dyDescent="0.2">
      <c r="A168" t="s">
        <v>5995</v>
      </c>
      <c r="B168" s="1" t="s">
        <v>5932</v>
      </c>
    </row>
    <row r="169" spans="1:2" x14ac:dyDescent="0.2">
      <c r="A169" t="s">
        <v>5995</v>
      </c>
      <c r="B169" s="1" t="s">
        <v>5932</v>
      </c>
    </row>
    <row r="170" spans="1:2" x14ac:dyDescent="0.2">
      <c r="A170" t="s">
        <v>5996</v>
      </c>
      <c r="B170" s="1" t="s">
        <v>5932</v>
      </c>
    </row>
    <row r="171" spans="1:2" x14ac:dyDescent="0.2">
      <c r="A171" t="s">
        <v>5996</v>
      </c>
      <c r="B171" s="1" t="s">
        <v>5932</v>
      </c>
    </row>
    <row r="172" spans="1:2" x14ac:dyDescent="0.2">
      <c r="A172" t="s">
        <v>5996</v>
      </c>
      <c r="B172" s="1" t="s">
        <v>5932</v>
      </c>
    </row>
    <row r="173" spans="1:2" x14ac:dyDescent="0.2">
      <c r="A173" t="s">
        <v>5997</v>
      </c>
      <c r="B173" s="1" t="s">
        <v>5932</v>
      </c>
    </row>
    <row r="174" spans="1:2" x14ac:dyDescent="0.2">
      <c r="A174" t="s">
        <v>5998</v>
      </c>
      <c r="B174" s="1" t="s">
        <v>5932</v>
      </c>
    </row>
    <row r="175" spans="1:2" x14ac:dyDescent="0.2">
      <c r="A175" t="s">
        <v>5998</v>
      </c>
      <c r="B175" s="1" t="s">
        <v>5932</v>
      </c>
    </row>
    <row r="176" spans="1:2" x14ac:dyDescent="0.2">
      <c r="A176" t="s">
        <v>5998</v>
      </c>
      <c r="B176" s="1" t="s">
        <v>5932</v>
      </c>
    </row>
    <row r="177" spans="1:2" x14ac:dyDescent="0.2">
      <c r="A177" t="s">
        <v>5999</v>
      </c>
      <c r="B177" s="1" t="s">
        <v>5932</v>
      </c>
    </row>
    <row r="178" spans="1:2" x14ac:dyDescent="0.2">
      <c r="A178" t="s">
        <v>5999</v>
      </c>
      <c r="B178" s="1" t="s">
        <v>5932</v>
      </c>
    </row>
    <row r="179" spans="1:2" x14ac:dyDescent="0.2">
      <c r="A179" t="s">
        <v>6000</v>
      </c>
      <c r="B179" s="1" t="s">
        <v>5932</v>
      </c>
    </row>
    <row r="180" spans="1:2" x14ac:dyDescent="0.2">
      <c r="A180" t="s">
        <v>6000</v>
      </c>
      <c r="B180" s="1" t="s">
        <v>5932</v>
      </c>
    </row>
    <row r="181" spans="1:2" x14ac:dyDescent="0.2">
      <c r="A181" t="s">
        <v>6001</v>
      </c>
      <c r="B181" s="1" t="s">
        <v>5932</v>
      </c>
    </row>
    <row r="182" spans="1:2" x14ac:dyDescent="0.2">
      <c r="A182" t="s">
        <v>6001</v>
      </c>
      <c r="B182" s="1" t="s">
        <v>5932</v>
      </c>
    </row>
    <row r="183" spans="1:2" x14ac:dyDescent="0.2">
      <c r="A183" t="s">
        <v>6001</v>
      </c>
      <c r="B183" s="1" t="s">
        <v>5932</v>
      </c>
    </row>
    <row r="184" spans="1:2" x14ac:dyDescent="0.2">
      <c r="A184" t="s">
        <v>6001</v>
      </c>
      <c r="B184" s="1" t="s">
        <v>5932</v>
      </c>
    </row>
    <row r="185" spans="1:2" x14ac:dyDescent="0.2">
      <c r="A185" t="s">
        <v>6001</v>
      </c>
      <c r="B185" s="1" t="s">
        <v>5932</v>
      </c>
    </row>
    <row r="186" spans="1:2" x14ac:dyDescent="0.2">
      <c r="A186" t="s">
        <v>6002</v>
      </c>
      <c r="B186" s="1" t="s">
        <v>5932</v>
      </c>
    </row>
    <row r="187" spans="1:2" x14ac:dyDescent="0.2">
      <c r="A187" t="s">
        <v>6002</v>
      </c>
      <c r="B187" s="1" t="s">
        <v>5932</v>
      </c>
    </row>
    <row r="188" spans="1:2" x14ac:dyDescent="0.2">
      <c r="A188" t="s">
        <v>6002</v>
      </c>
      <c r="B188" s="1" t="s">
        <v>5932</v>
      </c>
    </row>
    <row r="189" spans="1:2" x14ac:dyDescent="0.2">
      <c r="A189" t="s">
        <v>6003</v>
      </c>
      <c r="B189" s="1" t="s">
        <v>5932</v>
      </c>
    </row>
    <row r="190" spans="1:2" x14ac:dyDescent="0.2">
      <c r="A190" t="s">
        <v>6003</v>
      </c>
      <c r="B190" s="1" t="s">
        <v>5932</v>
      </c>
    </row>
    <row r="191" spans="1:2" x14ac:dyDescent="0.2">
      <c r="A191" t="s">
        <v>6004</v>
      </c>
      <c r="B191" s="1" t="s">
        <v>5932</v>
      </c>
    </row>
    <row r="192" spans="1:2" x14ac:dyDescent="0.2">
      <c r="A192" t="s">
        <v>6004</v>
      </c>
      <c r="B192" s="1" t="s">
        <v>5932</v>
      </c>
    </row>
    <row r="193" spans="1:2" x14ac:dyDescent="0.2">
      <c r="A193" t="s">
        <v>6004</v>
      </c>
      <c r="B193" s="1" t="s">
        <v>5932</v>
      </c>
    </row>
    <row r="194" spans="1:2" x14ac:dyDescent="0.2">
      <c r="A194" t="s">
        <v>6005</v>
      </c>
      <c r="B194" s="1" t="s">
        <v>5932</v>
      </c>
    </row>
    <row r="195" spans="1:2" x14ac:dyDescent="0.2">
      <c r="A195" t="s">
        <v>6005</v>
      </c>
      <c r="B195" s="1" t="s">
        <v>5932</v>
      </c>
    </row>
    <row r="196" spans="1:2" x14ac:dyDescent="0.2">
      <c r="A196" t="s">
        <v>6005</v>
      </c>
      <c r="B196" s="1" t="s">
        <v>5932</v>
      </c>
    </row>
    <row r="197" spans="1:2" x14ac:dyDescent="0.2">
      <c r="A197" t="s">
        <v>6005</v>
      </c>
      <c r="B197" s="1" t="s">
        <v>5932</v>
      </c>
    </row>
    <row r="198" spans="1:2" x14ac:dyDescent="0.2">
      <c r="A198" t="s">
        <v>6006</v>
      </c>
      <c r="B198" s="1" t="s">
        <v>5932</v>
      </c>
    </row>
    <row r="199" spans="1:2" x14ac:dyDescent="0.2">
      <c r="A199" t="s">
        <v>6006</v>
      </c>
      <c r="B199" s="1" t="s">
        <v>5932</v>
      </c>
    </row>
    <row r="200" spans="1:2" x14ac:dyDescent="0.2">
      <c r="A200" t="s">
        <v>6007</v>
      </c>
      <c r="B200" s="1" t="s">
        <v>5932</v>
      </c>
    </row>
    <row r="201" spans="1:2" x14ac:dyDescent="0.2">
      <c r="A201" t="s">
        <v>6008</v>
      </c>
      <c r="B201" s="1" t="s">
        <v>5932</v>
      </c>
    </row>
    <row r="202" spans="1:2" x14ac:dyDescent="0.2">
      <c r="A202" t="s">
        <v>6008</v>
      </c>
      <c r="B202" s="1" t="s">
        <v>5932</v>
      </c>
    </row>
    <row r="203" spans="1:2" x14ac:dyDescent="0.2">
      <c r="A203" t="s">
        <v>6009</v>
      </c>
      <c r="B203" s="1" t="s">
        <v>5932</v>
      </c>
    </row>
    <row r="204" spans="1:2" x14ac:dyDescent="0.2">
      <c r="A204" t="s">
        <v>6010</v>
      </c>
      <c r="B204" s="1" t="s">
        <v>5932</v>
      </c>
    </row>
    <row r="205" spans="1:2" x14ac:dyDescent="0.2">
      <c r="A205" t="s">
        <v>6010</v>
      </c>
      <c r="B205" s="1" t="s">
        <v>5932</v>
      </c>
    </row>
    <row r="206" spans="1:2" x14ac:dyDescent="0.2">
      <c r="A206" t="s">
        <v>6010</v>
      </c>
      <c r="B206" s="1" t="s">
        <v>5932</v>
      </c>
    </row>
    <row r="207" spans="1:2" x14ac:dyDescent="0.2">
      <c r="A207" t="s">
        <v>6010</v>
      </c>
      <c r="B207" s="1" t="s">
        <v>5932</v>
      </c>
    </row>
    <row r="208" spans="1:2" x14ac:dyDescent="0.2">
      <c r="A208" t="s">
        <v>6011</v>
      </c>
      <c r="B208" s="1" t="s">
        <v>5932</v>
      </c>
    </row>
    <row r="209" spans="1:2" x14ac:dyDescent="0.2">
      <c r="A209" t="s">
        <v>6011</v>
      </c>
      <c r="B209" s="1" t="s">
        <v>5932</v>
      </c>
    </row>
    <row r="210" spans="1:2" x14ac:dyDescent="0.2">
      <c r="A210" t="s">
        <v>6011</v>
      </c>
      <c r="B210" s="1" t="s">
        <v>5932</v>
      </c>
    </row>
    <row r="211" spans="1:2" x14ac:dyDescent="0.2">
      <c r="A211" t="s">
        <v>6011</v>
      </c>
      <c r="B211" s="1" t="s">
        <v>5932</v>
      </c>
    </row>
    <row r="212" spans="1:2" x14ac:dyDescent="0.2">
      <c r="A212" t="s">
        <v>6012</v>
      </c>
      <c r="B212" s="1" t="s">
        <v>5932</v>
      </c>
    </row>
    <row r="213" spans="1:2" x14ac:dyDescent="0.2">
      <c r="A213" t="s">
        <v>6012</v>
      </c>
      <c r="B213" s="1" t="s">
        <v>5932</v>
      </c>
    </row>
    <row r="214" spans="1:2" x14ac:dyDescent="0.2">
      <c r="A214" t="s">
        <v>6012</v>
      </c>
      <c r="B214" s="1" t="s">
        <v>5932</v>
      </c>
    </row>
    <row r="215" spans="1:2" x14ac:dyDescent="0.2">
      <c r="A215" t="s">
        <v>6012</v>
      </c>
      <c r="B215" s="1" t="s">
        <v>5932</v>
      </c>
    </row>
    <row r="216" spans="1:2" x14ac:dyDescent="0.2">
      <c r="A216" t="s">
        <v>6012</v>
      </c>
      <c r="B216" s="1" t="s">
        <v>5932</v>
      </c>
    </row>
    <row r="217" spans="1:2" x14ac:dyDescent="0.2">
      <c r="A217" t="s">
        <v>6013</v>
      </c>
      <c r="B217" s="1" t="s">
        <v>5932</v>
      </c>
    </row>
    <row r="218" spans="1:2" x14ac:dyDescent="0.2">
      <c r="A218" t="s">
        <v>6013</v>
      </c>
      <c r="B218" s="1" t="s">
        <v>5932</v>
      </c>
    </row>
    <row r="219" spans="1:2" x14ac:dyDescent="0.2">
      <c r="A219" t="s">
        <v>6013</v>
      </c>
      <c r="B219" s="1" t="s">
        <v>5932</v>
      </c>
    </row>
    <row r="220" spans="1:2" x14ac:dyDescent="0.2">
      <c r="A220" t="s">
        <v>6013</v>
      </c>
      <c r="B220" s="1" t="s">
        <v>5932</v>
      </c>
    </row>
    <row r="221" spans="1:2" x14ac:dyDescent="0.2">
      <c r="A221" t="s">
        <v>6014</v>
      </c>
      <c r="B221" s="1" t="s">
        <v>5932</v>
      </c>
    </row>
    <row r="222" spans="1:2" x14ac:dyDescent="0.2">
      <c r="A222" t="s">
        <v>6014</v>
      </c>
      <c r="B222" s="1" t="s">
        <v>5932</v>
      </c>
    </row>
    <row r="223" spans="1:2" x14ac:dyDescent="0.2">
      <c r="A223" t="s">
        <v>6015</v>
      </c>
      <c r="B223" s="1" t="s">
        <v>5932</v>
      </c>
    </row>
    <row r="224" spans="1:2" x14ac:dyDescent="0.2">
      <c r="A224" t="s">
        <v>6015</v>
      </c>
      <c r="B224" s="1" t="s">
        <v>5932</v>
      </c>
    </row>
    <row r="225" spans="1:2" x14ac:dyDescent="0.2">
      <c r="A225" t="s">
        <v>6015</v>
      </c>
      <c r="B225" s="1" t="s">
        <v>5932</v>
      </c>
    </row>
    <row r="226" spans="1:2" x14ac:dyDescent="0.2">
      <c r="A226" t="s">
        <v>6016</v>
      </c>
      <c r="B226" s="1" t="s">
        <v>5932</v>
      </c>
    </row>
    <row r="227" spans="1:2" x14ac:dyDescent="0.2">
      <c r="A227" t="s">
        <v>6016</v>
      </c>
      <c r="B227" s="1" t="s">
        <v>5932</v>
      </c>
    </row>
    <row r="228" spans="1:2" x14ac:dyDescent="0.2">
      <c r="A228" t="s">
        <v>6017</v>
      </c>
      <c r="B228" s="1" t="s">
        <v>5932</v>
      </c>
    </row>
    <row r="229" spans="1:2" x14ac:dyDescent="0.2">
      <c r="A229" t="s">
        <v>6018</v>
      </c>
      <c r="B229" s="1" t="s">
        <v>5932</v>
      </c>
    </row>
    <row r="230" spans="1:2" x14ac:dyDescent="0.2">
      <c r="A230" t="s">
        <v>6018</v>
      </c>
      <c r="B230" s="1" t="s">
        <v>5932</v>
      </c>
    </row>
    <row r="231" spans="1:2" x14ac:dyDescent="0.2">
      <c r="A231" t="s">
        <v>6018</v>
      </c>
      <c r="B231" s="1" t="s">
        <v>5932</v>
      </c>
    </row>
    <row r="232" spans="1:2" x14ac:dyDescent="0.2">
      <c r="A232" t="s">
        <v>6018</v>
      </c>
      <c r="B232" s="1" t="s">
        <v>5932</v>
      </c>
    </row>
    <row r="233" spans="1:2" x14ac:dyDescent="0.2">
      <c r="A233" t="s">
        <v>6019</v>
      </c>
      <c r="B233" s="1" t="s">
        <v>5932</v>
      </c>
    </row>
    <row r="234" spans="1:2" x14ac:dyDescent="0.2">
      <c r="A234" t="s">
        <v>6019</v>
      </c>
      <c r="B234" s="1" t="s">
        <v>5932</v>
      </c>
    </row>
    <row r="235" spans="1:2" x14ac:dyDescent="0.2">
      <c r="A235" t="s">
        <v>6020</v>
      </c>
      <c r="B235" s="1" t="s">
        <v>5932</v>
      </c>
    </row>
    <row r="236" spans="1:2" x14ac:dyDescent="0.2">
      <c r="A236" t="s">
        <v>6021</v>
      </c>
      <c r="B236" s="1" t="s">
        <v>5932</v>
      </c>
    </row>
    <row r="237" spans="1:2" x14ac:dyDescent="0.2">
      <c r="A237" t="s">
        <v>6022</v>
      </c>
      <c r="B237" s="1" t="s">
        <v>5932</v>
      </c>
    </row>
    <row r="238" spans="1:2" x14ac:dyDescent="0.2">
      <c r="A238" t="s">
        <v>6023</v>
      </c>
      <c r="B238" s="1" t="s">
        <v>5932</v>
      </c>
    </row>
    <row r="239" spans="1:2" x14ac:dyDescent="0.2">
      <c r="A239" t="s">
        <v>6023</v>
      </c>
      <c r="B239" s="1" t="s">
        <v>5932</v>
      </c>
    </row>
    <row r="240" spans="1:2" x14ac:dyDescent="0.2">
      <c r="A240" t="s">
        <v>6024</v>
      </c>
      <c r="B240" s="1" t="s">
        <v>5932</v>
      </c>
    </row>
    <row r="241" spans="1:2" x14ac:dyDescent="0.2">
      <c r="A241" t="s">
        <v>6025</v>
      </c>
      <c r="B241" s="1" t="s">
        <v>5932</v>
      </c>
    </row>
    <row r="242" spans="1:2" x14ac:dyDescent="0.2">
      <c r="A242" t="s">
        <v>6025</v>
      </c>
      <c r="B242" s="1" t="s">
        <v>5932</v>
      </c>
    </row>
    <row r="243" spans="1:2" x14ac:dyDescent="0.2">
      <c r="A243" t="s">
        <v>6025</v>
      </c>
      <c r="B243" s="1" t="s">
        <v>5932</v>
      </c>
    </row>
    <row r="244" spans="1:2" x14ac:dyDescent="0.2">
      <c r="A244" t="s">
        <v>6025</v>
      </c>
      <c r="B244" s="1" t="s">
        <v>5932</v>
      </c>
    </row>
    <row r="245" spans="1:2" x14ac:dyDescent="0.2">
      <c r="A245" t="s">
        <v>6026</v>
      </c>
      <c r="B245" s="1" t="s">
        <v>5932</v>
      </c>
    </row>
    <row r="246" spans="1:2" x14ac:dyDescent="0.2">
      <c r="A246" t="s">
        <v>6026</v>
      </c>
      <c r="B246" s="1" t="s">
        <v>5932</v>
      </c>
    </row>
    <row r="247" spans="1:2" x14ac:dyDescent="0.2">
      <c r="A247" t="s">
        <v>6026</v>
      </c>
      <c r="B247" s="1" t="s">
        <v>5932</v>
      </c>
    </row>
    <row r="248" spans="1:2" x14ac:dyDescent="0.2">
      <c r="A248" t="s">
        <v>6027</v>
      </c>
      <c r="B248" s="1" t="s">
        <v>5932</v>
      </c>
    </row>
    <row r="249" spans="1:2" x14ac:dyDescent="0.2">
      <c r="A249" t="s">
        <v>6028</v>
      </c>
      <c r="B249" s="1" t="s">
        <v>5932</v>
      </c>
    </row>
    <row r="250" spans="1:2" x14ac:dyDescent="0.2">
      <c r="A250" t="s">
        <v>6028</v>
      </c>
      <c r="B250" s="1" t="s">
        <v>5932</v>
      </c>
    </row>
    <row r="251" spans="1:2" x14ac:dyDescent="0.2">
      <c r="A251" t="s">
        <v>6029</v>
      </c>
      <c r="B251" s="1" t="s">
        <v>5932</v>
      </c>
    </row>
    <row r="252" spans="1:2" x14ac:dyDescent="0.2">
      <c r="A252" t="s">
        <v>6029</v>
      </c>
      <c r="B252" s="1" t="s">
        <v>5932</v>
      </c>
    </row>
    <row r="253" spans="1:2" x14ac:dyDescent="0.2">
      <c r="A253" t="s">
        <v>6029</v>
      </c>
      <c r="B253" s="1" t="s">
        <v>5932</v>
      </c>
    </row>
    <row r="254" spans="1:2" x14ac:dyDescent="0.2">
      <c r="A254" t="s">
        <v>6029</v>
      </c>
      <c r="B254" s="1" t="s">
        <v>5932</v>
      </c>
    </row>
    <row r="255" spans="1:2" x14ac:dyDescent="0.2">
      <c r="A255" t="s">
        <v>6029</v>
      </c>
      <c r="B255" s="1" t="s">
        <v>5932</v>
      </c>
    </row>
    <row r="256" spans="1:2" x14ac:dyDescent="0.2">
      <c r="A256" t="s">
        <v>6029</v>
      </c>
      <c r="B256" s="1" t="s">
        <v>5932</v>
      </c>
    </row>
    <row r="257" spans="1:2" x14ac:dyDescent="0.2">
      <c r="A257" t="s">
        <v>6029</v>
      </c>
      <c r="B257" s="1" t="s">
        <v>5932</v>
      </c>
    </row>
    <row r="258" spans="1:2" x14ac:dyDescent="0.2">
      <c r="A258" t="s">
        <v>6029</v>
      </c>
      <c r="B258" s="1" t="s">
        <v>5932</v>
      </c>
    </row>
    <row r="259" spans="1:2" x14ac:dyDescent="0.2">
      <c r="A259" t="s">
        <v>6029</v>
      </c>
      <c r="B259" s="1" t="s">
        <v>5932</v>
      </c>
    </row>
    <row r="260" spans="1:2" x14ac:dyDescent="0.2">
      <c r="A260" t="s">
        <v>6030</v>
      </c>
      <c r="B260" s="1" t="s">
        <v>5932</v>
      </c>
    </row>
    <row r="261" spans="1:2" x14ac:dyDescent="0.2">
      <c r="A261" t="s">
        <v>6030</v>
      </c>
      <c r="B261" s="1" t="s">
        <v>5932</v>
      </c>
    </row>
    <row r="262" spans="1:2" x14ac:dyDescent="0.2">
      <c r="A262" t="s">
        <v>6031</v>
      </c>
      <c r="B262" s="1" t="s">
        <v>5932</v>
      </c>
    </row>
    <row r="263" spans="1:2" x14ac:dyDescent="0.2">
      <c r="A263" t="s">
        <v>6031</v>
      </c>
      <c r="B263" s="1" t="s">
        <v>5932</v>
      </c>
    </row>
    <row r="264" spans="1:2" x14ac:dyDescent="0.2">
      <c r="A264" t="s">
        <v>6031</v>
      </c>
      <c r="B264" s="1" t="s">
        <v>5932</v>
      </c>
    </row>
    <row r="265" spans="1:2" x14ac:dyDescent="0.2">
      <c r="A265" t="s">
        <v>6032</v>
      </c>
      <c r="B265" s="1" t="s">
        <v>5932</v>
      </c>
    </row>
    <row r="266" spans="1:2" x14ac:dyDescent="0.2">
      <c r="A266" t="s">
        <v>6032</v>
      </c>
      <c r="B266" s="1" t="s">
        <v>5932</v>
      </c>
    </row>
    <row r="267" spans="1:2" x14ac:dyDescent="0.2">
      <c r="A267" t="s">
        <v>6032</v>
      </c>
      <c r="B267" s="1" t="s">
        <v>5932</v>
      </c>
    </row>
    <row r="268" spans="1:2" x14ac:dyDescent="0.2">
      <c r="A268" t="s">
        <v>6032</v>
      </c>
      <c r="B268" s="1" t="s">
        <v>5932</v>
      </c>
    </row>
    <row r="269" spans="1:2" x14ac:dyDescent="0.2">
      <c r="A269" t="s">
        <v>6032</v>
      </c>
      <c r="B269" s="1" t="s">
        <v>5932</v>
      </c>
    </row>
    <row r="270" spans="1:2" x14ac:dyDescent="0.2">
      <c r="A270" t="s">
        <v>6032</v>
      </c>
      <c r="B270" s="1" t="s">
        <v>5932</v>
      </c>
    </row>
    <row r="271" spans="1:2" x14ac:dyDescent="0.2">
      <c r="A271" t="s">
        <v>6033</v>
      </c>
      <c r="B271" s="1" t="s">
        <v>5932</v>
      </c>
    </row>
    <row r="272" spans="1:2" x14ac:dyDescent="0.2">
      <c r="A272" t="s">
        <v>6034</v>
      </c>
      <c r="B272" s="1" t="s">
        <v>5932</v>
      </c>
    </row>
    <row r="273" spans="1:2" x14ac:dyDescent="0.2">
      <c r="A273" t="s">
        <v>6034</v>
      </c>
      <c r="B273" s="1" t="s">
        <v>5932</v>
      </c>
    </row>
    <row r="274" spans="1:2" x14ac:dyDescent="0.2">
      <c r="A274" t="s">
        <v>6035</v>
      </c>
      <c r="B274" s="1" t="s">
        <v>5932</v>
      </c>
    </row>
    <row r="275" spans="1:2" x14ac:dyDescent="0.2">
      <c r="A275" t="s">
        <v>6036</v>
      </c>
      <c r="B275" s="1" t="s">
        <v>5932</v>
      </c>
    </row>
    <row r="276" spans="1:2" x14ac:dyDescent="0.2">
      <c r="A276" t="s">
        <v>6036</v>
      </c>
      <c r="B276" s="1" t="s">
        <v>5932</v>
      </c>
    </row>
    <row r="277" spans="1:2" x14ac:dyDescent="0.2">
      <c r="A277" t="s">
        <v>6037</v>
      </c>
      <c r="B277" s="1" t="s">
        <v>5932</v>
      </c>
    </row>
    <row r="278" spans="1:2" x14ac:dyDescent="0.2">
      <c r="A278" t="s">
        <v>6037</v>
      </c>
      <c r="B278" s="1" t="s">
        <v>5932</v>
      </c>
    </row>
    <row r="279" spans="1:2" x14ac:dyDescent="0.2">
      <c r="A279" t="s">
        <v>6037</v>
      </c>
      <c r="B279" s="1" t="s">
        <v>5932</v>
      </c>
    </row>
    <row r="280" spans="1:2" x14ac:dyDescent="0.2">
      <c r="A280" t="s">
        <v>6037</v>
      </c>
      <c r="B280" s="1" t="s">
        <v>5932</v>
      </c>
    </row>
    <row r="281" spans="1:2" x14ac:dyDescent="0.2">
      <c r="A281" t="s">
        <v>6037</v>
      </c>
      <c r="B281" s="1" t="s">
        <v>5932</v>
      </c>
    </row>
    <row r="282" spans="1:2" x14ac:dyDescent="0.2">
      <c r="A282" t="s">
        <v>6037</v>
      </c>
      <c r="B282" s="1" t="s">
        <v>5932</v>
      </c>
    </row>
    <row r="283" spans="1:2" x14ac:dyDescent="0.2">
      <c r="A283" t="s">
        <v>6038</v>
      </c>
      <c r="B283" s="1" t="s">
        <v>5932</v>
      </c>
    </row>
    <row r="284" spans="1:2" x14ac:dyDescent="0.2">
      <c r="A284" t="s">
        <v>6038</v>
      </c>
      <c r="B284" s="1" t="s">
        <v>5932</v>
      </c>
    </row>
    <row r="285" spans="1:2" x14ac:dyDescent="0.2">
      <c r="A285" t="s">
        <v>6038</v>
      </c>
      <c r="B285" s="1" t="s">
        <v>5932</v>
      </c>
    </row>
    <row r="286" spans="1:2" x14ac:dyDescent="0.2">
      <c r="A286" t="s">
        <v>6039</v>
      </c>
      <c r="B286" s="1" t="s">
        <v>5932</v>
      </c>
    </row>
    <row r="287" spans="1:2" x14ac:dyDescent="0.2">
      <c r="A287" t="s">
        <v>6039</v>
      </c>
      <c r="B287" s="1" t="s">
        <v>5932</v>
      </c>
    </row>
    <row r="288" spans="1:2" x14ac:dyDescent="0.2">
      <c r="A288" t="s">
        <v>6039</v>
      </c>
      <c r="B288" s="1" t="s">
        <v>5932</v>
      </c>
    </row>
    <row r="289" spans="1:2" x14ac:dyDescent="0.2">
      <c r="A289" t="s">
        <v>6039</v>
      </c>
      <c r="B289" s="1" t="s">
        <v>5932</v>
      </c>
    </row>
    <row r="290" spans="1:2" x14ac:dyDescent="0.2">
      <c r="A290" t="s">
        <v>6039</v>
      </c>
      <c r="B290" s="1" t="s">
        <v>5932</v>
      </c>
    </row>
    <row r="291" spans="1:2" x14ac:dyDescent="0.2">
      <c r="A291" t="s">
        <v>6040</v>
      </c>
      <c r="B291" s="1" t="s">
        <v>5932</v>
      </c>
    </row>
    <row r="292" spans="1:2" x14ac:dyDescent="0.2">
      <c r="A292" t="s">
        <v>6040</v>
      </c>
      <c r="B292" s="1" t="s">
        <v>5932</v>
      </c>
    </row>
    <row r="293" spans="1:2" x14ac:dyDescent="0.2">
      <c r="A293" t="s">
        <v>6040</v>
      </c>
      <c r="B293" s="1" t="s">
        <v>5932</v>
      </c>
    </row>
    <row r="294" spans="1:2" x14ac:dyDescent="0.2">
      <c r="A294" t="s">
        <v>6040</v>
      </c>
      <c r="B294" s="1" t="s">
        <v>5932</v>
      </c>
    </row>
    <row r="295" spans="1:2" x14ac:dyDescent="0.2">
      <c r="A295" t="s">
        <v>6040</v>
      </c>
      <c r="B295" s="1" t="s">
        <v>5932</v>
      </c>
    </row>
    <row r="296" spans="1:2" x14ac:dyDescent="0.2">
      <c r="A296" t="s">
        <v>6040</v>
      </c>
      <c r="B296" s="1" t="s">
        <v>5932</v>
      </c>
    </row>
    <row r="297" spans="1:2" x14ac:dyDescent="0.2">
      <c r="A297" t="s">
        <v>6040</v>
      </c>
      <c r="B297" s="1" t="s">
        <v>5932</v>
      </c>
    </row>
    <row r="298" spans="1:2" x14ac:dyDescent="0.2">
      <c r="A298" t="s">
        <v>6041</v>
      </c>
      <c r="B298" s="1" t="s">
        <v>5932</v>
      </c>
    </row>
    <row r="299" spans="1:2" x14ac:dyDescent="0.2">
      <c r="A299" t="s">
        <v>6041</v>
      </c>
      <c r="B299" s="1" t="s">
        <v>5932</v>
      </c>
    </row>
    <row r="300" spans="1:2" x14ac:dyDescent="0.2">
      <c r="A300" t="s">
        <v>6041</v>
      </c>
      <c r="B300" s="1" t="s">
        <v>5932</v>
      </c>
    </row>
    <row r="301" spans="1:2" x14ac:dyDescent="0.2">
      <c r="A301" t="s">
        <v>6042</v>
      </c>
      <c r="B301" s="1" t="s">
        <v>5932</v>
      </c>
    </row>
    <row r="302" spans="1:2" x14ac:dyDescent="0.2">
      <c r="A302" t="s">
        <v>6043</v>
      </c>
      <c r="B302" s="1" t="s">
        <v>5932</v>
      </c>
    </row>
    <row r="303" spans="1:2" x14ac:dyDescent="0.2">
      <c r="A303" t="s">
        <v>6044</v>
      </c>
      <c r="B303" s="1" t="s">
        <v>5932</v>
      </c>
    </row>
    <row r="304" spans="1:2" x14ac:dyDescent="0.2">
      <c r="A304" t="s">
        <v>6044</v>
      </c>
      <c r="B304" s="1" t="s">
        <v>5932</v>
      </c>
    </row>
    <row r="305" spans="1:2" x14ac:dyDescent="0.2">
      <c r="A305" t="s">
        <v>6044</v>
      </c>
      <c r="B305" s="1" t="s">
        <v>5932</v>
      </c>
    </row>
    <row r="306" spans="1:2" x14ac:dyDescent="0.2">
      <c r="A306" t="s">
        <v>6044</v>
      </c>
      <c r="B306" s="1" t="s">
        <v>5932</v>
      </c>
    </row>
    <row r="307" spans="1:2" x14ac:dyDescent="0.2">
      <c r="A307" t="s">
        <v>6045</v>
      </c>
      <c r="B307" s="1" t="s">
        <v>5932</v>
      </c>
    </row>
    <row r="308" spans="1:2" x14ac:dyDescent="0.2">
      <c r="A308" t="s">
        <v>6045</v>
      </c>
      <c r="B308" s="1" t="s">
        <v>5932</v>
      </c>
    </row>
    <row r="309" spans="1:2" x14ac:dyDescent="0.2">
      <c r="A309" t="s">
        <v>6045</v>
      </c>
      <c r="B309" s="1" t="s">
        <v>5932</v>
      </c>
    </row>
    <row r="310" spans="1:2" x14ac:dyDescent="0.2">
      <c r="A310" t="s">
        <v>6045</v>
      </c>
      <c r="B310" s="1" t="s">
        <v>5932</v>
      </c>
    </row>
    <row r="311" spans="1:2" x14ac:dyDescent="0.2">
      <c r="A311" t="s">
        <v>6045</v>
      </c>
      <c r="B311" s="1" t="s">
        <v>5932</v>
      </c>
    </row>
    <row r="312" spans="1:2" x14ac:dyDescent="0.2">
      <c r="A312" t="s">
        <v>6046</v>
      </c>
      <c r="B312" s="1" t="s">
        <v>5932</v>
      </c>
    </row>
    <row r="313" spans="1:2" x14ac:dyDescent="0.2">
      <c r="A313" t="s">
        <v>6046</v>
      </c>
      <c r="B313" s="1" t="s">
        <v>5932</v>
      </c>
    </row>
    <row r="314" spans="1:2" x14ac:dyDescent="0.2">
      <c r="A314" t="s">
        <v>6047</v>
      </c>
      <c r="B314" s="1" t="s">
        <v>5932</v>
      </c>
    </row>
    <row r="315" spans="1:2" x14ac:dyDescent="0.2">
      <c r="A315" t="s">
        <v>6047</v>
      </c>
      <c r="B315" s="1" t="s">
        <v>5932</v>
      </c>
    </row>
    <row r="316" spans="1:2" x14ac:dyDescent="0.2">
      <c r="A316" t="s">
        <v>6048</v>
      </c>
      <c r="B316" s="1" t="s">
        <v>5932</v>
      </c>
    </row>
    <row r="317" spans="1:2" x14ac:dyDescent="0.2">
      <c r="A317" t="s">
        <v>6048</v>
      </c>
      <c r="B317" s="1" t="s">
        <v>5932</v>
      </c>
    </row>
    <row r="318" spans="1:2" x14ac:dyDescent="0.2">
      <c r="A318" t="s">
        <v>6048</v>
      </c>
      <c r="B318" s="1" t="s">
        <v>5932</v>
      </c>
    </row>
    <row r="319" spans="1:2" x14ac:dyDescent="0.2">
      <c r="A319" t="s">
        <v>6049</v>
      </c>
      <c r="B319" s="1" t="s">
        <v>5932</v>
      </c>
    </row>
    <row r="320" spans="1:2" x14ac:dyDescent="0.2">
      <c r="A320" t="s">
        <v>6050</v>
      </c>
      <c r="B320" s="1" t="s">
        <v>5932</v>
      </c>
    </row>
    <row r="321" spans="1:2" x14ac:dyDescent="0.2">
      <c r="A321" t="s">
        <v>6051</v>
      </c>
      <c r="B321" s="1" t="s">
        <v>5932</v>
      </c>
    </row>
    <row r="322" spans="1:2" x14ac:dyDescent="0.2">
      <c r="A322" t="s">
        <v>6052</v>
      </c>
      <c r="B322" s="1" t="s">
        <v>5932</v>
      </c>
    </row>
    <row r="323" spans="1:2" x14ac:dyDescent="0.2">
      <c r="A323" t="s">
        <v>6053</v>
      </c>
      <c r="B323" s="1" t="s">
        <v>5932</v>
      </c>
    </row>
    <row r="324" spans="1:2" x14ac:dyDescent="0.2">
      <c r="A324" t="s">
        <v>6054</v>
      </c>
      <c r="B324" s="1" t="s">
        <v>5932</v>
      </c>
    </row>
    <row r="325" spans="1:2" x14ac:dyDescent="0.2">
      <c r="A325" t="s">
        <v>6055</v>
      </c>
      <c r="B325" s="1" t="s">
        <v>5932</v>
      </c>
    </row>
    <row r="326" spans="1:2" x14ac:dyDescent="0.2">
      <c r="A326" t="s">
        <v>6055</v>
      </c>
      <c r="B326" s="1" t="s">
        <v>5932</v>
      </c>
    </row>
    <row r="327" spans="1:2" x14ac:dyDescent="0.2">
      <c r="A327" t="s">
        <v>6055</v>
      </c>
      <c r="B327" s="1" t="s">
        <v>5932</v>
      </c>
    </row>
    <row r="328" spans="1:2" x14ac:dyDescent="0.2">
      <c r="A328" t="s">
        <v>6056</v>
      </c>
      <c r="B328" s="1" t="s">
        <v>5932</v>
      </c>
    </row>
    <row r="329" spans="1:2" x14ac:dyDescent="0.2">
      <c r="A329" t="s">
        <v>6056</v>
      </c>
      <c r="B329" s="1" t="s">
        <v>5932</v>
      </c>
    </row>
    <row r="330" spans="1:2" x14ac:dyDescent="0.2">
      <c r="A330" t="s">
        <v>6056</v>
      </c>
      <c r="B330" s="1" t="s">
        <v>5932</v>
      </c>
    </row>
    <row r="331" spans="1:2" x14ac:dyDescent="0.2">
      <c r="A331" t="s">
        <v>6056</v>
      </c>
      <c r="B331" s="1" t="s">
        <v>5932</v>
      </c>
    </row>
    <row r="332" spans="1:2" x14ac:dyDescent="0.2">
      <c r="A332" t="s">
        <v>6056</v>
      </c>
      <c r="B332" s="1" t="s">
        <v>5932</v>
      </c>
    </row>
    <row r="333" spans="1:2" x14ac:dyDescent="0.2">
      <c r="A333" t="s">
        <v>6056</v>
      </c>
      <c r="B333" s="1" t="s">
        <v>5932</v>
      </c>
    </row>
    <row r="334" spans="1:2" x14ac:dyDescent="0.2">
      <c r="A334" t="s">
        <v>6057</v>
      </c>
      <c r="B334" s="1" t="s">
        <v>5932</v>
      </c>
    </row>
    <row r="335" spans="1:2" x14ac:dyDescent="0.2">
      <c r="A335" t="s">
        <v>6057</v>
      </c>
      <c r="B335" s="1" t="s">
        <v>5932</v>
      </c>
    </row>
    <row r="336" spans="1:2" x14ac:dyDescent="0.2">
      <c r="A336" t="s">
        <v>6057</v>
      </c>
      <c r="B336" s="1" t="s">
        <v>5932</v>
      </c>
    </row>
    <row r="337" spans="1:2" x14ac:dyDescent="0.2">
      <c r="A337" t="s">
        <v>6058</v>
      </c>
      <c r="B337" s="1" t="s">
        <v>5932</v>
      </c>
    </row>
    <row r="338" spans="1:2" x14ac:dyDescent="0.2">
      <c r="A338" t="s">
        <v>6058</v>
      </c>
      <c r="B338" s="1" t="s">
        <v>5932</v>
      </c>
    </row>
    <row r="339" spans="1:2" x14ac:dyDescent="0.2">
      <c r="A339" t="s">
        <v>6058</v>
      </c>
      <c r="B339" s="1" t="s">
        <v>5932</v>
      </c>
    </row>
    <row r="340" spans="1:2" x14ac:dyDescent="0.2">
      <c r="A340" t="s">
        <v>6059</v>
      </c>
      <c r="B340" s="1" t="s">
        <v>5932</v>
      </c>
    </row>
    <row r="341" spans="1:2" x14ac:dyDescent="0.2">
      <c r="A341" t="s">
        <v>6059</v>
      </c>
      <c r="B341" s="1" t="s">
        <v>5932</v>
      </c>
    </row>
    <row r="342" spans="1:2" x14ac:dyDescent="0.2">
      <c r="A342" t="s">
        <v>6060</v>
      </c>
      <c r="B342" s="1" t="s">
        <v>5932</v>
      </c>
    </row>
    <row r="343" spans="1:2" x14ac:dyDescent="0.2">
      <c r="A343" t="s">
        <v>6061</v>
      </c>
      <c r="B343" s="1" t="s">
        <v>5932</v>
      </c>
    </row>
    <row r="344" spans="1:2" x14ac:dyDescent="0.2">
      <c r="A344" t="s">
        <v>6062</v>
      </c>
      <c r="B344" s="1" t="s">
        <v>5932</v>
      </c>
    </row>
    <row r="345" spans="1:2" x14ac:dyDescent="0.2">
      <c r="A345" t="s">
        <v>6062</v>
      </c>
      <c r="B345" s="1" t="s">
        <v>5932</v>
      </c>
    </row>
    <row r="346" spans="1:2" x14ac:dyDescent="0.2">
      <c r="A346" t="s">
        <v>6063</v>
      </c>
      <c r="B346" s="1" t="s">
        <v>5932</v>
      </c>
    </row>
    <row r="347" spans="1:2" x14ac:dyDescent="0.2">
      <c r="A347" t="s">
        <v>6064</v>
      </c>
      <c r="B347" s="1" t="s">
        <v>5932</v>
      </c>
    </row>
    <row r="348" spans="1:2" x14ac:dyDescent="0.2">
      <c r="A348" t="s">
        <v>6064</v>
      </c>
      <c r="B348" s="1" t="s">
        <v>5932</v>
      </c>
    </row>
    <row r="349" spans="1:2" x14ac:dyDescent="0.2">
      <c r="A349" t="s">
        <v>6065</v>
      </c>
      <c r="B349" s="1" t="s">
        <v>5932</v>
      </c>
    </row>
    <row r="350" spans="1:2" x14ac:dyDescent="0.2">
      <c r="A350" t="s">
        <v>6065</v>
      </c>
      <c r="B350" s="1" t="s">
        <v>5932</v>
      </c>
    </row>
    <row r="351" spans="1:2" x14ac:dyDescent="0.2">
      <c r="A351" t="s">
        <v>6065</v>
      </c>
      <c r="B351" s="1" t="s">
        <v>5932</v>
      </c>
    </row>
    <row r="352" spans="1:2" x14ac:dyDescent="0.2">
      <c r="A352" t="s">
        <v>6065</v>
      </c>
      <c r="B352" s="1" t="s">
        <v>5932</v>
      </c>
    </row>
    <row r="353" spans="1:2" x14ac:dyDescent="0.2">
      <c r="A353" t="s">
        <v>6065</v>
      </c>
      <c r="B353" s="1" t="s">
        <v>5932</v>
      </c>
    </row>
    <row r="354" spans="1:2" x14ac:dyDescent="0.2">
      <c r="A354" t="s">
        <v>6066</v>
      </c>
      <c r="B354" s="1" t="s">
        <v>5932</v>
      </c>
    </row>
    <row r="355" spans="1:2" x14ac:dyDescent="0.2">
      <c r="A355" t="s">
        <v>6067</v>
      </c>
      <c r="B355" s="1" t="s">
        <v>5932</v>
      </c>
    </row>
    <row r="356" spans="1:2" x14ac:dyDescent="0.2">
      <c r="A356" t="s">
        <v>6068</v>
      </c>
      <c r="B356" s="1" t="s">
        <v>5932</v>
      </c>
    </row>
    <row r="357" spans="1:2" x14ac:dyDescent="0.2">
      <c r="A357" t="s">
        <v>6069</v>
      </c>
      <c r="B357" s="1" t="s">
        <v>5932</v>
      </c>
    </row>
    <row r="358" spans="1:2" x14ac:dyDescent="0.2">
      <c r="A358" t="s">
        <v>6069</v>
      </c>
      <c r="B358" s="1" t="s">
        <v>5932</v>
      </c>
    </row>
    <row r="359" spans="1:2" x14ac:dyDescent="0.2">
      <c r="A359" t="s">
        <v>6069</v>
      </c>
      <c r="B359" s="1" t="s">
        <v>5932</v>
      </c>
    </row>
    <row r="360" spans="1:2" x14ac:dyDescent="0.2">
      <c r="A360" t="s">
        <v>6070</v>
      </c>
      <c r="B360" s="1" t="s">
        <v>5932</v>
      </c>
    </row>
    <row r="361" spans="1:2" x14ac:dyDescent="0.2">
      <c r="A361" t="s">
        <v>6070</v>
      </c>
      <c r="B361" s="1" t="s">
        <v>5932</v>
      </c>
    </row>
    <row r="362" spans="1:2" x14ac:dyDescent="0.2">
      <c r="A362" t="s">
        <v>6071</v>
      </c>
      <c r="B362" s="1" t="s">
        <v>5932</v>
      </c>
    </row>
    <row r="363" spans="1:2" x14ac:dyDescent="0.2">
      <c r="A363" t="s">
        <v>6071</v>
      </c>
      <c r="B363" s="1" t="s">
        <v>5932</v>
      </c>
    </row>
    <row r="364" spans="1:2" x14ac:dyDescent="0.2">
      <c r="A364" t="s">
        <v>6071</v>
      </c>
      <c r="B364" s="1" t="s">
        <v>5932</v>
      </c>
    </row>
    <row r="365" spans="1:2" x14ac:dyDescent="0.2">
      <c r="A365" t="s">
        <v>6071</v>
      </c>
      <c r="B365" s="1" t="s">
        <v>5932</v>
      </c>
    </row>
    <row r="366" spans="1:2" x14ac:dyDescent="0.2">
      <c r="A366" t="s">
        <v>6071</v>
      </c>
      <c r="B366" s="1" t="s">
        <v>5932</v>
      </c>
    </row>
    <row r="367" spans="1:2" x14ac:dyDescent="0.2">
      <c r="A367" t="s">
        <v>6071</v>
      </c>
      <c r="B367" s="1" t="s">
        <v>5932</v>
      </c>
    </row>
    <row r="368" spans="1:2" x14ac:dyDescent="0.2">
      <c r="A368" t="s">
        <v>6071</v>
      </c>
      <c r="B368" s="1" t="s">
        <v>5932</v>
      </c>
    </row>
    <row r="369" spans="1:2" x14ac:dyDescent="0.2">
      <c r="A369" t="s">
        <v>6072</v>
      </c>
      <c r="B369" s="1" t="s">
        <v>5932</v>
      </c>
    </row>
    <row r="370" spans="1:2" x14ac:dyDescent="0.2">
      <c r="A370" t="s">
        <v>6073</v>
      </c>
      <c r="B370" s="1" t="s">
        <v>5932</v>
      </c>
    </row>
    <row r="371" spans="1:2" x14ac:dyDescent="0.2">
      <c r="A371" t="s">
        <v>6073</v>
      </c>
      <c r="B371" s="1" t="s">
        <v>5932</v>
      </c>
    </row>
    <row r="372" spans="1:2" x14ac:dyDescent="0.2">
      <c r="A372" t="s">
        <v>6073</v>
      </c>
      <c r="B372" s="1" t="s">
        <v>5932</v>
      </c>
    </row>
    <row r="373" spans="1:2" x14ac:dyDescent="0.2">
      <c r="A373" t="s">
        <v>6073</v>
      </c>
      <c r="B373" s="1" t="s">
        <v>5932</v>
      </c>
    </row>
    <row r="374" spans="1:2" x14ac:dyDescent="0.2">
      <c r="A374" t="s">
        <v>6073</v>
      </c>
      <c r="B374" s="1" t="s">
        <v>5932</v>
      </c>
    </row>
    <row r="375" spans="1:2" x14ac:dyDescent="0.2">
      <c r="A375" t="s">
        <v>6073</v>
      </c>
      <c r="B375" s="1" t="s">
        <v>5932</v>
      </c>
    </row>
    <row r="376" spans="1:2" x14ac:dyDescent="0.2">
      <c r="A376" t="s">
        <v>6073</v>
      </c>
      <c r="B376" s="1" t="s">
        <v>5932</v>
      </c>
    </row>
    <row r="377" spans="1:2" x14ac:dyDescent="0.2">
      <c r="A377" t="s">
        <v>6074</v>
      </c>
      <c r="B377" s="1" t="s">
        <v>5932</v>
      </c>
    </row>
    <row r="378" spans="1:2" x14ac:dyDescent="0.2">
      <c r="A378" t="s">
        <v>6074</v>
      </c>
      <c r="B378" s="1" t="s">
        <v>5932</v>
      </c>
    </row>
    <row r="379" spans="1:2" x14ac:dyDescent="0.2">
      <c r="A379" t="s">
        <v>6074</v>
      </c>
      <c r="B379" s="1" t="s">
        <v>5932</v>
      </c>
    </row>
    <row r="380" spans="1:2" x14ac:dyDescent="0.2">
      <c r="A380" t="s">
        <v>6075</v>
      </c>
      <c r="B380" s="1" t="s">
        <v>5932</v>
      </c>
    </row>
    <row r="381" spans="1:2" x14ac:dyDescent="0.2">
      <c r="A381" t="s">
        <v>6075</v>
      </c>
      <c r="B381" s="1" t="s">
        <v>5932</v>
      </c>
    </row>
    <row r="382" spans="1:2" x14ac:dyDescent="0.2">
      <c r="A382" t="s">
        <v>6075</v>
      </c>
      <c r="B382" s="1" t="s">
        <v>5932</v>
      </c>
    </row>
    <row r="383" spans="1:2" x14ac:dyDescent="0.2">
      <c r="A383" t="s">
        <v>6075</v>
      </c>
      <c r="B383" s="1" t="s">
        <v>5932</v>
      </c>
    </row>
    <row r="384" spans="1:2" x14ac:dyDescent="0.2">
      <c r="A384" t="s">
        <v>6075</v>
      </c>
      <c r="B384" s="1" t="s">
        <v>5932</v>
      </c>
    </row>
    <row r="385" spans="1:2" x14ac:dyDescent="0.2">
      <c r="A385" t="s">
        <v>6075</v>
      </c>
      <c r="B385" s="1" t="s">
        <v>5932</v>
      </c>
    </row>
    <row r="386" spans="1:2" x14ac:dyDescent="0.2">
      <c r="A386" t="s">
        <v>6076</v>
      </c>
      <c r="B386" s="1" t="s">
        <v>5932</v>
      </c>
    </row>
    <row r="387" spans="1:2" x14ac:dyDescent="0.2">
      <c r="A387" t="s">
        <v>6076</v>
      </c>
      <c r="B387" s="1" t="s">
        <v>5932</v>
      </c>
    </row>
    <row r="388" spans="1:2" x14ac:dyDescent="0.2">
      <c r="A388" t="s">
        <v>6077</v>
      </c>
      <c r="B388" s="1" t="s">
        <v>5932</v>
      </c>
    </row>
    <row r="389" spans="1:2" x14ac:dyDescent="0.2">
      <c r="A389" t="s">
        <v>6078</v>
      </c>
      <c r="B389" s="1" t="s">
        <v>5932</v>
      </c>
    </row>
    <row r="390" spans="1:2" x14ac:dyDescent="0.2">
      <c r="A390" t="s">
        <v>6079</v>
      </c>
      <c r="B390" s="1" t="s">
        <v>5932</v>
      </c>
    </row>
    <row r="391" spans="1:2" x14ac:dyDescent="0.2">
      <c r="A391" t="s">
        <v>6080</v>
      </c>
      <c r="B391" s="1" t="s">
        <v>5932</v>
      </c>
    </row>
    <row r="392" spans="1:2" x14ac:dyDescent="0.2">
      <c r="A392" t="s">
        <v>6080</v>
      </c>
      <c r="B392" s="1" t="s">
        <v>5932</v>
      </c>
    </row>
    <row r="393" spans="1:2" x14ac:dyDescent="0.2">
      <c r="A393" t="s">
        <v>6080</v>
      </c>
      <c r="B393" s="1" t="s">
        <v>5932</v>
      </c>
    </row>
    <row r="394" spans="1:2" x14ac:dyDescent="0.2">
      <c r="A394" t="s">
        <v>6081</v>
      </c>
      <c r="B394" s="1" t="s">
        <v>5932</v>
      </c>
    </row>
    <row r="395" spans="1:2" x14ac:dyDescent="0.2">
      <c r="A395" t="s">
        <v>6082</v>
      </c>
      <c r="B395" s="1" t="s">
        <v>5932</v>
      </c>
    </row>
    <row r="396" spans="1:2" x14ac:dyDescent="0.2">
      <c r="A396" t="s">
        <v>6082</v>
      </c>
      <c r="B396" s="1" t="s">
        <v>5932</v>
      </c>
    </row>
    <row r="397" spans="1:2" x14ac:dyDescent="0.2">
      <c r="A397" t="s">
        <v>6082</v>
      </c>
      <c r="B397" s="1" t="s">
        <v>5932</v>
      </c>
    </row>
    <row r="398" spans="1:2" x14ac:dyDescent="0.2">
      <c r="A398" t="s">
        <v>6083</v>
      </c>
      <c r="B398" s="1" t="s">
        <v>5932</v>
      </c>
    </row>
    <row r="399" spans="1:2" x14ac:dyDescent="0.2">
      <c r="A399" t="s">
        <v>6083</v>
      </c>
      <c r="B399" s="1" t="s">
        <v>5932</v>
      </c>
    </row>
    <row r="400" spans="1:2" x14ac:dyDescent="0.2">
      <c r="A400" t="s">
        <v>6084</v>
      </c>
      <c r="B400" s="1" t="s">
        <v>5932</v>
      </c>
    </row>
    <row r="401" spans="1:2" x14ac:dyDescent="0.2">
      <c r="A401" t="s">
        <v>6084</v>
      </c>
      <c r="B401" s="1" t="s">
        <v>5932</v>
      </c>
    </row>
    <row r="402" spans="1:2" x14ac:dyDescent="0.2">
      <c r="A402" t="s">
        <v>6085</v>
      </c>
      <c r="B402" s="1" t="s">
        <v>5932</v>
      </c>
    </row>
    <row r="403" spans="1:2" x14ac:dyDescent="0.2">
      <c r="A403" t="s">
        <v>6086</v>
      </c>
      <c r="B403" s="1" t="s">
        <v>5932</v>
      </c>
    </row>
    <row r="404" spans="1:2" x14ac:dyDescent="0.2">
      <c r="A404" t="s">
        <v>6086</v>
      </c>
      <c r="B404" s="1" t="s">
        <v>5932</v>
      </c>
    </row>
    <row r="405" spans="1:2" x14ac:dyDescent="0.2">
      <c r="A405" t="s">
        <v>6086</v>
      </c>
      <c r="B405" s="1" t="s">
        <v>5932</v>
      </c>
    </row>
    <row r="406" spans="1:2" x14ac:dyDescent="0.2">
      <c r="A406" t="s">
        <v>6086</v>
      </c>
      <c r="B406" s="1" t="s">
        <v>5932</v>
      </c>
    </row>
    <row r="407" spans="1:2" x14ac:dyDescent="0.2">
      <c r="A407" t="s">
        <v>6087</v>
      </c>
      <c r="B407" s="1" t="s">
        <v>5932</v>
      </c>
    </row>
    <row r="408" spans="1:2" x14ac:dyDescent="0.2">
      <c r="A408" t="s">
        <v>6087</v>
      </c>
      <c r="B408" s="1" t="s">
        <v>5932</v>
      </c>
    </row>
    <row r="409" spans="1:2" x14ac:dyDescent="0.2">
      <c r="A409" t="s">
        <v>6088</v>
      </c>
      <c r="B409" s="1" t="s">
        <v>5932</v>
      </c>
    </row>
    <row r="410" spans="1:2" x14ac:dyDescent="0.2">
      <c r="A410" t="s">
        <v>6089</v>
      </c>
      <c r="B410" s="1" t="s">
        <v>5932</v>
      </c>
    </row>
    <row r="411" spans="1:2" x14ac:dyDescent="0.2">
      <c r="A411" t="s">
        <v>6089</v>
      </c>
      <c r="B411" s="1" t="s">
        <v>5932</v>
      </c>
    </row>
    <row r="412" spans="1:2" x14ac:dyDescent="0.2">
      <c r="A412" t="s">
        <v>6089</v>
      </c>
      <c r="B412" s="1" t="s">
        <v>5932</v>
      </c>
    </row>
    <row r="413" spans="1:2" x14ac:dyDescent="0.2">
      <c r="A413" t="s">
        <v>6089</v>
      </c>
      <c r="B413" s="1" t="s">
        <v>5932</v>
      </c>
    </row>
    <row r="414" spans="1:2" x14ac:dyDescent="0.2">
      <c r="A414" t="s">
        <v>6089</v>
      </c>
      <c r="B414" s="1" t="s">
        <v>5932</v>
      </c>
    </row>
    <row r="415" spans="1:2" x14ac:dyDescent="0.2">
      <c r="A415" t="s">
        <v>6089</v>
      </c>
      <c r="B415" s="1" t="s">
        <v>5932</v>
      </c>
    </row>
    <row r="416" spans="1:2" x14ac:dyDescent="0.2">
      <c r="A416" t="s">
        <v>6089</v>
      </c>
      <c r="B416" s="1" t="s">
        <v>5932</v>
      </c>
    </row>
    <row r="417" spans="1:2" x14ac:dyDescent="0.2">
      <c r="A417" t="s">
        <v>6089</v>
      </c>
      <c r="B417" s="1" t="s">
        <v>5932</v>
      </c>
    </row>
    <row r="418" spans="1:2" x14ac:dyDescent="0.2">
      <c r="A418" t="s">
        <v>6089</v>
      </c>
      <c r="B418" s="1" t="s">
        <v>5932</v>
      </c>
    </row>
    <row r="419" spans="1:2" x14ac:dyDescent="0.2">
      <c r="A419" t="s">
        <v>6089</v>
      </c>
      <c r="B419" s="1" t="s">
        <v>5932</v>
      </c>
    </row>
    <row r="420" spans="1:2" x14ac:dyDescent="0.2">
      <c r="A420" t="s">
        <v>6089</v>
      </c>
      <c r="B420" s="1" t="s">
        <v>5932</v>
      </c>
    </row>
    <row r="421" spans="1:2" x14ac:dyDescent="0.2">
      <c r="A421" t="s">
        <v>6090</v>
      </c>
      <c r="B421" s="1" t="s">
        <v>5932</v>
      </c>
    </row>
    <row r="422" spans="1:2" x14ac:dyDescent="0.2">
      <c r="A422" t="s">
        <v>6091</v>
      </c>
      <c r="B422" s="1" t="s">
        <v>5932</v>
      </c>
    </row>
    <row r="423" spans="1:2" x14ac:dyDescent="0.2">
      <c r="A423" t="s">
        <v>6092</v>
      </c>
      <c r="B423" s="1" t="s">
        <v>5932</v>
      </c>
    </row>
    <row r="424" spans="1:2" x14ac:dyDescent="0.2">
      <c r="A424" t="s">
        <v>6093</v>
      </c>
      <c r="B424" s="1" t="s">
        <v>5932</v>
      </c>
    </row>
    <row r="425" spans="1:2" x14ac:dyDescent="0.2">
      <c r="A425" t="s">
        <v>6093</v>
      </c>
      <c r="B425" s="1" t="s">
        <v>5932</v>
      </c>
    </row>
    <row r="426" spans="1:2" x14ac:dyDescent="0.2">
      <c r="A426" t="s">
        <v>6093</v>
      </c>
      <c r="B426" s="1" t="s">
        <v>5932</v>
      </c>
    </row>
    <row r="427" spans="1:2" x14ac:dyDescent="0.2">
      <c r="A427" t="s">
        <v>6093</v>
      </c>
      <c r="B427" s="1" t="s">
        <v>5932</v>
      </c>
    </row>
    <row r="428" spans="1:2" x14ac:dyDescent="0.2">
      <c r="A428" t="s">
        <v>6093</v>
      </c>
      <c r="B428" s="1" t="s">
        <v>5932</v>
      </c>
    </row>
    <row r="429" spans="1:2" x14ac:dyDescent="0.2">
      <c r="A429" t="s">
        <v>6093</v>
      </c>
      <c r="B429" s="1" t="s">
        <v>5932</v>
      </c>
    </row>
    <row r="430" spans="1:2" x14ac:dyDescent="0.2">
      <c r="A430" t="s">
        <v>6093</v>
      </c>
      <c r="B430" s="1" t="s">
        <v>5932</v>
      </c>
    </row>
    <row r="431" spans="1:2" x14ac:dyDescent="0.2">
      <c r="A431" t="s">
        <v>6093</v>
      </c>
      <c r="B431" s="1" t="s">
        <v>5932</v>
      </c>
    </row>
    <row r="432" spans="1:2" x14ac:dyDescent="0.2">
      <c r="A432" t="s">
        <v>6093</v>
      </c>
      <c r="B432" s="1" t="s">
        <v>5932</v>
      </c>
    </row>
    <row r="433" spans="1:2" x14ac:dyDescent="0.2">
      <c r="A433" t="s">
        <v>6093</v>
      </c>
      <c r="B433" s="1" t="s">
        <v>5932</v>
      </c>
    </row>
    <row r="434" spans="1:2" x14ac:dyDescent="0.2">
      <c r="A434" t="s">
        <v>6093</v>
      </c>
      <c r="B434" s="1" t="s">
        <v>5932</v>
      </c>
    </row>
    <row r="435" spans="1:2" x14ac:dyDescent="0.2">
      <c r="A435" t="s">
        <v>6093</v>
      </c>
      <c r="B435" s="1" t="s">
        <v>5932</v>
      </c>
    </row>
    <row r="436" spans="1:2" x14ac:dyDescent="0.2">
      <c r="A436" t="s">
        <v>6093</v>
      </c>
      <c r="B436" s="1" t="s">
        <v>5932</v>
      </c>
    </row>
    <row r="437" spans="1:2" x14ac:dyDescent="0.2">
      <c r="A437" t="s">
        <v>6093</v>
      </c>
      <c r="B437" s="1" t="s">
        <v>5932</v>
      </c>
    </row>
    <row r="438" spans="1:2" x14ac:dyDescent="0.2">
      <c r="A438" t="s">
        <v>6094</v>
      </c>
      <c r="B438" s="1" t="s">
        <v>5932</v>
      </c>
    </row>
    <row r="439" spans="1:2" x14ac:dyDescent="0.2">
      <c r="A439" t="s">
        <v>6095</v>
      </c>
      <c r="B439" s="1" t="s">
        <v>5932</v>
      </c>
    </row>
    <row r="440" spans="1:2" x14ac:dyDescent="0.2">
      <c r="A440" t="s">
        <v>6096</v>
      </c>
      <c r="B440" s="1" t="s">
        <v>5932</v>
      </c>
    </row>
    <row r="441" spans="1:2" x14ac:dyDescent="0.2">
      <c r="A441" t="s">
        <v>6096</v>
      </c>
      <c r="B441" s="1" t="s">
        <v>5932</v>
      </c>
    </row>
    <row r="442" spans="1:2" x14ac:dyDescent="0.2">
      <c r="A442" t="s">
        <v>6097</v>
      </c>
      <c r="B442" s="1" t="s">
        <v>5932</v>
      </c>
    </row>
    <row r="443" spans="1:2" x14ac:dyDescent="0.2">
      <c r="A443" t="s">
        <v>6097</v>
      </c>
      <c r="B443" s="1" t="s">
        <v>5932</v>
      </c>
    </row>
    <row r="444" spans="1:2" x14ac:dyDescent="0.2">
      <c r="A444" t="s">
        <v>6097</v>
      </c>
      <c r="B444" s="1" t="s">
        <v>5932</v>
      </c>
    </row>
    <row r="445" spans="1:2" x14ac:dyDescent="0.2">
      <c r="A445" t="s">
        <v>6098</v>
      </c>
      <c r="B445" s="1" t="s">
        <v>5932</v>
      </c>
    </row>
    <row r="446" spans="1:2" x14ac:dyDescent="0.2">
      <c r="A446" t="s">
        <v>6098</v>
      </c>
      <c r="B446" s="1" t="s">
        <v>5932</v>
      </c>
    </row>
    <row r="447" spans="1:2" x14ac:dyDescent="0.2">
      <c r="A447" t="s">
        <v>6099</v>
      </c>
      <c r="B447" s="1" t="s">
        <v>5932</v>
      </c>
    </row>
    <row r="448" spans="1:2" x14ac:dyDescent="0.2">
      <c r="A448" t="s">
        <v>6099</v>
      </c>
      <c r="B448" s="1" t="s">
        <v>5932</v>
      </c>
    </row>
    <row r="449" spans="1:2" x14ac:dyDescent="0.2">
      <c r="A449" t="s">
        <v>6099</v>
      </c>
      <c r="B449" s="1" t="s">
        <v>5932</v>
      </c>
    </row>
    <row r="450" spans="1:2" x14ac:dyDescent="0.2">
      <c r="A450" t="s">
        <v>6099</v>
      </c>
      <c r="B450" s="1" t="s">
        <v>5932</v>
      </c>
    </row>
    <row r="451" spans="1:2" x14ac:dyDescent="0.2">
      <c r="A451" t="s">
        <v>6099</v>
      </c>
      <c r="B451" s="1" t="s">
        <v>5932</v>
      </c>
    </row>
    <row r="452" spans="1:2" x14ac:dyDescent="0.2">
      <c r="A452" t="s">
        <v>6100</v>
      </c>
      <c r="B452" s="1" t="s">
        <v>5932</v>
      </c>
    </row>
    <row r="453" spans="1:2" x14ac:dyDescent="0.2">
      <c r="A453" t="s">
        <v>6100</v>
      </c>
      <c r="B453" s="1" t="s">
        <v>5932</v>
      </c>
    </row>
    <row r="454" spans="1:2" x14ac:dyDescent="0.2">
      <c r="A454" t="s">
        <v>6100</v>
      </c>
      <c r="B454" s="1" t="s">
        <v>5932</v>
      </c>
    </row>
    <row r="455" spans="1:2" x14ac:dyDescent="0.2">
      <c r="A455" t="s">
        <v>6100</v>
      </c>
      <c r="B455" s="1" t="s">
        <v>5932</v>
      </c>
    </row>
    <row r="456" spans="1:2" x14ac:dyDescent="0.2">
      <c r="A456" t="s">
        <v>6101</v>
      </c>
      <c r="B456" s="1" t="s">
        <v>5932</v>
      </c>
    </row>
    <row r="457" spans="1:2" x14ac:dyDescent="0.2">
      <c r="A457" t="s">
        <v>6102</v>
      </c>
      <c r="B457" s="1" t="s">
        <v>5932</v>
      </c>
    </row>
    <row r="458" spans="1:2" x14ac:dyDescent="0.2">
      <c r="A458" t="s">
        <v>6102</v>
      </c>
      <c r="B458" s="1" t="s">
        <v>5932</v>
      </c>
    </row>
    <row r="459" spans="1:2" x14ac:dyDescent="0.2">
      <c r="A459" t="s">
        <v>6103</v>
      </c>
      <c r="B459" s="1" t="s">
        <v>5932</v>
      </c>
    </row>
    <row r="460" spans="1:2" x14ac:dyDescent="0.2">
      <c r="A460" t="s">
        <v>6103</v>
      </c>
      <c r="B460" s="1" t="s">
        <v>5932</v>
      </c>
    </row>
    <row r="461" spans="1:2" x14ac:dyDescent="0.2">
      <c r="A461" t="s">
        <v>6103</v>
      </c>
      <c r="B461" s="1" t="s">
        <v>5932</v>
      </c>
    </row>
    <row r="462" spans="1:2" x14ac:dyDescent="0.2">
      <c r="A462" t="s">
        <v>6103</v>
      </c>
      <c r="B462" s="1" t="s">
        <v>5932</v>
      </c>
    </row>
    <row r="463" spans="1:2" x14ac:dyDescent="0.2">
      <c r="A463" t="s">
        <v>6103</v>
      </c>
      <c r="B463" s="1" t="s">
        <v>5932</v>
      </c>
    </row>
    <row r="464" spans="1:2" x14ac:dyDescent="0.2">
      <c r="A464" t="s">
        <v>6104</v>
      </c>
      <c r="B464" s="1" t="s">
        <v>5932</v>
      </c>
    </row>
    <row r="465" spans="1:2" x14ac:dyDescent="0.2">
      <c r="A465" t="s">
        <v>6104</v>
      </c>
      <c r="B465" s="1" t="s">
        <v>5932</v>
      </c>
    </row>
    <row r="466" spans="1:2" x14ac:dyDescent="0.2">
      <c r="A466" t="s">
        <v>6104</v>
      </c>
      <c r="B466" s="1" t="s">
        <v>5932</v>
      </c>
    </row>
    <row r="467" spans="1:2" x14ac:dyDescent="0.2">
      <c r="A467" t="s">
        <v>6104</v>
      </c>
      <c r="B467" s="1" t="s">
        <v>5932</v>
      </c>
    </row>
    <row r="468" spans="1:2" x14ac:dyDescent="0.2">
      <c r="A468" t="s">
        <v>6105</v>
      </c>
      <c r="B468" s="1" t="s">
        <v>5932</v>
      </c>
    </row>
    <row r="469" spans="1:2" x14ac:dyDescent="0.2">
      <c r="A469" t="s">
        <v>6105</v>
      </c>
      <c r="B469" s="1" t="s">
        <v>5932</v>
      </c>
    </row>
    <row r="470" spans="1:2" x14ac:dyDescent="0.2">
      <c r="A470" t="s">
        <v>6105</v>
      </c>
      <c r="B470" s="1" t="s">
        <v>5932</v>
      </c>
    </row>
    <row r="471" spans="1:2" x14ac:dyDescent="0.2">
      <c r="A471" t="s">
        <v>6106</v>
      </c>
      <c r="B471" s="1" t="s">
        <v>5932</v>
      </c>
    </row>
    <row r="472" spans="1:2" x14ac:dyDescent="0.2">
      <c r="A472" t="s">
        <v>6106</v>
      </c>
      <c r="B472" s="1" t="s">
        <v>5932</v>
      </c>
    </row>
    <row r="473" spans="1:2" x14ac:dyDescent="0.2">
      <c r="A473" t="s">
        <v>6107</v>
      </c>
      <c r="B473" s="1" t="s">
        <v>5932</v>
      </c>
    </row>
    <row r="474" spans="1:2" x14ac:dyDescent="0.2">
      <c r="A474" t="s">
        <v>6108</v>
      </c>
      <c r="B474" s="1" t="s">
        <v>5932</v>
      </c>
    </row>
    <row r="475" spans="1:2" x14ac:dyDescent="0.2">
      <c r="A475" t="s">
        <v>6108</v>
      </c>
      <c r="B475" s="1" t="s">
        <v>5932</v>
      </c>
    </row>
    <row r="476" spans="1:2" x14ac:dyDescent="0.2">
      <c r="A476" t="s">
        <v>6109</v>
      </c>
      <c r="B476" s="1" t="s">
        <v>5932</v>
      </c>
    </row>
    <row r="477" spans="1:2" x14ac:dyDescent="0.2">
      <c r="A477" t="s">
        <v>6109</v>
      </c>
      <c r="B477" s="1" t="s">
        <v>5932</v>
      </c>
    </row>
    <row r="478" spans="1:2" x14ac:dyDescent="0.2">
      <c r="A478" t="s">
        <v>6110</v>
      </c>
      <c r="B478" s="1" t="s">
        <v>5932</v>
      </c>
    </row>
    <row r="479" spans="1:2" x14ac:dyDescent="0.2">
      <c r="A479" t="s">
        <v>6110</v>
      </c>
      <c r="B479" s="1" t="s">
        <v>5932</v>
      </c>
    </row>
    <row r="480" spans="1:2" x14ac:dyDescent="0.2">
      <c r="A480" t="s">
        <v>6111</v>
      </c>
      <c r="B480" s="1" t="s">
        <v>5932</v>
      </c>
    </row>
    <row r="481" spans="1:2" x14ac:dyDescent="0.2">
      <c r="A481" t="s">
        <v>6111</v>
      </c>
      <c r="B481" s="1" t="s">
        <v>5932</v>
      </c>
    </row>
    <row r="482" spans="1:2" x14ac:dyDescent="0.2">
      <c r="A482" t="s">
        <v>6111</v>
      </c>
      <c r="B482" s="1" t="s">
        <v>5932</v>
      </c>
    </row>
    <row r="483" spans="1:2" x14ac:dyDescent="0.2">
      <c r="A483" t="s">
        <v>6111</v>
      </c>
      <c r="B483" s="1" t="s">
        <v>5932</v>
      </c>
    </row>
    <row r="484" spans="1:2" x14ac:dyDescent="0.2">
      <c r="A484" t="s">
        <v>6111</v>
      </c>
      <c r="B484" s="1" t="s">
        <v>5932</v>
      </c>
    </row>
    <row r="485" spans="1:2" x14ac:dyDescent="0.2">
      <c r="A485" t="s">
        <v>6112</v>
      </c>
      <c r="B485" s="1" t="s">
        <v>5932</v>
      </c>
    </row>
    <row r="486" spans="1:2" x14ac:dyDescent="0.2">
      <c r="A486" t="s">
        <v>6113</v>
      </c>
      <c r="B486" s="1" t="s">
        <v>5932</v>
      </c>
    </row>
    <row r="487" spans="1:2" x14ac:dyDescent="0.2">
      <c r="A487" t="s">
        <v>6114</v>
      </c>
      <c r="B487" s="1" t="s">
        <v>5932</v>
      </c>
    </row>
    <row r="488" spans="1:2" x14ac:dyDescent="0.2">
      <c r="A488" t="s">
        <v>6115</v>
      </c>
      <c r="B488" s="1" t="s">
        <v>5932</v>
      </c>
    </row>
    <row r="489" spans="1:2" x14ac:dyDescent="0.2">
      <c r="A489" t="s">
        <v>6115</v>
      </c>
      <c r="B489" s="1" t="s">
        <v>5932</v>
      </c>
    </row>
    <row r="490" spans="1:2" x14ac:dyDescent="0.2">
      <c r="A490" t="s">
        <v>6116</v>
      </c>
      <c r="B490" s="1" t="s">
        <v>5932</v>
      </c>
    </row>
    <row r="491" spans="1:2" x14ac:dyDescent="0.2">
      <c r="A491" t="s">
        <v>6116</v>
      </c>
      <c r="B491" s="1" t="s">
        <v>5932</v>
      </c>
    </row>
    <row r="492" spans="1:2" x14ac:dyDescent="0.2">
      <c r="A492" t="s">
        <v>6116</v>
      </c>
      <c r="B492" s="1" t="s">
        <v>5932</v>
      </c>
    </row>
    <row r="493" spans="1:2" x14ac:dyDescent="0.2">
      <c r="A493" t="s">
        <v>6116</v>
      </c>
      <c r="B493" s="1" t="s">
        <v>5932</v>
      </c>
    </row>
    <row r="494" spans="1:2" x14ac:dyDescent="0.2">
      <c r="A494" t="s">
        <v>6116</v>
      </c>
      <c r="B494" s="1" t="s">
        <v>5932</v>
      </c>
    </row>
    <row r="495" spans="1:2" x14ac:dyDescent="0.2">
      <c r="A495" t="s">
        <v>6116</v>
      </c>
      <c r="B495" s="1" t="s">
        <v>5932</v>
      </c>
    </row>
    <row r="496" spans="1:2" x14ac:dyDescent="0.2">
      <c r="A496" t="s">
        <v>6116</v>
      </c>
      <c r="B496" s="1" t="s">
        <v>5932</v>
      </c>
    </row>
    <row r="497" spans="1:2" x14ac:dyDescent="0.2">
      <c r="A497" t="s">
        <v>6117</v>
      </c>
      <c r="B497" s="1" t="s">
        <v>5932</v>
      </c>
    </row>
    <row r="498" spans="1:2" x14ac:dyDescent="0.2">
      <c r="A498" t="s">
        <v>6117</v>
      </c>
      <c r="B498" s="1" t="s">
        <v>5932</v>
      </c>
    </row>
    <row r="499" spans="1:2" x14ac:dyDescent="0.2">
      <c r="A499" t="s">
        <v>6117</v>
      </c>
      <c r="B499" s="1" t="s">
        <v>5932</v>
      </c>
    </row>
    <row r="500" spans="1:2" x14ac:dyDescent="0.2">
      <c r="A500" t="s">
        <v>6118</v>
      </c>
      <c r="B500" s="1" t="s">
        <v>5932</v>
      </c>
    </row>
    <row r="501" spans="1:2" x14ac:dyDescent="0.2">
      <c r="A501" t="s">
        <v>6118</v>
      </c>
      <c r="B501" s="1" t="s">
        <v>5932</v>
      </c>
    </row>
    <row r="502" spans="1:2" x14ac:dyDescent="0.2">
      <c r="A502" t="s">
        <v>6118</v>
      </c>
      <c r="B502" s="1" t="s">
        <v>5932</v>
      </c>
    </row>
    <row r="503" spans="1:2" x14ac:dyDescent="0.2">
      <c r="A503" t="s">
        <v>6119</v>
      </c>
      <c r="B503" s="1" t="s">
        <v>5932</v>
      </c>
    </row>
    <row r="504" spans="1:2" x14ac:dyDescent="0.2">
      <c r="A504" t="s">
        <v>6120</v>
      </c>
      <c r="B504" s="1" t="s">
        <v>5932</v>
      </c>
    </row>
    <row r="505" spans="1:2" x14ac:dyDescent="0.2">
      <c r="A505" t="s">
        <v>6120</v>
      </c>
      <c r="B505" s="1" t="s">
        <v>5932</v>
      </c>
    </row>
    <row r="506" spans="1:2" x14ac:dyDescent="0.2">
      <c r="A506" t="s">
        <v>6121</v>
      </c>
      <c r="B506" s="1" t="s">
        <v>5932</v>
      </c>
    </row>
    <row r="507" spans="1:2" x14ac:dyDescent="0.2">
      <c r="A507" t="s">
        <v>6121</v>
      </c>
      <c r="B507" s="1" t="s">
        <v>5932</v>
      </c>
    </row>
    <row r="508" spans="1:2" x14ac:dyDescent="0.2">
      <c r="A508" t="s">
        <v>6122</v>
      </c>
      <c r="B508" s="1" t="s">
        <v>5932</v>
      </c>
    </row>
    <row r="509" spans="1:2" x14ac:dyDescent="0.2">
      <c r="A509" t="s">
        <v>6122</v>
      </c>
      <c r="B509" s="1" t="s">
        <v>5932</v>
      </c>
    </row>
    <row r="510" spans="1:2" x14ac:dyDescent="0.2">
      <c r="A510" t="s">
        <v>6122</v>
      </c>
      <c r="B510" s="1" t="s">
        <v>5932</v>
      </c>
    </row>
    <row r="511" spans="1:2" x14ac:dyDescent="0.2">
      <c r="A511" t="s">
        <v>6122</v>
      </c>
      <c r="B511" s="1" t="s">
        <v>5932</v>
      </c>
    </row>
    <row r="512" spans="1:2" x14ac:dyDescent="0.2">
      <c r="A512" t="s">
        <v>6122</v>
      </c>
      <c r="B512" s="1" t="s">
        <v>5932</v>
      </c>
    </row>
    <row r="513" spans="1:2" x14ac:dyDescent="0.2">
      <c r="A513" t="s">
        <v>6122</v>
      </c>
      <c r="B513" s="1" t="s">
        <v>5932</v>
      </c>
    </row>
    <row r="514" spans="1:2" x14ac:dyDescent="0.2">
      <c r="A514" t="s">
        <v>6123</v>
      </c>
      <c r="B514" s="1" t="s">
        <v>5932</v>
      </c>
    </row>
    <row r="515" spans="1:2" x14ac:dyDescent="0.2">
      <c r="A515" t="s">
        <v>6123</v>
      </c>
      <c r="B515" s="1" t="s">
        <v>5932</v>
      </c>
    </row>
    <row r="516" spans="1:2" x14ac:dyDescent="0.2">
      <c r="A516" t="s">
        <v>6124</v>
      </c>
      <c r="B516" s="1" t="s">
        <v>5932</v>
      </c>
    </row>
    <row r="517" spans="1:2" x14ac:dyDescent="0.2">
      <c r="A517" t="s">
        <v>6124</v>
      </c>
      <c r="B517" s="1" t="s">
        <v>5932</v>
      </c>
    </row>
    <row r="518" spans="1:2" x14ac:dyDescent="0.2">
      <c r="A518" t="s">
        <v>6124</v>
      </c>
      <c r="B518" s="1" t="s">
        <v>5932</v>
      </c>
    </row>
    <row r="519" spans="1:2" x14ac:dyDescent="0.2">
      <c r="A519" t="s">
        <v>6124</v>
      </c>
      <c r="B519" s="1" t="s">
        <v>5932</v>
      </c>
    </row>
    <row r="520" spans="1:2" x14ac:dyDescent="0.2">
      <c r="A520" t="s">
        <v>6124</v>
      </c>
      <c r="B520" s="1" t="s">
        <v>5932</v>
      </c>
    </row>
    <row r="521" spans="1:2" x14ac:dyDescent="0.2">
      <c r="A521" t="s">
        <v>6125</v>
      </c>
      <c r="B521" s="1" t="s">
        <v>5932</v>
      </c>
    </row>
    <row r="522" spans="1:2" x14ac:dyDescent="0.2">
      <c r="A522" t="s">
        <v>6125</v>
      </c>
      <c r="B522" s="1" t="s">
        <v>5932</v>
      </c>
    </row>
    <row r="523" spans="1:2" x14ac:dyDescent="0.2">
      <c r="A523" t="s">
        <v>6125</v>
      </c>
      <c r="B523" s="1" t="s">
        <v>5932</v>
      </c>
    </row>
    <row r="524" spans="1:2" x14ac:dyDescent="0.2">
      <c r="A524" t="s">
        <v>6125</v>
      </c>
      <c r="B524" s="1" t="s">
        <v>5932</v>
      </c>
    </row>
    <row r="525" spans="1:2" x14ac:dyDescent="0.2">
      <c r="A525" t="s">
        <v>6125</v>
      </c>
      <c r="B525" s="1" t="s">
        <v>5932</v>
      </c>
    </row>
    <row r="526" spans="1:2" x14ac:dyDescent="0.2">
      <c r="A526" t="s">
        <v>6125</v>
      </c>
      <c r="B526" s="1" t="s">
        <v>5932</v>
      </c>
    </row>
    <row r="527" spans="1:2" x14ac:dyDescent="0.2">
      <c r="A527" t="s">
        <v>6126</v>
      </c>
      <c r="B527" s="1" t="s">
        <v>5932</v>
      </c>
    </row>
    <row r="528" spans="1:2" x14ac:dyDescent="0.2">
      <c r="A528" t="s">
        <v>6127</v>
      </c>
      <c r="B528" s="1" t="s">
        <v>5932</v>
      </c>
    </row>
    <row r="529" spans="1:2" x14ac:dyDescent="0.2">
      <c r="A529" t="s">
        <v>6127</v>
      </c>
      <c r="B529" s="1" t="s">
        <v>5932</v>
      </c>
    </row>
    <row r="530" spans="1:2" x14ac:dyDescent="0.2">
      <c r="A530" t="s">
        <v>6128</v>
      </c>
      <c r="B530" s="1" t="s">
        <v>5932</v>
      </c>
    </row>
    <row r="531" spans="1:2" x14ac:dyDescent="0.2">
      <c r="A531" t="s">
        <v>6128</v>
      </c>
      <c r="B531" s="1" t="s">
        <v>5932</v>
      </c>
    </row>
    <row r="532" spans="1:2" x14ac:dyDescent="0.2">
      <c r="A532" t="s">
        <v>6128</v>
      </c>
      <c r="B532" s="1" t="s">
        <v>5932</v>
      </c>
    </row>
    <row r="533" spans="1:2" x14ac:dyDescent="0.2">
      <c r="A533" t="s">
        <v>6128</v>
      </c>
      <c r="B533" s="1" t="s">
        <v>5932</v>
      </c>
    </row>
    <row r="534" spans="1:2" x14ac:dyDescent="0.2">
      <c r="A534" t="s">
        <v>6129</v>
      </c>
      <c r="B534" s="1" t="s">
        <v>5932</v>
      </c>
    </row>
    <row r="535" spans="1:2" x14ac:dyDescent="0.2">
      <c r="A535" t="s">
        <v>6129</v>
      </c>
      <c r="B535" s="1" t="s">
        <v>5932</v>
      </c>
    </row>
    <row r="536" spans="1:2" x14ac:dyDescent="0.2">
      <c r="A536" t="s">
        <v>6129</v>
      </c>
      <c r="B536" s="1" t="s">
        <v>5932</v>
      </c>
    </row>
    <row r="537" spans="1:2" x14ac:dyDescent="0.2">
      <c r="A537" t="s">
        <v>6130</v>
      </c>
      <c r="B537" s="1" t="s">
        <v>5932</v>
      </c>
    </row>
    <row r="538" spans="1:2" x14ac:dyDescent="0.2">
      <c r="A538" t="s">
        <v>6130</v>
      </c>
      <c r="B538" s="1" t="s">
        <v>5932</v>
      </c>
    </row>
    <row r="539" spans="1:2" x14ac:dyDescent="0.2">
      <c r="A539" t="s">
        <v>6130</v>
      </c>
      <c r="B539" s="1" t="s">
        <v>5932</v>
      </c>
    </row>
    <row r="540" spans="1:2" x14ac:dyDescent="0.2">
      <c r="A540" t="s">
        <v>6130</v>
      </c>
      <c r="B540" s="1" t="s">
        <v>5932</v>
      </c>
    </row>
    <row r="541" spans="1:2" x14ac:dyDescent="0.2">
      <c r="A541" t="s">
        <v>6130</v>
      </c>
      <c r="B541" s="1" t="s">
        <v>5932</v>
      </c>
    </row>
    <row r="542" spans="1:2" x14ac:dyDescent="0.2">
      <c r="A542" t="s">
        <v>6130</v>
      </c>
      <c r="B542" s="1" t="s">
        <v>5932</v>
      </c>
    </row>
    <row r="543" spans="1:2" x14ac:dyDescent="0.2">
      <c r="A543" t="s">
        <v>6131</v>
      </c>
      <c r="B543" s="1" t="s">
        <v>5932</v>
      </c>
    </row>
    <row r="544" spans="1:2" x14ac:dyDescent="0.2">
      <c r="A544" t="s">
        <v>6131</v>
      </c>
      <c r="B544" s="1" t="s">
        <v>5932</v>
      </c>
    </row>
    <row r="545" spans="1:2" x14ac:dyDescent="0.2">
      <c r="A545" t="s">
        <v>6132</v>
      </c>
      <c r="B545" s="1" t="s">
        <v>5932</v>
      </c>
    </row>
    <row r="546" spans="1:2" x14ac:dyDescent="0.2">
      <c r="A546" t="s">
        <v>6133</v>
      </c>
      <c r="B546" s="1" t="s">
        <v>5932</v>
      </c>
    </row>
    <row r="547" spans="1:2" x14ac:dyDescent="0.2">
      <c r="A547" t="s">
        <v>6133</v>
      </c>
      <c r="B547" s="1" t="s">
        <v>5932</v>
      </c>
    </row>
    <row r="548" spans="1:2" x14ac:dyDescent="0.2">
      <c r="A548" t="s">
        <v>6133</v>
      </c>
      <c r="B548" s="1" t="s">
        <v>5932</v>
      </c>
    </row>
    <row r="549" spans="1:2" x14ac:dyDescent="0.2">
      <c r="A549" t="s">
        <v>6133</v>
      </c>
      <c r="B549" s="1" t="s">
        <v>5932</v>
      </c>
    </row>
    <row r="550" spans="1:2" x14ac:dyDescent="0.2">
      <c r="A550" t="s">
        <v>6133</v>
      </c>
      <c r="B550" s="1" t="s">
        <v>5932</v>
      </c>
    </row>
    <row r="551" spans="1:2" x14ac:dyDescent="0.2">
      <c r="A551" t="s">
        <v>6134</v>
      </c>
      <c r="B551" s="1" t="s">
        <v>5932</v>
      </c>
    </row>
    <row r="552" spans="1:2" x14ac:dyDescent="0.2">
      <c r="A552" t="s">
        <v>6134</v>
      </c>
      <c r="B552" s="1" t="s">
        <v>5932</v>
      </c>
    </row>
    <row r="553" spans="1:2" x14ac:dyDescent="0.2">
      <c r="A553" t="s">
        <v>6135</v>
      </c>
      <c r="B553" s="1" t="s">
        <v>5932</v>
      </c>
    </row>
    <row r="554" spans="1:2" x14ac:dyDescent="0.2">
      <c r="A554" t="s">
        <v>6136</v>
      </c>
      <c r="B554" s="1" t="s">
        <v>5932</v>
      </c>
    </row>
    <row r="555" spans="1:2" x14ac:dyDescent="0.2">
      <c r="A555" t="s">
        <v>6136</v>
      </c>
      <c r="B555" s="1" t="s">
        <v>5932</v>
      </c>
    </row>
    <row r="556" spans="1:2" x14ac:dyDescent="0.2">
      <c r="A556" t="s">
        <v>6137</v>
      </c>
      <c r="B556" s="1" t="s">
        <v>5932</v>
      </c>
    </row>
    <row r="557" spans="1:2" x14ac:dyDescent="0.2">
      <c r="A557" t="s">
        <v>6137</v>
      </c>
      <c r="B557" s="1" t="s">
        <v>5932</v>
      </c>
    </row>
    <row r="558" spans="1:2" x14ac:dyDescent="0.2">
      <c r="A558" t="s">
        <v>6137</v>
      </c>
      <c r="B558" s="1" t="s">
        <v>5932</v>
      </c>
    </row>
    <row r="559" spans="1:2" x14ac:dyDescent="0.2">
      <c r="A559" t="s">
        <v>6138</v>
      </c>
      <c r="B559" s="1" t="s">
        <v>5932</v>
      </c>
    </row>
    <row r="560" spans="1:2" x14ac:dyDescent="0.2">
      <c r="A560" t="s">
        <v>6139</v>
      </c>
      <c r="B560" s="1" t="s">
        <v>5932</v>
      </c>
    </row>
    <row r="561" spans="1:2" x14ac:dyDescent="0.2">
      <c r="A561" t="s">
        <v>6140</v>
      </c>
      <c r="B561" s="1" t="s">
        <v>5932</v>
      </c>
    </row>
    <row r="562" spans="1:2" x14ac:dyDescent="0.2">
      <c r="A562" t="s">
        <v>6140</v>
      </c>
      <c r="B562" s="1" t="s">
        <v>5932</v>
      </c>
    </row>
    <row r="563" spans="1:2" x14ac:dyDescent="0.2">
      <c r="A563" t="s">
        <v>6141</v>
      </c>
      <c r="B563" s="1" t="s">
        <v>5932</v>
      </c>
    </row>
    <row r="564" spans="1:2" x14ac:dyDescent="0.2">
      <c r="A564" t="s">
        <v>6141</v>
      </c>
      <c r="B564" s="1" t="s">
        <v>5932</v>
      </c>
    </row>
    <row r="565" spans="1:2" x14ac:dyDescent="0.2">
      <c r="A565" t="s">
        <v>6141</v>
      </c>
      <c r="B565" s="1" t="s">
        <v>5932</v>
      </c>
    </row>
    <row r="566" spans="1:2" x14ac:dyDescent="0.2">
      <c r="A566" t="s">
        <v>6141</v>
      </c>
      <c r="B566" s="1" t="s">
        <v>5932</v>
      </c>
    </row>
    <row r="567" spans="1:2" x14ac:dyDescent="0.2">
      <c r="A567" t="s">
        <v>6142</v>
      </c>
      <c r="B567" s="1" t="s">
        <v>5932</v>
      </c>
    </row>
    <row r="568" spans="1:2" x14ac:dyDescent="0.2">
      <c r="A568" t="s">
        <v>6143</v>
      </c>
      <c r="B568" s="1" t="s">
        <v>5932</v>
      </c>
    </row>
    <row r="569" spans="1:2" x14ac:dyDescent="0.2">
      <c r="A569" t="s">
        <v>6144</v>
      </c>
      <c r="B569" s="1" t="s">
        <v>5932</v>
      </c>
    </row>
    <row r="570" spans="1:2" x14ac:dyDescent="0.2">
      <c r="A570" t="s">
        <v>6144</v>
      </c>
      <c r="B570" s="1" t="s">
        <v>5932</v>
      </c>
    </row>
    <row r="571" spans="1:2" x14ac:dyDescent="0.2">
      <c r="A571" t="s">
        <v>6144</v>
      </c>
      <c r="B571" s="1" t="s">
        <v>5932</v>
      </c>
    </row>
    <row r="572" spans="1:2" x14ac:dyDescent="0.2">
      <c r="A572" t="s">
        <v>6145</v>
      </c>
      <c r="B572" s="1" t="s">
        <v>5932</v>
      </c>
    </row>
    <row r="573" spans="1:2" x14ac:dyDescent="0.2">
      <c r="A573" t="s">
        <v>6145</v>
      </c>
      <c r="B573" s="1" t="s">
        <v>5932</v>
      </c>
    </row>
    <row r="574" spans="1:2" x14ac:dyDescent="0.2">
      <c r="A574" t="s">
        <v>6145</v>
      </c>
      <c r="B574" s="1" t="s">
        <v>5932</v>
      </c>
    </row>
    <row r="575" spans="1:2" x14ac:dyDescent="0.2">
      <c r="A575" t="s">
        <v>6145</v>
      </c>
      <c r="B575" s="1" t="s">
        <v>5932</v>
      </c>
    </row>
    <row r="576" spans="1:2" x14ac:dyDescent="0.2">
      <c r="A576" t="s">
        <v>6145</v>
      </c>
      <c r="B576" s="1" t="s">
        <v>5932</v>
      </c>
    </row>
    <row r="577" spans="1:2" x14ac:dyDescent="0.2">
      <c r="A577" t="s">
        <v>6146</v>
      </c>
      <c r="B577" s="1" t="s">
        <v>5932</v>
      </c>
    </row>
    <row r="578" spans="1:2" x14ac:dyDescent="0.2">
      <c r="A578" t="s">
        <v>6146</v>
      </c>
      <c r="B578" s="1" t="s">
        <v>5932</v>
      </c>
    </row>
    <row r="579" spans="1:2" x14ac:dyDescent="0.2">
      <c r="A579" t="s">
        <v>6146</v>
      </c>
      <c r="B579" s="1" t="s">
        <v>5932</v>
      </c>
    </row>
    <row r="580" spans="1:2" x14ac:dyDescent="0.2">
      <c r="A580" t="s">
        <v>6147</v>
      </c>
      <c r="B580" s="1" t="s">
        <v>5932</v>
      </c>
    </row>
    <row r="581" spans="1:2" x14ac:dyDescent="0.2">
      <c r="A581" t="s">
        <v>6147</v>
      </c>
      <c r="B581" s="1" t="s">
        <v>5932</v>
      </c>
    </row>
    <row r="582" spans="1:2" x14ac:dyDescent="0.2">
      <c r="A582" t="s">
        <v>6147</v>
      </c>
      <c r="B582" s="1" t="s">
        <v>5932</v>
      </c>
    </row>
    <row r="583" spans="1:2" x14ac:dyDescent="0.2">
      <c r="A583" t="s">
        <v>6148</v>
      </c>
      <c r="B583" s="1" t="s">
        <v>5932</v>
      </c>
    </row>
    <row r="584" spans="1:2" x14ac:dyDescent="0.2">
      <c r="A584" t="s">
        <v>6148</v>
      </c>
      <c r="B584" s="1" t="s">
        <v>5932</v>
      </c>
    </row>
    <row r="585" spans="1:2" x14ac:dyDescent="0.2">
      <c r="A585" t="s">
        <v>6148</v>
      </c>
      <c r="B585" s="1" t="s">
        <v>5932</v>
      </c>
    </row>
    <row r="586" spans="1:2" x14ac:dyDescent="0.2">
      <c r="A586" t="s">
        <v>6149</v>
      </c>
      <c r="B586" s="1" t="s">
        <v>5932</v>
      </c>
    </row>
    <row r="587" spans="1:2" x14ac:dyDescent="0.2">
      <c r="A587" t="s">
        <v>6150</v>
      </c>
      <c r="B587" s="1" t="s">
        <v>5932</v>
      </c>
    </row>
    <row r="588" spans="1:2" x14ac:dyDescent="0.2">
      <c r="A588" t="s">
        <v>6150</v>
      </c>
      <c r="B588" s="1" t="s">
        <v>5932</v>
      </c>
    </row>
    <row r="589" spans="1:2" x14ac:dyDescent="0.2">
      <c r="A589" t="s">
        <v>6150</v>
      </c>
      <c r="B589" s="1" t="s">
        <v>5932</v>
      </c>
    </row>
    <row r="590" spans="1:2" x14ac:dyDescent="0.2">
      <c r="A590" t="s">
        <v>6150</v>
      </c>
      <c r="B590" s="1" t="s">
        <v>5932</v>
      </c>
    </row>
    <row r="591" spans="1:2" x14ac:dyDescent="0.2">
      <c r="A591" t="s">
        <v>6151</v>
      </c>
      <c r="B591" s="1" t="s">
        <v>5932</v>
      </c>
    </row>
    <row r="592" spans="1:2" x14ac:dyDescent="0.2">
      <c r="A592" t="s">
        <v>6151</v>
      </c>
      <c r="B592" s="1" t="s">
        <v>5932</v>
      </c>
    </row>
    <row r="593" spans="1:2" x14ac:dyDescent="0.2">
      <c r="A593" t="s">
        <v>6152</v>
      </c>
      <c r="B593" s="1" t="s">
        <v>5932</v>
      </c>
    </row>
    <row r="594" spans="1:2" x14ac:dyDescent="0.2">
      <c r="A594" t="s">
        <v>6153</v>
      </c>
      <c r="B594" s="1" t="s">
        <v>5932</v>
      </c>
    </row>
    <row r="595" spans="1:2" x14ac:dyDescent="0.2">
      <c r="A595" t="s">
        <v>6153</v>
      </c>
      <c r="B595" s="1" t="s">
        <v>5932</v>
      </c>
    </row>
    <row r="596" spans="1:2" x14ac:dyDescent="0.2">
      <c r="A596" t="s">
        <v>6154</v>
      </c>
      <c r="B596" s="1" t="s">
        <v>5932</v>
      </c>
    </row>
    <row r="597" spans="1:2" x14ac:dyDescent="0.2">
      <c r="A597" t="s">
        <v>6154</v>
      </c>
      <c r="B597" s="1" t="s">
        <v>5932</v>
      </c>
    </row>
    <row r="598" spans="1:2" x14ac:dyDescent="0.2">
      <c r="A598" t="s">
        <v>6154</v>
      </c>
      <c r="B598" s="1" t="s">
        <v>5932</v>
      </c>
    </row>
    <row r="599" spans="1:2" x14ac:dyDescent="0.2">
      <c r="A599" t="s">
        <v>6155</v>
      </c>
      <c r="B599" s="1" t="s">
        <v>5932</v>
      </c>
    </row>
    <row r="600" spans="1:2" x14ac:dyDescent="0.2">
      <c r="A600" t="s">
        <v>6156</v>
      </c>
      <c r="B600" s="1" t="s">
        <v>5932</v>
      </c>
    </row>
    <row r="601" spans="1:2" x14ac:dyDescent="0.2">
      <c r="A601" t="s">
        <v>6156</v>
      </c>
      <c r="B601" s="1" t="s">
        <v>5932</v>
      </c>
    </row>
    <row r="602" spans="1:2" x14ac:dyDescent="0.2">
      <c r="A602" t="s">
        <v>6156</v>
      </c>
      <c r="B602" s="1" t="s">
        <v>5932</v>
      </c>
    </row>
    <row r="603" spans="1:2" x14ac:dyDescent="0.2">
      <c r="A603" t="s">
        <v>6157</v>
      </c>
      <c r="B603" s="1" t="s">
        <v>5932</v>
      </c>
    </row>
    <row r="604" spans="1:2" x14ac:dyDescent="0.2">
      <c r="A604" t="s">
        <v>6157</v>
      </c>
      <c r="B604" s="1" t="s">
        <v>5932</v>
      </c>
    </row>
    <row r="605" spans="1:2" x14ac:dyDescent="0.2">
      <c r="A605" t="s">
        <v>6157</v>
      </c>
      <c r="B605" s="1" t="s">
        <v>5932</v>
      </c>
    </row>
    <row r="606" spans="1:2" x14ac:dyDescent="0.2">
      <c r="A606" t="s">
        <v>6158</v>
      </c>
      <c r="B606" s="1" t="s">
        <v>5932</v>
      </c>
    </row>
    <row r="607" spans="1:2" x14ac:dyDescent="0.2">
      <c r="A607" t="s">
        <v>6159</v>
      </c>
      <c r="B607" s="1" t="s">
        <v>5932</v>
      </c>
    </row>
    <row r="608" spans="1:2" x14ac:dyDescent="0.2">
      <c r="A608" t="s">
        <v>6159</v>
      </c>
      <c r="B608" s="1" t="s">
        <v>5932</v>
      </c>
    </row>
    <row r="609" spans="1:2" x14ac:dyDescent="0.2">
      <c r="A609" t="s">
        <v>6159</v>
      </c>
      <c r="B609" s="1" t="s">
        <v>5932</v>
      </c>
    </row>
    <row r="610" spans="1:2" x14ac:dyDescent="0.2">
      <c r="A610" t="s">
        <v>6159</v>
      </c>
      <c r="B610" s="1" t="s">
        <v>5932</v>
      </c>
    </row>
    <row r="611" spans="1:2" x14ac:dyDescent="0.2">
      <c r="A611" t="s">
        <v>6159</v>
      </c>
      <c r="B611" s="1" t="s">
        <v>5932</v>
      </c>
    </row>
    <row r="612" spans="1:2" x14ac:dyDescent="0.2">
      <c r="A612" t="s">
        <v>6160</v>
      </c>
      <c r="B612" s="1" t="s">
        <v>5932</v>
      </c>
    </row>
    <row r="613" spans="1:2" x14ac:dyDescent="0.2">
      <c r="A613" t="s">
        <v>6161</v>
      </c>
      <c r="B613" s="1" t="s">
        <v>5932</v>
      </c>
    </row>
    <row r="614" spans="1:2" x14ac:dyDescent="0.2">
      <c r="A614" t="s">
        <v>6161</v>
      </c>
      <c r="B614" s="1" t="s">
        <v>5932</v>
      </c>
    </row>
    <row r="615" spans="1:2" x14ac:dyDescent="0.2">
      <c r="A615" t="s">
        <v>6161</v>
      </c>
      <c r="B615" s="1" t="s">
        <v>5932</v>
      </c>
    </row>
    <row r="616" spans="1:2" x14ac:dyDescent="0.2">
      <c r="A616" t="s">
        <v>6161</v>
      </c>
      <c r="B616" s="1" t="s">
        <v>5932</v>
      </c>
    </row>
    <row r="617" spans="1:2" x14ac:dyDescent="0.2">
      <c r="A617" t="s">
        <v>6162</v>
      </c>
      <c r="B617" s="1" t="s">
        <v>5932</v>
      </c>
    </row>
    <row r="618" spans="1:2" x14ac:dyDescent="0.2">
      <c r="A618" t="s">
        <v>6162</v>
      </c>
      <c r="B618" s="1" t="s">
        <v>5932</v>
      </c>
    </row>
    <row r="619" spans="1:2" x14ac:dyDescent="0.2">
      <c r="A619" t="s">
        <v>6163</v>
      </c>
      <c r="B619" s="1" t="s">
        <v>5932</v>
      </c>
    </row>
    <row r="620" spans="1:2" x14ac:dyDescent="0.2">
      <c r="A620" t="s">
        <v>6164</v>
      </c>
      <c r="B620" s="1" t="s">
        <v>5932</v>
      </c>
    </row>
    <row r="621" spans="1:2" x14ac:dyDescent="0.2">
      <c r="A621" t="s">
        <v>6165</v>
      </c>
      <c r="B621" s="1" t="s">
        <v>5932</v>
      </c>
    </row>
    <row r="622" spans="1:2" x14ac:dyDescent="0.2">
      <c r="A622" t="s">
        <v>6166</v>
      </c>
      <c r="B622" s="1" t="s">
        <v>5932</v>
      </c>
    </row>
    <row r="623" spans="1:2" x14ac:dyDescent="0.2">
      <c r="A623" t="s">
        <v>6167</v>
      </c>
      <c r="B623" s="1" t="s">
        <v>5932</v>
      </c>
    </row>
    <row r="624" spans="1:2" x14ac:dyDescent="0.2">
      <c r="A624" t="s">
        <v>6167</v>
      </c>
      <c r="B624" s="1" t="s">
        <v>5932</v>
      </c>
    </row>
    <row r="625" spans="1:2" x14ac:dyDescent="0.2">
      <c r="A625" t="s">
        <v>6167</v>
      </c>
      <c r="B625" s="1" t="s">
        <v>5932</v>
      </c>
    </row>
    <row r="626" spans="1:2" x14ac:dyDescent="0.2">
      <c r="A626" t="s">
        <v>6167</v>
      </c>
      <c r="B626" s="1" t="s">
        <v>5932</v>
      </c>
    </row>
    <row r="627" spans="1:2" x14ac:dyDescent="0.2">
      <c r="A627" t="s">
        <v>6167</v>
      </c>
      <c r="B627" s="1" t="s">
        <v>5932</v>
      </c>
    </row>
    <row r="628" spans="1:2" x14ac:dyDescent="0.2">
      <c r="A628" t="s">
        <v>6168</v>
      </c>
      <c r="B628" s="1" t="s">
        <v>5932</v>
      </c>
    </row>
    <row r="629" spans="1:2" x14ac:dyDescent="0.2">
      <c r="A629" t="s">
        <v>6169</v>
      </c>
      <c r="B629" s="1" t="s">
        <v>5932</v>
      </c>
    </row>
    <row r="630" spans="1:2" x14ac:dyDescent="0.2">
      <c r="A630" t="s">
        <v>6170</v>
      </c>
      <c r="B630" s="1" t="s">
        <v>5932</v>
      </c>
    </row>
    <row r="631" spans="1:2" x14ac:dyDescent="0.2">
      <c r="A631" t="s">
        <v>6171</v>
      </c>
      <c r="B631" s="1" t="s">
        <v>5932</v>
      </c>
    </row>
    <row r="632" spans="1:2" x14ac:dyDescent="0.2">
      <c r="A632" t="s">
        <v>6171</v>
      </c>
      <c r="B632" s="1" t="s">
        <v>5932</v>
      </c>
    </row>
    <row r="633" spans="1:2" x14ac:dyDescent="0.2">
      <c r="A633" t="s">
        <v>6172</v>
      </c>
      <c r="B633" s="1" t="s">
        <v>5932</v>
      </c>
    </row>
    <row r="634" spans="1:2" x14ac:dyDescent="0.2">
      <c r="A634" t="s">
        <v>6173</v>
      </c>
      <c r="B634" s="1" t="s">
        <v>5932</v>
      </c>
    </row>
    <row r="635" spans="1:2" x14ac:dyDescent="0.2">
      <c r="A635" t="s">
        <v>6173</v>
      </c>
      <c r="B635" s="1" t="s">
        <v>5932</v>
      </c>
    </row>
    <row r="636" spans="1:2" x14ac:dyDescent="0.2">
      <c r="A636" t="s">
        <v>6173</v>
      </c>
      <c r="B636" s="1" t="s">
        <v>5932</v>
      </c>
    </row>
    <row r="637" spans="1:2" x14ac:dyDescent="0.2">
      <c r="A637" t="s">
        <v>6173</v>
      </c>
      <c r="B637" s="1" t="s">
        <v>5932</v>
      </c>
    </row>
    <row r="638" spans="1:2" x14ac:dyDescent="0.2">
      <c r="A638" t="s">
        <v>6173</v>
      </c>
      <c r="B638" s="1" t="s">
        <v>5932</v>
      </c>
    </row>
    <row r="639" spans="1:2" x14ac:dyDescent="0.2">
      <c r="A639" t="s">
        <v>6173</v>
      </c>
      <c r="B639" s="1" t="s">
        <v>5932</v>
      </c>
    </row>
    <row r="640" spans="1:2" x14ac:dyDescent="0.2">
      <c r="A640" t="s">
        <v>6173</v>
      </c>
      <c r="B640" s="1" t="s">
        <v>5932</v>
      </c>
    </row>
    <row r="641" spans="1:2" x14ac:dyDescent="0.2">
      <c r="A641" t="s">
        <v>6173</v>
      </c>
      <c r="B641" s="1" t="s">
        <v>5932</v>
      </c>
    </row>
    <row r="642" spans="1:2" x14ac:dyDescent="0.2">
      <c r="A642" t="s">
        <v>6174</v>
      </c>
      <c r="B642" s="1" t="s">
        <v>5932</v>
      </c>
    </row>
    <row r="643" spans="1:2" x14ac:dyDescent="0.2">
      <c r="A643" t="s">
        <v>6174</v>
      </c>
      <c r="B643" s="1" t="s">
        <v>5932</v>
      </c>
    </row>
    <row r="644" spans="1:2" x14ac:dyDescent="0.2">
      <c r="A644" t="s">
        <v>6175</v>
      </c>
      <c r="B644" s="1" t="s">
        <v>5932</v>
      </c>
    </row>
    <row r="645" spans="1:2" x14ac:dyDescent="0.2">
      <c r="A645" t="s">
        <v>6176</v>
      </c>
      <c r="B645" s="1" t="s">
        <v>5932</v>
      </c>
    </row>
    <row r="646" spans="1:2" x14ac:dyDescent="0.2">
      <c r="A646" t="s">
        <v>6177</v>
      </c>
      <c r="B646" s="1" t="s">
        <v>5932</v>
      </c>
    </row>
    <row r="647" spans="1:2" x14ac:dyDescent="0.2">
      <c r="A647" t="s">
        <v>6177</v>
      </c>
      <c r="B647" s="1" t="s">
        <v>5932</v>
      </c>
    </row>
    <row r="648" spans="1:2" x14ac:dyDescent="0.2">
      <c r="A648" t="s">
        <v>6177</v>
      </c>
      <c r="B648" s="1" t="s">
        <v>5932</v>
      </c>
    </row>
    <row r="649" spans="1:2" x14ac:dyDescent="0.2">
      <c r="A649" t="s">
        <v>6177</v>
      </c>
      <c r="B649" s="1" t="s">
        <v>5932</v>
      </c>
    </row>
    <row r="650" spans="1:2" x14ac:dyDescent="0.2">
      <c r="A650" t="s">
        <v>6177</v>
      </c>
      <c r="B650" s="1" t="s">
        <v>5932</v>
      </c>
    </row>
    <row r="651" spans="1:2" x14ac:dyDescent="0.2">
      <c r="A651" t="s">
        <v>6177</v>
      </c>
      <c r="B651" s="1" t="s">
        <v>5932</v>
      </c>
    </row>
    <row r="652" spans="1:2" x14ac:dyDescent="0.2">
      <c r="A652" t="s">
        <v>6177</v>
      </c>
      <c r="B652" s="1" t="s">
        <v>5932</v>
      </c>
    </row>
    <row r="653" spans="1:2" x14ac:dyDescent="0.2">
      <c r="A653" t="s">
        <v>6178</v>
      </c>
      <c r="B653" s="1" t="s">
        <v>5932</v>
      </c>
    </row>
    <row r="654" spans="1:2" x14ac:dyDescent="0.2">
      <c r="A654" t="s">
        <v>6178</v>
      </c>
      <c r="B654" s="1" t="s">
        <v>5932</v>
      </c>
    </row>
    <row r="655" spans="1:2" x14ac:dyDescent="0.2">
      <c r="A655" t="s">
        <v>6179</v>
      </c>
      <c r="B655" s="1" t="s">
        <v>5932</v>
      </c>
    </row>
    <row r="656" spans="1:2" x14ac:dyDescent="0.2">
      <c r="A656" t="s">
        <v>6179</v>
      </c>
      <c r="B656" s="1" t="s">
        <v>5932</v>
      </c>
    </row>
    <row r="657" spans="1:2" x14ac:dyDescent="0.2">
      <c r="A657" t="s">
        <v>6180</v>
      </c>
      <c r="B657" s="1" t="s">
        <v>5932</v>
      </c>
    </row>
    <row r="658" spans="1:2" x14ac:dyDescent="0.2">
      <c r="A658" t="s">
        <v>6181</v>
      </c>
      <c r="B658" s="1" t="s">
        <v>5932</v>
      </c>
    </row>
    <row r="659" spans="1:2" x14ac:dyDescent="0.2">
      <c r="A659" t="s">
        <v>6181</v>
      </c>
      <c r="B659" s="1" t="s">
        <v>5932</v>
      </c>
    </row>
    <row r="660" spans="1:2" x14ac:dyDescent="0.2">
      <c r="A660" t="s">
        <v>6181</v>
      </c>
      <c r="B660" s="1" t="s">
        <v>5932</v>
      </c>
    </row>
    <row r="661" spans="1:2" x14ac:dyDescent="0.2">
      <c r="A661" t="s">
        <v>6182</v>
      </c>
      <c r="B661" s="1" t="s">
        <v>5932</v>
      </c>
    </row>
    <row r="662" spans="1:2" x14ac:dyDescent="0.2">
      <c r="A662" t="s">
        <v>6182</v>
      </c>
      <c r="B662" s="1" t="s">
        <v>5932</v>
      </c>
    </row>
    <row r="663" spans="1:2" x14ac:dyDescent="0.2">
      <c r="A663" t="s">
        <v>6183</v>
      </c>
      <c r="B663" s="1" t="s">
        <v>5932</v>
      </c>
    </row>
    <row r="664" spans="1:2" x14ac:dyDescent="0.2">
      <c r="A664" t="s">
        <v>6183</v>
      </c>
      <c r="B664" s="1" t="s">
        <v>5932</v>
      </c>
    </row>
    <row r="665" spans="1:2" x14ac:dyDescent="0.2">
      <c r="A665" t="s">
        <v>6183</v>
      </c>
      <c r="B665" s="1" t="s">
        <v>5932</v>
      </c>
    </row>
    <row r="666" spans="1:2" x14ac:dyDescent="0.2">
      <c r="A666" t="s">
        <v>6184</v>
      </c>
      <c r="B666" s="1" t="s">
        <v>5932</v>
      </c>
    </row>
    <row r="667" spans="1:2" x14ac:dyDescent="0.2">
      <c r="A667" t="s">
        <v>6184</v>
      </c>
      <c r="B667" s="1" t="s">
        <v>5932</v>
      </c>
    </row>
    <row r="668" spans="1:2" x14ac:dyDescent="0.2">
      <c r="A668" t="s">
        <v>6184</v>
      </c>
      <c r="B668" s="1" t="s">
        <v>5932</v>
      </c>
    </row>
    <row r="669" spans="1:2" x14ac:dyDescent="0.2">
      <c r="A669" t="s">
        <v>6185</v>
      </c>
      <c r="B669" s="1" t="s">
        <v>5932</v>
      </c>
    </row>
    <row r="670" spans="1:2" x14ac:dyDescent="0.2">
      <c r="A670" t="s">
        <v>6185</v>
      </c>
      <c r="B670" s="1" t="s">
        <v>5932</v>
      </c>
    </row>
    <row r="671" spans="1:2" x14ac:dyDescent="0.2">
      <c r="A671" t="s">
        <v>6186</v>
      </c>
      <c r="B671" s="1" t="s">
        <v>5932</v>
      </c>
    </row>
    <row r="672" spans="1:2" x14ac:dyDescent="0.2">
      <c r="A672" t="s">
        <v>6186</v>
      </c>
      <c r="B672" s="1" t="s">
        <v>5932</v>
      </c>
    </row>
    <row r="673" spans="1:2" x14ac:dyDescent="0.2">
      <c r="A673" t="s">
        <v>6187</v>
      </c>
      <c r="B673" s="1" t="s">
        <v>5932</v>
      </c>
    </row>
    <row r="674" spans="1:2" x14ac:dyDescent="0.2">
      <c r="A674" t="s">
        <v>6187</v>
      </c>
      <c r="B674" s="1" t="s">
        <v>5932</v>
      </c>
    </row>
    <row r="675" spans="1:2" x14ac:dyDescent="0.2">
      <c r="A675" t="s">
        <v>6188</v>
      </c>
      <c r="B675" s="1" t="s">
        <v>5932</v>
      </c>
    </row>
    <row r="676" spans="1:2" x14ac:dyDescent="0.2">
      <c r="A676" t="s">
        <v>6188</v>
      </c>
      <c r="B676" s="1" t="s">
        <v>5932</v>
      </c>
    </row>
    <row r="677" spans="1:2" x14ac:dyDescent="0.2">
      <c r="A677" t="s">
        <v>6188</v>
      </c>
      <c r="B677" s="1" t="s">
        <v>5932</v>
      </c>
    </row>
    <row r="678" spans="1:2" x14ac:dyDescent="0.2">
      <c r="A678" t="s">
        <v>6188</v>
      </c>
      <c r="B678" s="1" t="s">
        <v>5932</v>
      </c>
    </row>
    <row r="679" spans="1:2" x14ac:dyDescent="0.2">
      <c r="A679" t="s">
        <v>6188</v>
      </c>
      <c r="B679" s="1" t="s">
        <v>5932</v>
      </c>
    </row>
    <row r="680" spans="1:2" x14ac:dyDescent="0.2">
      <c r="A680" t="s">
        <v>6188</v>
      </c>
      <c r="B680" s="1" t="s">
        <v>5932</v>
      </c>
    </row>
    <row r="681" spans="1:2" x14ac:dyDescent="0.2">
      <c r="A681" t="s">
        <v>6189</v>
      </c>
      <c r="B681" s="1" t="s">
        <v>5932</v>
      </c>
    </row>
    <row r="682" spans="1:2" x14ac:dyDescent="0.2">
      <c r="A682" t="s">
        <v>6189</v>
      </c>
      <c r="B682" s="1" t="s">
        <v>5932</v>
      </c>
    </row>
    <row r="683" spans="1:2" x14ac:dyDescent="0.2">
      <c r="A683" t="s">
        <v>6189</v>
      </c>
      <c r="B683" s="1" t="s">
        <v>5932</v>
      </c>
    </row>
    <row r="684" spans="1:2" x14ac:dyDescent="0.2">
      <c r="A684" t="s">
        <v>6190</v>
      </c>
      <c r="B684" s="1" t="s">
        <v>5932</v>
      </c>
    </row>
    <row r="685" spans="1:2" x14ac:dyDescent="0.2">
      <c r="A685" t="s">
        <v>6190</v>
      </c>
      <c r="B685" s="1" t="s">
        <v>5932</v>
      </c>
    </row>
    <row r="686" spans="1:2" x14ac:dyDescent="0.2">
      <c r="A686" t="s">
        <v>6191</v>
      </c>
      <c r="B686" s="1" t="s">
        <v>5932</v>
      </c>
    </row>
    <row r="687" spans="1:2" x14ac:dyDescent="0.2">
      <c r="A687" t="s">
        <v>6191</v>
      </c>
      <c r="B687" s="1" t="s">
        <v>5932</v>
      </c>
    </row>
    <row r="688" spans="1:2" x14ac:dyDescent="0.2">
      <c r="A688" t="s">
        <v>6191</v>
      </c>
      <c r="B688" s="1" t="s">
        <v>5932</v>
      </c>
    </row>
    <row r="689" spans="1:2" x14ac:dyDescent="0.2">
      <c r="A689" t="s">
        <v>6191</v>
      </c>
      <c r="B689" s="1" t="s">
        <v>5932</v>
      </c>
    </row>
    <row r="690" spans="1:2" x14ac:dyDescent="0.2">
      <c r="A690" t="s">
        <v>6191</v>
      </c>
      <c r="B690" s="1" t="s">
        <v>5932</v>
      </c>
    </row>
    <row r="691" spans="1:2" x14ac:dyDescent="0.2">
      <c r="A691" t="s">
        <v>6192</v>
      </c>
      <c r="B691" s="1" t="s">
        <v>5932</v>
      </c>
    </row>
    <row r="692" spans="1:2" x14ac:dyDescent="0.2">
      <c r="A692" t="s">
        <v>6192</v>
      </c>
      <c r="B692" s="1" t="s">
        <v>5932</v>
      </c>
    </row>
    <row r="693" spans="1:2" x14ac:dyDescent="0.2">
      <c r="A693" t="s">
        <v>6192</v>
      </c>
      <c r="B693" s="1" t="s">
        <v>5932</v>
      </c>
    </row>
    <row r="694" spans="1:2" x14ac:dyDescent="0.2">
      <c r="A694" t="s">
        <v>6192</v>
      </c>
      <c r="B694" s="1" t="s">
        <v>5932</v>
      </c>
    </row>
    <row r="695" spans="1:2" x14ac:dyDescent="0.2">
      <c r="A695" t="s">
        <v>6192</v>
      </c>
      <c r="B695" s="1" t="s">
        <v>5932</v>
      </c>
    </row>
    <row r="696" spans="1:2" x14ac:dyDescent="0.2">
      <c r="A696" t="s">
        <v>6193</v>
      </c>
      <c r="B696" s="1" t="s">
        <v>5932</v>
      </c>
    </row>
    <row r="697" spans="1:2" x14ac:dyDescent="0.2">
      <c r="A697" t="s">
        <v>6193</v>
      </c>
      <c r="B697" s="1" t="s">
        <v>5932</v>
      </c>
    </row>
    <row r="698" spans="1:2" x14ac:dyDescent="0.2">
      <c r="A698" t="s">
        <v>6194</v>
      </c>
      <c r="B698" s="1" t="s">
        <v>5932</v>
      </c>
    </row>
    <row r="699" spans="1:2" x14ac:dyDescent="0.2">
      <c r="A699" t="s">
        <v>6194</v>
      </c>
      <c r="B699" s="1" t="s">
        <v>5932</v>
      </c>
    </row>
    <row r="700" spans="1:2" x14ac:dyDescent="0.2">
      <c r="A700" t="s">
        <v>6195</v>
      </c>
      <c r="B700" s="1" t="s">
        <v>5932</v>
      </c>
    </row>
    <row r="701" spans="1:2" x14ac:dyDescent="0.2">
      <c r="A701" t="s">
        <v>6195</v>
      </c>
      <c r="B701" s="1" t="s">
        <v>5932</v>
      </c>
    </row>
    <row r="702" spans="1:2" x14ac:dyDescent="0.2">
      <c r="A702" t="s">
        <v>6195</v>
      </c>
      <c r="B702" s="1" t="s">
        <v>5932</v>
      </c>
    </row>
    <row r="703" spans="1:2" x14ac:dyDescent="0.2">
      <c r="A703" t="s">
        <v>6195</v>
      </c>
      <c r="B703" s="1" t="s">
        <v>5932</v>
      </c>
    </row>
    <row r="704" spans="1:2" x14ac:dyDescent="0.2">
      <c r="A704" t="s">
        <v>6196</v>
      </c>
      <c r="B704" s="1" t="s">
        <v>5932</v>
      </c>
    </row>
    <row r="705" spans="1:2" x14ac:dyDescent="0.2">
      <c r="A705" t="s">
        <v>6196</v>
      </c>
      <c r="B705" s="1" t="s">
        <v>5932</v>
      </c>
    </row>
    <row r="706" spans="1:2" x14ac:dyDescent="0.2">
      <c r="A706" t="s">
        <v>6197</v>
      </c>
      <c r="B706" s="1" t="s">
        <v>5932</v>
      </c>
    </row>
    <row r="707" spans="1:2" x14ac:dyDescent="0.2">
      <c r="A707" t="s">
        <v>6197</v>
      </c>
      <c r="B707" s="1" t="s">
        <v>5932</v>
      </c>
    </row>
    <row r="708" spans="1:2" x14ac:dyDescent="0.2">
      <c r="A708" t="s">
        <v>6198</v>
      </c>
      <c r="B708" s="1" t="s">
        <v>5932</v>
      </c>
    </row>
    <row r="709" spans="1:2" x14ac:dyDescent="0.2">
      <c r="A709" t="s">
        <v>6198</v>
      </c>
      <c r="B709" s="1" t="s">
        <v>5932</v>
      </c>
    </row>
    <row r="710" spans="1:2" x14ac:dyDescent="0.2">
      <c r="A710" t="s">
        <v>6198</v>
      </c>
      <c r="B710" s="1" t="s">
        <v>5932</v>
      </c>
    </row>
    <row r="711" spans="1:2" x14ac:dyDescent="0.2">
      <c r="A711" t="s">
        <v>6199</v>
      </c>
      <c r="B711" s="1" t="s">
        <v>5932</v>
      </c>
    </row>
    <row r="712" spans="1:2" x14ac:dyDescent="0.2">
      <c r="A712" t="s">
        <v>6199</v>
      </c>
      <c r="B712" s="1" t="s">
        <v>5932</v>
      </c>
    </row>
    <row r="713" spans="1:2" x14ac:dyDescent="0.2">
      <c r="A713" t="s">
        <v>6199</v>
      </c>
      <c r="B713" s="1" t="s">
        <v>5932</v>
      </c>
    </row>
    <row r="714" spans="1:2" x14ac:dyDescent="0.2">
      <c r="A714" t="s">
        <v>6199</v>
      </c>
      <c r="B714" s="1" t="s">
        <v>5932</v>
      </c>
    </row>
    <row r="715" spans="1:2" x14ac:dyDescent="0.2">
      <c r="A715" t="s">
        <v>6199</v>
      </c>
      <c r="B715" s="1" t="s">
        <v>5932</v>
      </c>
    </row>
    <row r="716" spans="1:2" x14ac:dyDescent="0.2">
      <c r="A716" t="s">
        <v>6200</v>
      </c>
      <c r="B716" s="1" t="s">
        <v>5932</v>
      </c>
    </row>
    <row r="717" spans="1:2" x14ac:dyDescent="0.2">
      <c r="A717" t="s">
        <v>6200</v>
      </c>
      <c r="B717" s="1" t="s">
        <v>5932</v>
      </c>
    </row>
    <row r="718" spans="1:2" x14ac:dyDescent="0.2">
      <c r="A718" t="s">
        <v>6200</v>
      </c>
      <c r="B718" s="1" t="s">
        <v>5932</v>
      </c>
    </row>
    <row r="719" spans="1:2" x14ac:dyDescent="0.2">
      <c r="A719" t="s">
        <v>6200</v>
      </c>
      <c r="B719" s="1" t="s">
        <v>5932</v>
      </c>
    </row>
    <row r="720" spans="1:2" x14ac:dyDescent="0.2">
      <c r="A720" t="s">
        <v>6200</v>
      </c>
      <c r="B720" s="1" t="s">
        <v>5932</v>
      </c>
    </row>
    <row r="721" spans="1:2" x14ac:dyDescent="0.2">
      <c r="A721" t="s">
        <v>6201</v>
      </c>
      <c r="B721" s="1" t="s">
        <v>5932</v>
      </c>
    </row>
    <row r="722" spans="1:2" x14ac:dyDescent="0.2">
      <c r="A722" t="s">
        <v>6201</v>
      </c>
      <c r="B722" s="1" t="s">
        <v>5932</v>
      </c>
    </row>
    <row r="723" spans="1:2" x14ac:dyDescent="0.2">
      <c r="A723" t="s">
        <v>6201</v>
      </c>
      <c r="B723" s="1" t="s">
        <v>5932</v>
      </c>
    </row>
    <row r="724" spans="1:2" x14ac:dyDescent="0.2">
      <c r="A724" t="s">
        <v>6202</v>
      </c>
      <c r="B724" s="1" t="s">
        <v>5932</v>
      </c>
    </row>
    <row r="725" spans="1:2" x14ac:dyDescent="0.2">
      <c r="A725" t="s">
        <v>6202</v>
      </c>
      <c r="B725" s="1" t="s">
        <v>5932</v>
      </c>
    </row>
    <row r="726" spans="1:2" x14ac:dyDescent="0.2">
      <c r="A726" t="s">
        <v>6203</v>
      </c>
      <c r="B726" s="1" t="s">
        <v>5932</v>
      </c>
    </row>
    <row r="727" spans="1:2" x14ac:dyDescent="0.2">
      <c r="A727" t="s">
        <v>6204</v>
      </c>
      <c r="B727" s="1" t="s">
        <v>5932</v>
      </c>
    </row>
    <row r="728" spans="1:2" x14ac:dyDescent="0.2">
      <c r="A728" t="s">
        <v>6205</v>
      </c>
      <c r="B728" s="1" t="s">
        <v>5932</v>
      </c>
    </row>
    <row r="729" spans="1:2" x14ac:dyDescent="0.2">
      <c r="A729" t="s">
        <v>6206</v>
      </c>
      <c r="B729" s="1" t="s">
        <v>5932</v>
      </c>
    </row>
    <row r="730" spans="1:2" x14ac:dyDescent="0.2">
      <c r="A730" t="s">
        <v>6206</v>
      </c>
      <c r="B730" s="1" t="s">
        <v>5932</v>
      </c>
    </row>
    <row r="731" spans="1:2" x14ac:dyDescent="0.2">
      <c r="A731" t="s">
        <v>6206</v>
      </c>
      <c r="B731" s="1" t="s">
        <v>5932</v>
      </c>
    </row>
    <row r="732" spans="1:2" x14ac:dyDescent="0.2">
      <c r="A732" t="s">
        <v>6207</v>
      </c>
      <c r="B732" s="1" t="s">
        <v>5932</v>
      </c>
    </row>
    <row r="733" spans="1:2" x14ac:dyDescent="0.2">
      <c r="A733" t="s">
        <v>6207</v>
      </c>
      <c r="B733" s="1" t="s">
        <v>5932</v>
      </c>
    </row>
    <row r="734" spans="1:2" x14ac:dyDescent="0.2">
      <c r="A734" t="s">
        <v>6208</v>
      </c>
      <c r="B734" s="1" t="s">
        <v>5932</v>
      </c>
    </row>
    <row r="735" spans="1:2" x14ac:dyDescent="0.2">
      <c r="A735" t="s">
        <v>6208</v>
      </c>
      <c r="B735" s="1" t="s">
        <v>5932</v>
      </c>
    </row>
    <row r="736" spans="1:2" x14ac:dyDescent="0.2">
      <c r="A736" t="s">
        <v>6209</v>
      </c>
      <c r="B736" s="1" t="s">
        <v>5932</v>
      </c>
    </row>
    <row r="737" spans="1:2" x14ac:dyDescent="0.2">
      <c r="A737" t="s">
        <v>6209</v>
      </c>
      <c r="B737" s="1" t="s">
        <v>5932</v>
      </c>
    </row>
    <row r="738" spans="1:2" x14ac:dyDescent="0.2">
      <c r="A738" t="s">
        <v>6209</v>
      </c>
      <c r="B738" s="1" t="s">
        <v>5932</v>
      </c>
    </row>
    <row r="739" spans="1:2" x14ac:dyDescent="0.2">
      <c r="A739" t="s">
        <v>6210</v>
      </c>
      <c r="B739" s="1" t="s">
        <v>5932</v>
      </c>
    </row>
    <row r="740" spans="1:2" x14ac:dyDescent="0.2">
      <c r="A740" t="s">
        <v>6210</v>
      </c>
      <c r="B740" s="1" t="s">
        <v>5932</v>
      </c>
    </row>
    <row r="741" spans="1:2" x14ac:dyDescent="0.2">
      <c r="A741" t="s">
        <v>6211</v>
      </c>
      <c r="B741" s="1" t="s">
        <v>5932</v>
      </c>
    </row>
    <row r="742" spans="1:2" x14ac:dyDescent="0.2">
      <c r="A742" t="s">
        <v>6211</v>
      </c>
      <c r="B742" s="1" t="s">
        <v>5932</v>
      </c>
    </row>
    <row r="743" spans="1:2" x14ac:dyDescent="0.2">
      <c r="A743" t="s">
        <v>6211</v>
      </c>
      <c r="B743" s="1" t="s">
        <v>5932</v>
      </c>
    </row>
    <row r="744" spans="1:2" x14ac:dyDescent="0.2">
      <c r="A744" t="s">
        <v>6211</v>
      </c>
      <c r="B744" s="1" t="s">
        <v>5932</v>
      </c>
    </row>
    <row r="745" spans="1:2" x14ac:dyDescent="0.2">
      <c r="A745" t="s">
        <v>6211</v>
      </c>
      <c r="B745" s="1" t="s">
        <v>5932</v>
      </c>
    </row>
    <row r="746" spans="1:2" x14ac:dyDescent="0.2">
      <c r="A746" t="s">
        <v>6212</v>
      </c>
      <c r="B746" s="1" t="s">
        <v>5932</v>
      </c>
    </row>
    <row r="747" spans="1:2" x14ac:dyDescent="0.2">
      <c r="A747" t="s">
        <v>6213</v>
      </c>
      <c r="B747" s="1" t="s">
        <v>5932</v>
      </c>
    </row>
    <row r="748" spans="1:2" x14ac:dyDescent="0.2">
      <c r="A748" t="s">
        <v>6213</v>
      </c>
      <c r="B748" s="1" t="s">
        <v>5932</v>
      </c>
    </row>
    <row r="749" spans="1:2" x14ac:dyDescent="0.2">
      <c r="A749" t="s">
        <v>6214</v>
      </c>
      <c r="B749" s="1" t="s">
        <v>5932</v>
      </c>
    </row>
    <row r="750" spans="1:2" x14ac:dyDescent="0.2">
      <c r="A750" t="s">
        <v>6214</v>
      </c>
      <c r="B750" s="1" t="s">
        <v>5932</v>
      </c>
    </row>
    <row r="751" spans="1:2" x14ac:dyDescent="0.2">
      <c r="A751" t="s">
        <v>6214</v>
      </c>
      <c r="B751" s="1" t="s">
        <v>5932</v>
      </c>
    </row>
    <row r="752" spans="1:2" x14ac:dyDescent="0.2">
      <c r="A752" t="s">
        <v>6215</v>
      </c>
      <c r="B752" s="1" t="s">
        <v>5932</v>
      </c>
    </row>
    <row r="753" spans="1:2" x14ac:dyDescent="0.2">
      <c r="A753" t="s">
        <v>6215</v>
      </c>
      <c r="B753" s="1" t="s">
        <v>5932</v>
      </c>
    </row>
    <row r="754" spans="1:2" x14ac:dyDescent="0.2">
      <c r="A754" t="s">
        <v>6215</v>
      </c>
      <c r="B754" s="1" t="s">
        <v>5932</v>
      </c>
    </row>
    <row r="755" spans="1:2" x14ac:dyDescent="0.2">
      <c r="A755" t="s">
        <v>6215</v>
      </c>
      <c r="B755" s="1" t="s">
        <v>5932</v>
      </c>
    </row>
    <row r="756" spans="1:2" x14ac:dyDescent="0.2">
      <c r="A756" t="s">
        <v>6216</v>
      </c>
      <c r="B756" s="1" t="s">
        <v>5932</v>
      </c>
    </row>
    <row r="757" spans="1:2" x14ac:dyDescent="0.2">
      <c r="A757" t="s">
        <v>6216</v>
      </c>
      <c r="B757" s="1" t="s">
        <v>5932</v>
      </c>
    </row>
    <row r="758" spans="1:2" x14ac:dyDescent="0.2">
      <c r="A758" t="s">
        <v>6216</v>
      </c>
      <c r="B758" s="1" t="s">
        <v>5932</v>
      </c>
    </row>
    <row r="759" spans="1:2" x14ac:dyDescent="0.2">
      <c r="A759" t="s">
        <v>6216</v>
      </c>
      <c r="B759" s="1" t="s">
        <v>5932</v>
      </c>
    </row>
    <row r="760" spans="1:2" x14ac:dyDescent="0.2">
      <c r="A760" t="s">
        <v>6217</v>
      </c>
      <c r="B760" s="1" t="s">
        <v>5932</v>
      </c>
    </row>
    <row r="761" spans="1:2" x14ac:dyDescent="0.2">
      <c r="A761" t="s">
        <v>6217</v>
      </c>
      <c r="B761" s="1" t="s">
        <v>5932</v>
      </c>
    </row>
    <row r="762" spans="1:2" x14ac:dyDescent="0.2">
      <c r="A762" t="s">
        <v>6218</v>
      </c>
      <c r="B762" s="1" t="s">
        <v>5932</v>
      </c>
    </row>
    <row r="763" spans="1:2" x14ac:dyDescent="0.2">
      <c r="A763" t="s">
        <v>6218</v>
      </c>
      <c r="B763" s="1" t="s">
        <v>5932</v>
      </c>
    </row>
    <row r="764" spans="1:2" x14ac:dyDescent="0.2">
      <c r="A764" t="s">
        <v>6218</v>
      </c>
      <c r="B764" s="1" t="s">
        <v>5932</v>
      </c>
    </row>
    <row r="765" spans="1:2" x14ac:dyDescent="0.2">
      <c r="A765" t="s">
        <v>6218</v>
      </c>
      <c r="B765" s="1" t="s">
        <v>5932</v>
      </c>
    </row>
    <row r="766" spans="1:2" x14ac:dyDescent="0.2">
      <c r="A766" t="s">
        <v>6219</v>
      </c>
      <c r="B766" s="1" t="s">
        <v>5932</v>
      </c>
    </row>
    <row r="767" spans="1:2" x14ac:dyDescent="0.2">
      <c r="A767" t="s">
        <v>6219</v>
      </c>
      <c r="B767" s="1" t="s">
        <v>5932</v>
      </c>
    </row>
    <row r="768" spans="1:2" x14ac:dyDescent="0.2">
      <c r="A768" t="s">
        <v>6219</v>
      </c>
      <c r="B768" s="1" t="s">
        <v>5932</v>
      </c>
    </row>
    <row r="769" spans="1:2" x14ac:dyDescent="0.2">
      <c r="A769" t="s">
        <v>6220</v>
      </c>
      <c r="B769" s="1" t="s">
        <v>5932</v>
      </c>
    </row>
    <row r="770" spans="1:2" x14ac:dyDescent="0.2">
      <c r="A770" t="s">
        <v>6220</v>
      </c>
      <c r="B770" s="1" t="s">
        <v>5932</v>
      </c>
    </row>
    <row r="771" spans="1:2" x14ac:dyDescent="0.2">
      <c r="A771" t="s">
        <v>6220</v>
      </c>
      <c r="B771" s="1" t="s">
        <v>5932</v>
      </c>
    </row>
    <row r="772" spans="1:2" x14ac:dyDescent="0.2">
      <c r="A772" t="s">
        <v>6220</v>
      </c>
      <c r="B772" s="1" t="s">
        <v>5932</v>
      </c>
    </row>
    <row r="773" spans="1:2" x14ac:dyDescent="0.2">
      <c r="A773" t="s">
        <v>6221</v>
      </c>
      <c r="B773" s="1" t="s">
        <v>5932</v>
      </c>
    </row>
    <row r="774" spans="1:2" x14ac:dyDescent="0.2">
      <c r="A774" t="s">
        <v>6221</v>
      </c>
      <c r="B774" s="1" t="s">
        <v>5932</v>
      </c>
    </row>
    <row r="775" spans="1:2" x14ac:dyDescent="0.2">
      <c r="A775" t="s">
        <v>6221</v>
      </c>
      <c r="B775" s="1" t="s">
        <v>5932</v>
      </c>
    </row>
    <row r="776" spans="1:2" x14ac:dyDescent="0.2">
      <c r="A776" t="s">
        <v>6221</v>
      </c>
      <c r="B776" s="1" t="s">
        <v>5932</v>
      </c>
    </row>
    <row r="777" spans="1:2" x14ac:dyDescent="0.2">
      <c r="A777" t="s">
        <v>6221</v>
      </c>
      <c r="B777" s="1" t="s">
        <v>5932</v>
      </c>
    </row>
    <row r="778" spans="1:2" x14ac:dyDescent="0.2">
      <c r="A778" t="s">
        <v>6221</v>
      </c>
      <c r="B778" s="1" t="s">
        <v>5932</v>
      </c>
    </row>
    <row r="779" spans="1:2" x14ac:dyDescent="0.2">
      <c r="A779" t="s">
        <v>6221</v>
      </c>
      <c r="B779" s="1" t="s">
        <v>5932</v>
      </c>
    </row>
    <row r="780" spans="1:2" x14ac:dyDescent="0.2">
      <c r="A780" t="s">
        <v>6222</v>
      </c>
      <c r="B780" s="1" t="s">
        <v>5932</v>
      </c>
    </row>
    <row r="781" spans="1:2" x14ac:dyDescent="0.2">
      <c r="A781" t="s">
        <v>6222</v>
      </c>
      <c r="B781" s="1" t="s">
        <v>5932</v>
      </c>
    </row>
    <row r="782" spans="1:2" x14ac:dyDescent="0.2">
      <c r="A782" t="s">
        <v>6222</v>
      </c>
      <c r="B782" s="1" t="s">
        <v>5932</v>
      </c>
    </row>
    <row r="783" spans="1:2" x14ac:dyDescent="0.2">
      <c r="A783" t="s">
        <v>6222</v>
      </c>
      <c r="B783" s="1" t="s">
        <v>5932</v>
      </c>
    </row>
    <row r="784" spans="1:2" x14ac:dyDescent="0.2">
      <c r="A784" t="s">
        <v>6222</v>
      </c>
      <c r="B784" s="1" t="s">
        <v>5932</v>
      </c>
    </row>
    <row r="785" spans="1:2" x14ac:dyDescent="0.2">
      <c r="A785" t="s">
        <v>6222</v>
      </c>
      <c r="B785" s="1" t="s">
        <v>5932</v>
      </c>
    </row>
    <row r="786" spans="1:2" x14ac:dyDescent="0.2">
      <c r="A786" t="s">
        <v>6222</v>
      </c>
      <c r="B786" s="1" t="s">
        <v>5932</v>
      </c>
    </row>
    <row r="787" spans="1:2" x14ac:dyDescent="0.2">
      <c r="A787" t="s">
        <v>6222</v>
      </c>
      <c r="B787" s="1" t="s">
        <v>5932</v>
      </c>
    </row>
    <row r="788" spans="1:2" x14ac:dyDescent="0.2">
      <c r="A788" t="s">
        <v>6223</v>
      </c>
      <c r="B788" s="1" t="s">
        <v>5932</v>
      </c>
    </row>
    <row r="789" spans="1:2" x14ac:dyDescent="0.2">
      <c r="A789" t="s">
        <v>6224</v>
      </c>
      <c r="B789" s="1" t="s">
        <v>5932</v>
      </c>
    </row>
    <row r="790" spans="1:2" x14ac:dyDescent="0.2">
      <c r="A790" t="s">
        <v>6224</v>
      </c>
      <c r="B790" s="1" t="s">
        <v>5932</v>
      </c>
    </row>
    <row r="791" spans="1:2" x14ac:dyDescent="0.2">
      <c r="A791" t="s">
        <v>6225</v>
      </c>
      <c r="B791" s="1" t="s">
        <v>5932</v>
      </c>
    </row>
    <row r="792" spans="1:2" x14ac:dyDescent="0.2">
      <c r="A792" t="s">
        <v>6225</v>
      </c>
      <c r="B792" s="1" t="s">
        <v>5932</v>
      </c>
    </row>
    <row r="793" spans="1:2" x14ac:dyDescent="0.2">
      <c r="A793" t="s">
        <v>6225</v>
      </c>
      <c r="B793" s="1" t="s">
        <v>5932</v>
      </c>
    </row>
    <row r="794" spans="1:2" x14ac:dyDescent="0.2">
      <c r="A794" t="s">
        <v>6225</v>
      </c>
      <c r="B794" s="1" t="s">
        <v>5932</v>
      </c>
    </row>
    <row r="795" spans="1:2" x14ac:dyDescent="0.2">
      <c r="A795" t="s">
        <v>6225</v>
      </c>
      <c r="B795" s="1" t="s">
        <v>5932</v>
      </c>
    </row>
    <row r="796" spans="1:2" x14ac:dyDescent="0.2">
      <c r="A796" t="s">
        <v>6225</v>
      </c>
      <c r="B796" s="1" t="s">
        <v>5932</v>
      </c>
    </row>
    <row r="797" spans="1:2" x14ac:dyDescent="0.2">
      <c r="A797" t="s">
        <v>6225</v>
      </c>
      <c r="B797" s="1" t="s">
        <v>5932</v>
      </c>
    </row>
    <row r="798" spans="1:2" x14ac:dyDescent="0.2">
      <c r="A798" t="s">
        <v>6226</v>
      </c>
      <c r="B798" s="1" t="s">
        <v>5932</v>
      </c>
    </row>
    <row r="799" spans="1:2" x14ac:dyDescent="0.2">
      <c r="A799" t="s">
        <v>6227</v>
      </c>
      <c r="B799" s="1" t="s">
        <v>5932</v>
      </c>
    </row>
    <row r="800" spans="1:2" x14ac:dyDescent="0.2">
      <c r="A800" t="s">
        <v>6228</v>
      </c>
      <c r="B800" s="1" t="s">
        <v>5932</v>
      </c>
    </row>
    <row r="801" spans="1:2" x14ac:dyDescent="0.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��!B>;15F!B>;15F
</file>

<file path=customXml/item10.xml>��!B>;15F
</file>

<file path=customXml/item11.xml>��!B>;15F!B>;15F!B>;15F!B>;15F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F3AA4B7-8473-4D74-9A63-0AE20C36237E}">
  <ds:schemaRefs/>
</ds:datastoreItem>
</file>

<file path=customXml/itemProps2.xml><?xml version="1.0" encoding="utf-8"?>
<ds:datastoreItem xmlns:ds="http://schemas.openxmlformats.org/officeDocument/2006/customXml" ds:itemID="{A811EE3E-D137-4C0D-AE9A-CE6FAE6B74A6}">
  <ds:schemaRefs/>
</ds:datastoreItem>
</file>

<file path=customXml/itemProps3.xml><?xml version="1.0" encoding="utf-8"?>
<ds:datastoreItem xmlns:ds="http://schemas.openxmlformats.org/officeDocument/2006/customXml" ds:itemID="{FBB3B185-D105-468C-A5E6-0F8DAB805B39}">
  <ds:schemaRefs/>
</ds:datastoreItem>
</file>

<file path=customXml/itemProps4.xml><?xml version="1.0" encoding="utf-8"?>
<ds:datastoreItem xmlns:ds="http://schemas.openxmlformats.org/officeDocument/2006/customXml" ds:itemID="{F1259707-2ABC-4157-A764-B318B11F61AE}">
  <ds:schemaRefs/>
</ds:datastoreItem>
</file>

<file path=customXml/itemProps5.xml><?xml version="1.0" encoding="utf-8"?>
<ds:datastoreItem xmlns:ds="http://schemas.openxmlformats.org/officeDocument/2006/customXml" ds:itemID="{7FF137B7-C9A1-4E2E-BF23-379E7E515149}">
  <ds:schemaRefs/>
</ds:datastoreItem>
</file>

<file path=customXml/itemProps6.xml><?xml version="1.0" encoding="utf-8"?>
<ds:datastoreItem xmlns:ds="http://schemas.openxmlformats.org/officeDocument/2006/customXml" ds:itemID="{44F844AE-2E48-4E09-8332-2594A9DD4BF6}">
  <ds:schemaRefs/>
</ds:datastoreItem>
</file>

<file path=customXml/itemProps7.xml><?xml version="1.0" encoding="utf-8"?>
<ds:datastoreItem xmlns:ds="http://schemas.openxmlformats.org/officeDocument/2006/customXml" ds:itemID="{B960B238-ECB7-4A64-8CE3-08B45A3C4BA5}">
  <ds:schemaRefs/>
</ds:datastoreItem>
</file>

<file path=customXml/itemProps8.xml><?xml version="1.0" encoding="utf-8"?>
<ds:datastoreItem xmlns:ds="http://schemas.openxmlformats.org/officeDocument/2006/customXml" ds:itemID="{162AC122-F74F-4F26-9CEF-19CFF1D7B03E}">
  <ds:schemaRefs/>
</ds:datastoreItem>
</file>

<file path=customXml/itemProps9.xml><?xml version="1.0" encoding="utf-8"?>
<ds:datastoreItem xmlns:ds="http://schemas.openxmlformats.org/officeDocument/2006/customXml" ds:itemID="{CE541A10-4408-4315-AFBA-68F290FBF536}">
  <ds:schemaRefs/>
</ds:datastoreItem>
</file>

<file path=customXml/itemProps10.xml><?xml version="1.0" encoding="utf-8"?>
<ds:datastoreItem xmlns:ds="http://schemas.openxmlformats.org/officeDocument/2006/customXml" ds:itemID="{1BC11AA9-51EC-4186-A314-7471D28E5D38}">
  <ds:schemaRefs/>
</ds:datastoreItem>
</file>

<file path=customXml/itemProps11.xml><?xml version="1.0" encoding="utf-8"?>
<ds:datastoreItem xmlns:ds="http://schemas.openxmlformats.org/officeDocument/2006/customXml" ds:itemID="{3A1A5013-2BE9-4B23-AA5F-9E93FCF029F2}">
  <ds:schemaRefs/>
</ds:datastoreItem>
</file>

<file path=customXml/itemProps12.xml><?xml version="1.0" encoding="utf-8"?>
<ds:datastoreItem xmlns:ds="http://schemas.openxmlformats.org/officeDocument/2006/customXml" ds:itemID="{C2FAF136-47CE-4C7F-AE74-E8BEC367A38D}">
  <ds:schemaRefs/>
</ds:datastoreItem>
</file>

<file path=customXml/itemProps13.xml><?xml version="1.0" encoding="utf-8"?>
<ds:datastoreItem xmlns:ds="http://schemas.openxmlformats.org/officeDocument/2006/customXml" ds:itemID="{3E8A8CEE-6C37-4DD3-96F3-3FC6239E129D}">
  <ds:schemaRefs/>
</ds:datastoreItem>
</file>

<file path=customXml/itemProps14.xml><?xml version="1.0" encoding="utf-8"?>
<ds:datastoreItem xmlns:ds="http://schemas.openxmlformats.org/officeDocument/2006/customXml" ds:itemID="{3829F66A-C966-44EA-A570-C5C3E86F4F46}">
  <ds:schemaRefs/>
</ds:datastoreItem>
</file>

<file path=customXml/itemProps15.xml><?xml version="1.0" encoding="utf-8"?>
<ds:datastoreItem xmlns:ds="http://schemas.openxmlformats.org/officeDocument/2006/customXml" ds:itemID="{8954B7A1-97C3-40AC-B89B-5C9E440CBB34}">
  <ds:schemaRefs/>
</ds:datastoreItem>
</file>

<file path=customXml/itemProps16.xml><?xml version="1.0" encoding="utf-8"?>
<ds:datastoreItem xmlns:ds="http://schemas.openxmlformats.org/officeDocument/2006/customXml" ds:itemID="{355D201C-91A3-4DDA-A096-EC8F5F9B08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Лист5</vt:lpstr>
      <vt:lpstr>Лист4 (2)</vt:lpstr>
      <vt:lpstr>Лист4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Moneyman</cp:lastModifiedBy>
  <dcterms:created xsi:type="dcterms:W3CDTF">2019-07-08T16:52:48Z</dcterms:created>
  <dcterms:modified xsi:type="dcterms:W3CDTF">2020-05-31T21:32:30Z</dcterms:modified>
</cp:coreProperties>
</file>