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ha/Desktop/并行/2013747-张怡桢-并行第03次作业/"/>
    </mc:Choice>
  </mc:AlternateContent>
  <xr:revisionPtr revIDLastSave="0" documentId="13_ncr:1_{B2B36D8A-0085-094E-B64E-DE1919D30458}" xr6:coauthVersionLast="47" xr6:coauthVersionMax="47" xr10:uidLastSave="{00000000-0000-0000-0000-000000000000}"/>
  <bookViews>
    <workbookView xWindow="0" yWindow="0" windowWidth="38400" windowHeight="21600" activeTab="5" xr2:uid="{54B2966C-11A8-E243-8246-A21501E59B9D}"/>
  </bookViews>
  <sheets>
    <sheet name="数组均衡" sheetId="1" r:id="rId1"/>
    <sheet name="数组不均衡" sheetId="2" r:id="rId2"/>
    <sheet name="数组数据规模" sheetId="3" r:id="rId3"/>
    <sheet name="粒度大小" sheetId="6" r:id="rId4"/>
    <sheet name="Gause" sheetId="4" r:id="rId5"/>
    <sheet name="粒度大小gause" sheetId="7" r:id="rId6"/>
  </sheets>
  <definedNames>
    <definedName name="_xlchart.v2.0" hidden="1">粒度大小gause!$B$6</definedName>
    <definedName name="_xlchart.v2.1" hidden="1">粒度大小gause!$C$4:$G$4</definedName>
    <definedName name="_xlchart.v2.2" hidden="1">粒度大小gause!$C$6:$G$6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C13" i="1"/>
  <c r="D13" i="1"/>
  <c r="B13" i="1"/>
</calcChain>
</file>

<file path=xl/sharedStrings.xml><?xml version="1.0" encoding="utf-8"?>
<sst xmlns="http://schemas.openxmlformats.org/spreadsheetml/2006/main" count="55" uniqueCount="40">
  <si>
    <t>均衡</t>
    <phoneticPr fontId="1" type="noConversion"/>
  </si>
  <si>
    <t>连续块划分:</t>
  </si>
  <si>
    <t>动态任务划分:</t>
  </si>
  <si>
    <t>Thread1</t>
    <phoneticPr fontId="1" type="noConversion"/>
  </si>
  <si>
    <t>Thread0</t>
    <phoneticPr fontId="1" type="noConversion"/>
  </si>
  <si>
    <t>Thread2</t>
    <phoneticPr fontId="1" type="noConversion"/>
  </si>
  <si>
    <t>Thread3</t>
    <phoneticPr fontId="1" type="noConversion"/>
  </si>
  <si>
    <t>粗粒度动态任务划分:</t>
  </si>
  <si>
    <t>average</t>
    <phoneticPr fontId="1" type="noConversion"/>
  </si>
  <si>
    <t>thread0</t>
    <phoneticPr fontId="1" type="noConversion"/>
  </si>
  <si>
    <t>thread1</t>
  </si>
  <si>
    <t>thread2</t>
  </si>
  <si>
    <t>thread3</t>
  </si>
  <si>
    <t>Thread4</t>
  </si>
  <si>
    <t>Thread5</t>
  </si>
  <si>
    <t>Thread6</t>
  </si>
  <si>
    <t>Thread7</t>
  </si>
  <si>
    <t>Thread8</t>
  </si>
  <si>
    <t>Thread9</t>
  </si>
  <si>
    <t>不均匀</t>
    <phoneticPr fontId="1" type="noConversion"/>
  </si>
  <si>
    <t>thread4</t>
  </si>
  <si>
    <t>thread5</t>
  </si>
  <si>
    <t>thread6</t>
  </si>
  <si>
    <t>thread7</t>
  </si>
  <si>
    <t>thread8</t>
  </si>
  <si>
    <t>thread9</t>
  </si>
  <si>
    <t>粗细粒度</t>
    <phoneticPr fontId="1" type="noConversion"/>
  </si>
  <si>
    <t>消元过程</t>
  </si>
  <si>
    <t>回代过程</t>
  </si>
  <si>
    <t>执行时间 （ms）</t>
  </si>
  <si>
    <t>线程数 5</t>
  </si>
  <si>
    <t>线程数 10</t>
  </si>
  <si>
    <t>线程数 15</t>
  </si>
  <si>
    <t>线程数 20</t>
  </si>
  <si>
    <t>线程数 25</t>
  </si>
  <si>
    <t>任务数 5</t>
  </si>
  <si>
    <t>任务数 10</t>
  </si>
  <si>
    <t>任务数 15</t>
  </si>
  <si>
    <t>任务数 20</t>
  </si>
  <si>
    <t>任务数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</si>
</sst>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.3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10.45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数组均衡!$B$2</c:f>
              <c:strCache>
                <c:ptCount val="1"/>
                <c:pt idx="0">
                  <c:v>连续块划分: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数组均衡!$A$3:$A$13</c:f>
              <c:strCache>
                <c:ptCount val="11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  <c:pt idx="10">
                  <c:v>average</c:v>
                </c:pt>
              </c:strCache>
            </c:strRef>
          </c:cat>
          <c:val>
            <c:numRef>
              <c:f>数组均衡!$B$3:$B$13</c:f>
              <c:numCache>
                <c:formatCode>General</c:formatCode>
                <c:ptCount val="11"/>
                <c:pt idx="0">
                  <c:v>376</c:v>
                </c:pt>
                <c:pt idx="1">
                  <c:v>398</c:v>
                </c:pt>
                <c:pt idx="2">
                  <c:v>417</c:v>
                </c:pt>
                <c:pt idx="3">
                  <c:v>386</c:v>
                </c:pt>
                <c:pt idx="4">
                  <c:v>386</c:v>
                </c:pt>
                <c:pt idx="5">
                  <c:v>415</c:v>
                </c:pt>
                <c:pt idx="6">
                  <c:v>387</c:v>
                </c:pt>
                <c:pt idx="7">
                  <c:v>362</c:v>
                </c:pt>
                <c:pt idx="8">
                  <c:v>404</c:v>
                </c:pt>
                <c:pt idx="9">
                  <c:v>393</c:v>
                </c:pt>
                <c:pt idx="10">
                  <c:v>392.4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B-DA4B-BEBD-2CF4C55D365A}"/>
            </c:ext>
          </c:extLst>
        </c:ser>
        <c:ser>
          <c:idx val="1"/>
          <c:order val="1"/>
          <c:tx>
            <c:strRef>
              <c:f>数组均衡!$C$2</c:f>
              <c:strCache>
                <c:ptCount val="1"/>
                <c:pt idx="0">
                  <c:v>动态任务划分: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数组均衡!$A$3:$A$13</c:f>
              <c:strCache>
                <c:ptCount val="11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  <c:pt idx="10">
                  <c:v>average</c:v>
                </c:pt>
              </c:strCache>
            </c:strRef>
          </c:cat>
          <c:val>
            <c:numRef>
              <c:f>数组均衡!$C$3:$C$13</c:f>
              <c:numCache>
                <c:formatCode>General</c:formatCode>
                <c:ptCount val="11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B-DA4B-BEBD-2CF4C55D365A}"/>
            </c:ext>
          </c:extLst>
        </c:ser>
        <c:ser>
          <c:idx val="2"/>
          <c:order val="2"/>
          <c:tx>
            <c:strRef>
              <c:f>数组均衡!$D$2</c:f>
              <c:strCache>
                <c:ptCount val="1"/>
                <c:pt idx="0">
                  <c:v>粗粒度动态任务划分: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数组均衡!$A$3:$A$13</c:f>
              <c:strCache>
                <c:ptCount val="11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  <c:pt idx="10">
                  <c:v>average</c:v>
                </c:pt>
              </c:strCache>
            </c:strRef>
          </c:cat>
          <c:val>
            <c:numRef>
              <c:f>数组均衡!$D$3:$D$13</c:f>
              <c:numCache>
                <c:formatCode>General</c:formatCode>
                <c:ptCount val="11"/>
                <c:pt idx="0">
                  <c:v>454</c:v>
                </c:pt>
                <c:pt idx="1">
                  <c:v>459</c:v>
                </c:pt>
                <c:pt idx="2">
                  <c:v>464</c:v>
                </c:pt>
                <c:pt idx="3">
                  <c:v>464</c:v>
                </c:pt>
                <c:pt idx="4">
                  <c:v>466</c:v>
                </c:pt>
                <c:pt idx="5">
                  <c:v>469</c:v>
                </c:pt>
                <c:pt idx="6">
                  <c:v>465</c:v>
                </c:pt>
                <c:pt idx="7">
                  <c:v>463</c:v>
                </c:pt>
                <c:pt idx="8">
                  <c:v>465</c:v>
                </c:pt>
                <c:pt idx="9">
                  <c:v>469</c:v>
                </c:pt>
                <c:pt idx="10">
                  <c:v>463.8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B-DA4B-BEBD-2CF4C55D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42624"/>
        <c:axId val="604544304"/>
      </c:barChart>
      <c:catAx>
        <c:axId val="6045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44304"/>
        <c:crosses val="autoZero"/>
        <c:auto val="1"/>
        <c:lblAlgn val="ctr"/>
        <c:lblOffset val="100"/>
        <c:noMultiLvlLbl val="0"/>
      </c:catAx>
      <c:valAx>
        <c:axId val="604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数组不均衡!$C$4</c:f>
              <c:strCache>
                <c:ptCount val="1"/>
                <c:pt idx="0">
                  <c:v>连续块划分: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数组不均衡!$B$5:$B$14</c:f>
              <c:strCache>
                <c:ptCount val="10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</c:strCache>
            </c:strRef>
          </c:cat>
          <c:val>
            <c:numRef>
              <c:f>数组不均衡!$C$5:$C$14</c:f>
              <c:numCache>
                <c:formatCode>General</c:formatCode>
                <c:ptCount val="10"/>
                <c:pt idx="0">
                  <c:v>48</c:v>
                </c:pt>
                <c:pt idx="1">
                  <c:v>181</c:v>
                </c:pt>
                <c:pt idx="2">
                  <c:v>282</c:v>
                </c:pt>
                <c:pt idx="3">
                  <c:v>490</c:v>
                </c:pt>
                <c:pt idx="4">
                  <c:v>519</c:v>
                </c:pt>
                <c:pt idx="5">
                  <c:v>485</c:v>
                </c:pt>
                <c:pt idx="6">
                  <c:v>504</c:v>
                </c:pt>
                <c:pt idx="7">
                  <c:v>449</c:v>
                </c:pt>
                <c:pt idx="8">
                  <c:v>496</c:v>
                </c:pt>
                <c:pt idx="9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8-744F-97A1-A10150C624CF}"/>
            </c:ext>
          </c:extLst>
        </c:ser>
        <c:ser>
          <c:idx val="1"/>
          <c:order val="1"/>
          <c:tx>
            <c:strRef>
              <c:f>数组不均衡!$D$4</c:f>
              <c:strCache>
                <c:ptCount val="1"/>
                <c:pt idx="0">
                  <c:v>动态任务划分: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数组不均衡!$B$5:$B$14</c:f>
              <c:strCache>
                <c:ptCount val="10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</c:strCache>
            </c:strRef>
          </c:cat>
          <c:val>
            <c:numRef>
              <c:f>数组不均衡!$D$5:$D$14</c:f>
              <c:numCache>
                <c:formatCode>General</c:formatCode>
                <c:ptCount val="10"/>
                <c:pt idx="0">
                  <c:v>487</c:v>
                </c:pt>
                <c:pt idx="1">
                  <c:v>487</c:v>
                </c:pt>
                <c:pt idx="2">
                  <c:v>488</c:v>
                </c:pt>
                <c:pt idx="3">
                  <c:v>488</c:v>
                </c:pt>
                <c:pt idx="4">
                  <c:v>487</c:v>
                </c:pt>
                <c:pt idx="5">
                  <c:v>487</c:v>
                </c:pt>
                <c:pt idx="6">
                  <c:v>487</c:v>
                </c:pt>
                <c:pt idx="7">
                  <c:v>487</c:v>
                </c:pt>
                <c:pt idx="8">
                  <c:v>488</c:v>
                </c:pt>
                <c:pt idx="9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744F-97A1-A10150C624CF}"/>
            </c:ext>
          </c:extLst>
        </c:ser>
        <c:ser>
          <c:idx val="2"/>
          <c:order val="2"/>
          <c:tx>
            <c:strRef>
              <c:f>数组不均衡!$E$4</c:f>
              <c:strCache>
                <c:ptCount val="1"/>
                <c:pt idx="0">
                  <c:v>粗粒度动态任务划分: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数组不均衡!$B$5:$B$14</c:f>
              <c:strCache>
                <c:ptCount val="10"/>
                <c:pt idx="0">
                  <c:v>thread0</c:v>
                </c:pt>
                <c:pt idx="1">
                  <c:v>thread1</c:v>
                </c:pt>
                <c:pt idx="2">
                  <c:v>thread2</c:v>
                </c:pt>
                <c:pt idx="3">
                  <c:v>thread3</c:v>
                </c:pt>
                <c:pt idx="4">
                  <c:v>thread4</c:v>
                </c:pt>
                <c:pt idx="5">
                  <c:v>thread5</c:v>
                </c:pt>
                <c:pt idx="6">
                  <c:v>thread6</c:v>
                </c:pt>
                <c:pt idx="7">
                  <c:v>thread7</c:v>
                </c:pt>
                <c:pt idx="8">
                  <c:v>thread8</c:v>
                </c:pt>
                <c:pt idx="9">
                  <c:v>thread9</c:v>
                </c:pt>
              </c:strCache>
            </c:strRef>
          </c:cat>
          <c:val>
            <c:numRef>
              <c:f>数组不均衡!$E$5:$E$14</c:f>
              <c:numCache>
                <c:formatCode>General</c:formatCode>
                <c:ptCount val="10"/>
                <c:pt idx="0">
                  <c:v>496</c:v>
                </c:pt>
                <c:pt idx="1">
                  <c:v>490</c:v>
                </c:pt>
                <c:pt idx="2">
                  <c:v>482</c:v>
                </c:pt>
                <c:pt idx="3">
                  <c:v>485</c:v>
                </c:pt>
                <c:pt idx="4">
                  <c:v>490</c:v>
                </c:pt>
                <c:pt idx="5">
                  <c:v>485</c:v>
                </c:pt>
                <c:pt idx="6">
                  <c:v>479</c:v>
                </c:pt>
                <c:pt idx="7">
                  <c:v>488</c:v>
                </c:pt>
                <c:pt idx="8">
                  <c:v>495</c:v>
                </c:pt>
                <c:pt idx="9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744F-97A1-A10150C6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81296"/>
        <c:axId val="604582944"/>
      </c:barChart>
      <c:catAx>
        <c:axId val="6045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82944"/>
        <c:crosses val="autoZero"/>
        <c:auto val="1"/>
        <c:lblAlgn val="ctr"/>
        <c:lblOffset val="100"/>
        <c:noMultiLvlLbl val="0"/>
      </c:catAx>
      <c:valAx>
        <c:axId val="604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数组数据规模!$C$4</c:f>
              <c:strCache>
                <c:ptCount val="1"/>
                <c:pt idx="0">
                  <c:v>连续块划分: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数组数据规模!$B$5:$B$8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数组数据规模!$C$5:$C$8</c:f>
              <c:numCache>
                <c:formatCode>General</c:formatCode>
                <c:ptCount val="4"/>
                <c:pt idx="0">
                  <c:v>194.2</c:v>
                </c:pt>
                <c:pt idx="1">
                  <c:v>393.1</c:v>
                </c:pt>
                <c:pt idx="2">
                  <c:v>622.29999999999995</c:v>
                </c:pt>
                <c:pt idx="3">
                  <c:v>806.6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0-E044-A54F-D80B9E8C8924}"/>
            </c:ext>
          </c:extLst>
        </c:ser>
        <c:ser>
          <c:idx val="1"/>
          <c:order val="1"/>
          <c:tx>
            <c:strRef>
              <c:f>数组数据规模!$D$4</c:f>
              <c:strCache>
                <c:ptCount val="1"/>
                <c:pt idx="0">
                  <c:v>动态任务划分: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数组数据规模!$B$5:$B$8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数组数据规模!$D$5:$D$8</c:f>
              <c:numCache>
                <c:formatCode>General</c:formatCode>
                <c:ptCount val="4"/>
                <c:pt idx="0">
                  <c:v>241</c:v>
                </c:pt>
                <c:pt idx="1">
                  <c:v>487.4</c:v>
                </c:pt>
                <c:pt idx="2">
                  <c:v>726.4</c:v>
                </c:pt>
                <c:pt idx="3">
                  <c:v>970.8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0-E044-A54F-D80B9E8C8924}"/>
            </c:ext>
          </c:extLst>
        </c:ser>
        <c:ser>
          <c:idx val="2"/>
          <c:order val="2"/>
          <c:tx>
            <c:strRef>
              <c:f>数组数据规模!$E$4</c:f>
              <c:strCache>
                <c:ptCount val="1"/>
                <c:pt idx="0">
                  <c:v>粗粒度动态任务划分: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数组数据规模!$B$5:$B$8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数组数据规模!$E$5:$E$8</c:f>
              <c:numCache>
                <c:formatCode>General</c:formatCode>
                <c:ptCount val="4"/>
                <c:pt idx="0">
                  <c:v>239.5</c:v>
                </c:pt>
                <c:pt idx="1">
                  <c:v>487.5</c:v>
                </c:pt>
                <c:pt idx="2">
                  <c:v>731.5</c:v>
                </c:pt>
                <c:pt idx="3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0-E044-A54F-D80B9E8C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32480"/>
        <c:axId val="594767264"/>
      </c:barChart>
      <c:catAx>
        <c:axId val="5953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67264"/>
        <c:crosses val="autoZero"/>
        <c:auto val="1"/>
        <c:lblAlgn val="ctr"/>
        <c:lblOffset val="100"/>
        <c:noMultiLvlLbl val="0"/>
      </c:catAx>
      <c:valAx>
        <c:axId val="594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粒度大小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粒度大小!$B$4</c:f>
              <c:strCache>
                <c:ptCount val="1"/>
                <c:pt idx="0">
                  <c:v>thread0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粒度大小!$C$3:$H$3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粒度大小!$C$4:$H$4</c:f>
              <c:numCache>
                <c:formatCode>General</c:formatCode>
                <c:ptCount val="6"/>
                <c:pt idx="0">
                  <c:v>431</c:v>
                </c:pt>
                <c:pt idx="1">
                  <c:v>429</c:v>
                </c:pt>
                <c:pt idx="2">
                  <c:v>404</c:v>
                </c:pt>
                <c:pt idx="3">
                  <c:v>485</c:v>
                </c:pt>
                <c:pt idx="4">
                  <c:v>726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3-2547-B52F-0AB78FDC56DF}"/>
            </c:ext>
          </c:extLst>
        </c:ser>
        <c:ser>
          <c:idx val="1"/>
          <c:order val="1"/>
          <c:tx>
            <c:strRef>
              <c:f>粒度大小!$B$5</c:f>
              <c:strCache>
                <c:ptCount val="1"/>
                <c:pt idx="0">
                  <c:v>thread1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粒度大小!$C$3:$H$3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粒度大小!$C$5:$H$5</c:f>
              <c:numCache>
                <c:formatCode>General</c:formatCode>
                <c:ptCount val="6"/>
                <c:pt idx="0">
                  <c:v>431</c:v>
                </c:pt>
                <c:pt idx="1">
                  <c:v>420</c:v>
                </c:pt>
                <c:pt idx="2">
                  <c:v>429</c:v>
                </c:pt>
                <c:pt idx="3">
                  <c:v>552</c:v>
                </c:pt>
                <c:pt idx="4">
                  <c:v>196</c:v>
                </c:pt>
                <c:pt idx="5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3-2547-B52F-0AB78FDC56DF}"/>
            </c:ext>
          </c:extLst>
        </c:ser>
        <c:ser>
          <c:idx val="2"/>
          <c:order val="2"/>
          <c:tx>
            <c:strRef>
              <c:f>粒度大小!$B$6</c:f>
              <c:strCache>
                <c:ptCount val="1"/>
                <c:pt idx="0">
                  <c:v>thread2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粒度大小!$C$3:$H$3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粒度大小!$C$6:$H$6</c:f>
              <c:numCache>
                <c:formatCode>General</c:formatCode>
                <c:ptCount val="6"/>
                <c:pt idx="0">
                  <c:v>431</c:v>
                </c:pt>
                <c:pt idx="1">
                  <c:v>433</c:v>
                </c:pt>
                <c:pt idx="2">
                  <c:v>501</c:v>
                </c:pt>
                <c:pt idx="3">
                  <c:v>272</c:v>
                </c:pt>
                <c:pt idx="4">
                  <c:v>302</c:v>
                </c:pt>
                <c:pt idx="5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2547-B52F-0AB78FDC56DF}"/>
            </c:ext>
          </c:extLst>
        </c:ser>
        <c:ser>
          <c:idx val="3"/>
          <c:order val="3"/>
          <c:tx>
            <c:strRef>
              <c:f>粒度大小!$B$7</c:f>
              <c:strCache>
                <c:ptCount val="1"/>
                <c:pt idx="0">
                  <c:v>thread3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粒度大小!$C$3:$H$3</c:f>
              <c:numCache>
                <c:formatCode>General</c:formatCode>
                <c:ptCount val="6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粒度大小!$C$7:$H$7</c:f>
              <c:numCache>
                <c:formatCode>General</c:formatCode>
                <c:ptCount val="6"/>
                <c:pt idx="0">
                  <c:v>431</c:v>
                </c:pt>
                <c:pt idx="1">
                  <c:v>418</c:v>
                </c:pt>
                <c:pt idx="2">
                  <c:v>364</c:v>
                </c:pt>
                <c:pt idx="3">
                  <c:v>370</c:v>
                </c:pt>
                <c:pt idx="4">
                  <c:v>439</c:v>
                </c:pt>
                <c:pt idx="5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3-2547-B52F-0AB78FDC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54384"/>
        <c:axId val="595313920"/>
      </c:barChart>
      <c:catAx>
        <c:axId val="5947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313920"/>
        <c:crosses val="autoZero"/>
        <c:auto val="1"/>
        <c:lblAlgn val="ctr"/>
        <c:lblOffset val="100"/>
        <c:noMultiLvlLbl val="0"/>
      </c:catAx>
      <c:valAx>
        <c:axId val="5953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7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Gause!$A$3</c:f>
              <c:strCache>
                <c:ptCount val="1"/>
                <c:pt idx="0">
                  <c:v>消元过程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Gause!$B$2:$F$2</c:f>
              <c:strCache>
                <c:ptCount val="5"/>
                <c:pt idx="0">
                  <c:v>线程数 5</c:v>
                </c:pt>
                <c:pt idx="1">
                  <c:v>线程数 10</c:v>
                </c:pt>
                <c:pt idx="2">
                  <c:v>线程数 15</c:v>
                </c:pt>
                <c:pt idx="3">
                  <c:v>线程数 20</c:v>
                </c:pt>
                <c:pt idx="4">
                  <c:v>线程数 25</c:v>
                </c:pt>
              </c:strCache>
            </c:strRef>
          </c:cat>
          <c:val>
            <c:numRef>
              <c:f>Gause!$B$3:$F$3</c:f>
              <c:numCache>
                <c:formatCode>General</c:formatCode>
                <c:ptCount val="5"/>
                <c:pt idx="0">
                  <c:v>8.5747800000000005</c:v>
                </c:pt>
                <c:pt idx="1">
                  <c:v>6.9721299999999999</c:v>
                </c:pt>
                <c:pt idx="2">
                  <c:v>6.7792700000000004</c:v>
                </c:pt>
                <c:pt idx="3">
                  <c:v>7.2662100000000001</c:v>
                </c:pt>
                <c:pt idx="4">
                  <c:v>7.5059199999999997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F49-A5F5-AD6A0F2A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10944"/>
        <c:axId val="162746256"/>
      </c:barChart>
      <c:catAx>
        <c:axId val="1626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746256"/>
        <c:crosses val="autoZero"/>
        <c:auto val="1"/>
        <c:lblAlgn val="ctr"/>
        <c:lblOffset val="100"/>
        <c:noMultiLvlLbl val="0"/>
      </c:catAx>
      <c:valAx>
        <c:axId val="1627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Gause!$A$4</c:f>
              <c:strCache>
                <c:ptCount val="1"/>
                <c:pt idx="0">
                  <c:v>回代过程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Gause!$B$2:$F$2</c:f>
              <c:strCache>
                <c:ptCount val="5"/>
                <c:pt idx="0">
                  <c:v>线程数 5</c:v>
                </c:pt>
                <c:pt idx="1">
                  <c:v>线程数 10</c:v>
                </c:pt>
                <c:pt idx="2">
                  <c:v>线程数 15</c:v>
                </c:pt>
                <c:pt idx="3">
                  <c:v>线程数 20</c:v>
                </c:pt>
                <c:pt idx="4">
                  <c:v>线程数 25</c:v>
                </c:pt>
              </c:strCache>
            </c:strRef>
          </c:cat>
          <c:val>
            <c:numRef>
              <c:f>Gause!$B$4:$F$4</c:f>
              <c:numCache>
                <c:formatCode>General</c:formatCode>
                <c:ptCount val="5"/>
                <c:pt idx="0">
                  <c:v>8.6804000000000006E-2</c:v>
                </c:pt>
                <c:pt idx="1">
                  <c:v>0.156608</c:v>
                </c:pt>
                <c:pt idx="2">
                  <c:v>0.126944</c:v>
                </c:pt>
                <c:pt idx="3">
                  <c:v>0.105924</c:v>
                </c:pt>
                <c:pt idx="4">
                  <c:v>0.119758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134B-A0A3-A01FEE1C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26480"/>
        <c:axId val="604728128"/>
      </c:barChart>
      <c:catAx>
        <c:axId val="6047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28128"/>
        <c:crosses val="autoZero"/>
        <c:auto val="1"/>
        <c:lblAlgn val="ctr"/>
        <c:lblOffset val="100"/>
        <c:noMultiLvlLbl val="0"/>
      </c:catAx>
      <c:valAx>
        <c:axId val="6047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粒度大小gause!$B$5</c:f>
              <c:strCache>
                <c:ptCount val="1"/>
                <c:pt idx="0">
                  <c:v>消元过程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粒度大小gause!$C$4:$G$4</c:f>
              <c:strCache>
                <c:ptCount val="5"/>
                <c:pt idx="0">
                  <c:v>任务数 5</c:v>
                </c:pt>
                <c:pt idx="1">
                  <c:v>任务数 10</c:v>
                </c:pt>
                <c:pt idx="2">
                  <c:v>任务数 15</c:v>
                </c:pt>
                <c:pt idx="3">
                  <c:v>任务数 20</c:v>
                </c:pt>
                <c:pt idx="4">
                  <c:v>任务数 25</c:v>
                </c:pt>
              </c:strCache>
            </c:strRef>
          </c:cat>
          <c:val>
            <c:numRef>
              <c:f>粒度大小gause!$C$5:$G$5</c:f>
              <c:numCache>
                <c:formatCode>General</c:formatCode>
                <c:ptCount val="5"/>
                <c:pt idx="0">
                  <c:v>14.2773</c:v>
                </c:pt>
                <c:pt idx="1">
                  <c:v>9.1851800000000008</c:v>
                </c:pt>
                <c:pt idx="2">
                  <c:v>8.0221599999999995</c:v>
                </c:pt>
                <c:pt idx="3">
                  <c:v>6.9096900000000003</c:v>
                </c:pt>
                <c:pt idx="4">
                  <c:v>20.534199999999998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7-B847-95EA-CA09F460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89232"/>
        <c:axId val="604690880"/>
      </c:lineChart>
      <c:catAx>
        <c:axId val="6046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90880"/>
        <c:crosses val="autoZero"/>
        <c:auto val="1"/>
        <c:lblAlgn val="ctr"/>
        <c:lblOffset val="100"/>
        <c:noMultiLvlLbl val="0"/>
      </c:catAx>
      <c:valAx>
        <c:axId val="604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粒度大小gause!$B$6</c:f>
              <c:strCache>
                <c:ptCount val="1"/>
                <c:pt idx="0">
                  <c:v>回代过程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粒度大小gause!$C$4:$G$4</c:f>
              <c:strCache>
                <c:ptCount val="5"/>
                <c:pt idx="0">
                  <c:v>任务数 5</c:v>
                </c:pt>
                <c:pt idx="1">
                  <c:v>任务数 10</c:v>
                </c:pt>
                <c:pt idx="2">
                  <c:v>任务数 15</c:v>
                </c:pt>
                <c:pt idx="3">
                  <c:v>任务数 20</c:v>
                </c:pt>
                <c:pt idx="4">
                  <c:v>任务数 25</c:v>
                </c:pt>
              </c:strCache>
            </c:strRef>
          </c:cat>
          <c:val>
            <c:numRef>
              <c:f>粒度大小gause!$C$6:$G$6</c:f>
              <c:numCache>
                <c:formatCode>General</c:formatCode>
                <c:ptCount val="5"/>
                <c:pt idx="0">
                  <c:v>0.142846</c:v>
                </c:pt>
                <c:pt idx="1">
                  <c:v>0.11842999999999999</c:v>
                </c:pt>
                <c:pt idx="2">
                  <c:v>0.12324</c:v>
                </c:pt>
                <c:pt idx="3">
                  <c:v>0.129108</c:v>
                </c:pt>
                <c:pt idx="4">
                  <c:v>0.12510399999999999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8044-A48B-F3C63751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78496"/>
        <c:axId val="594972912"/>
      </c:lineChart>
      <c:catAx>
        <c:axId val="5948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72912"/>
        <c:crosses val="autoZero"/>
        <c:auto val="1"/>
        <c:lblAlgn val="ctr"/>
        <c:lblOffset val="100"/>
        <c:noMultiLvlLbl val="0"/>
      </c:catAx>
      <c:valAx>
        <c:axId val="5949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844550</xdr:colOff>
      <xdr:row>16</xdr:row>
      <xdr:rowOff>19050</xdr:rowOff>
    </xdr:from>
    <xdr:to>
      <xdr:col>4</xdr:col>
      <xdr:colOff>1168400</xdr:colOff>
      <xdr:row>39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9442EE-44BC-ED1D-1A99-D543D745D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16</xdr:row>
      <xdr:rowOff>19050</xdr:rowOff>
    </xdr:from>
    <xdr:to>
      <xdr:col>8</xdr:col>
      <xdr:colOff>279400</xdr:colOff>
      <xdr:row>34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F8998D-48D2-7CB9-EA0F-C5BAD334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12</xdr:row>
      <xdr:rowOff>146050</xdr:rowOff>
    </xdr:from>
    <xdr:to>
      <xdr:col>7</xdr:col>
      <xdr:colOff>196850</xdr:colOff>
      <xdr:row>25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D500B0-D844-E2FB-0E81-CCD5F3EB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16</xdr:row>
      <xdr:rowOff>184150</xdr:rowOff>
    </xdr:from>
    <xdr:to>
      <xdr:col>7</xdr:col>
      <xdr:colOff>482600</xdr:colOff>
      <xdr:row>30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DF58D-6107-3EB6-6639-ED9DFDAE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16</xdr:row>
      <xdr:rowOff>133350</xdr:rowOff>
    </xdr:from>
    <xdr:to>
      <xdr:col>7</xdr:col>
      <xdr:colOff>241300</xdr:colOff>
      <xdr:row>30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C9DD9C-DA70-998C-296F-383E87ED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16</xdr:row>
      <xdr:rowOff>107950</xdr:rowOff>
    </xdr:from>
    <xdr:to>
      <xdr:col>13</xdr:col>
      <xdr:colOff>431800</xdr:colOff>
      <xdr:row>30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77A10C-95D7-31E3-4DE9-C147B230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15</xdr:row>
      <xdr:rowOff>171450</xdr:rowOff>
    </xdr:from>
    <xdr:to>
      <xdr:col>7</xdr:col>
      <xdr:colOff>165100</xdr:colOff>
      <xdr:row>29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62A01-0912-101B-2C61-D8176D78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31750</xdr:rowOff>
    </xdr:from>
    <xdr:to>
      <xdr:col>13</xdr:col>
      <xdr:colOff>444500</xdr:colOff>
      <xdr:row>28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A53852-3E3A-CBE2-B568-07ECDF886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D4A4-D533-154E-9C80-CFD85CA114DD}">
  <dimension ref="A1:N13"/>
  <sheetViews>
    <sheetView workbookViewId="0">
      <selection activeCell="H6" sqref="H6:Q19"/>
    </sheetView>
  </sheetViews>
  <sheetFormatPr baseColWidth="10" defaultRowHeight="16"/>
  <cols>
    <col min="1" max="1" width="26.1640625" style="1" customWidth="1"/>
    <col min="2" max="2" width="22.5" style="1" customWidth="1"/>
    <col min="3" max="3" width="21.83203125" style="1" customWidth="1"/>
    <col min="4" max="4" width="19" style="1" customWidth="1"/>
    <col min="5" max="5" width="18.33203125" style="1" customWidth="1"/>
    <col min="6" max="6" width="14.33203125" style="1" customWidth="1"/>
    <col min="7" max="7" width="22.6640625" style="1" customWidth="1"/>
    <col min="8" max="12" width="10.83203125" style="1"/>
  </cols>
  <sheetData>
    <row r="1" spans="1:14">
      <c r="B1" s="7" t="s">
        <v>0</v>
      </c>
      <c r="C1" s="7"/>
      <c r="D1" s="7"/>
      <c r="E1" s="7"/>
      <c r="F1" s="7"/>
      <c r="G1" s="7"/>
    </row>
    <row r="2" spans="1:14">
      <c r="B2" s="1" t="s">
        <v>1</v>
      </c>
      <c r="C2" s="1" t="s">
        <v>2</v>
      </c>
      <c r="D2" s="1" t="s">
        <v>7</v>
      </c>
    </row>
    <row r="3" spans="1:14">
      <c r="A3" s="1" t="s">
        <v>4</v>
      </c>
      <c r="B3" s="1">
        <v>376</v>
      </c>
      <c r="C3" s="1">
        <v>410</v>
      </c>
      <c r="D3" s="1">
        <v>454</v>
      </c>
    </row>
    <row r="4" spans="1:14">
      <c r="A4" s="1" t="s">
        <v>3</v>
      </c>
      <c r="B4" s="1">
        <v>398</v>
      </c>
      <c r="C4" s="1">
        <v>410</v>
      </c>
      <c r="D4" s="1">
        <v>459</v>
      </c>
    </row>
    <row r="5" spans="1:14">
      <c r="A5" s="1" t="s">
        <v>5</v>
      </c>
      <c r="B5" s="1">
        <v>417</v>
      </c>
      <c r="C5" s="1">
        <v>410</v>
      </c>
      <c r="D5" s="1">
        <v>464</v>
      </c>
    </row>
    <row r="6" spans="1:14">
      <c r="A6" s="1" t="s">
        <v>6</v>
      </c>
      <c r="B6" s="1">
        <v>386</v>
      </c>
      <c r="C6" s="1">
        <v>410</v>
      </c>
      <c r="D6" s="1">
        <v>464</v>
      </c>
    </row>
    <row r="7" spans="1:14">
      <c r="A7" s="1" t="s">
        <v>13</v>
      </c>
      <c r="B7" s="1">
        <v>386</v>
      </c>
      <c r="C7" s="1">
        <v>410</v>
      </c>
      <c r="D7" s="1">
        <v>466</v>
      </c>
    </row>
    <row r="8" spans="1:14">
      <c r="A8" s="1" t="s">
        <v>14</v>
      </c>
      <c r="B8" s="1">
        <v>415</v>
      </c>
      <c r="C8" s="1">
        <v>410</v>
      </c>
      <c r="D8" s="1">
        <v>469</v>
      </c>
      <c r="N8" s="1"/>
    </row>
    <row r="9" spans="1:14">
      <c r="A9" s="1" t="s">
        <v>15</v>
      </c>
      <c r="B9" s="1">
        <v>387</v>
      </c>
      <c r="C9" s="1">
        <v>410</v>
      </c>
      <c r="D9" s="1">
        <v>465</v>
      </c>
      <c r="N9" s="1"/>
    </row>
    <row r="10" spans="1:14">
      <c r="A10" s="1" t="s">
        <v>16</v>
      </c>
      <c r="B10" s="1">
        <v>362</v>
      </c>
      <c r="C10" s="1">
        <v>410</v>
      </c>
      <c r="D10" s="1">
        <v>463</v>
      </c>
      <c r="N10" s="1"/>
    </row>
    <row r="11" spans="1:14">
      <c r="A11" s="1" t="s">
        <v>17</v>
      </c>
      <c r="B11" s="1">
        <v>404</v>
      </c>
      <c r="C11" s="1">
        <v>410</v>
      </c>
      <c r="D11" s="1">
        <v>465</v>
      </c>
      <c r="N11" s="1"/>
    </row>
    <row r="12" spans="1:14">
      <c r="A12" s="1" t="s">
        <v>18</v>
      </c>
      <c r="B12" s="1">
        <v>393</v>
      </c>
      <c r="C12" s="1">
        <v>410</v>
      </c>
      <c r="D12" s="1">
        <v>469</v>
      </c>
      <c r="N12" s="1"/>
    </row>
    <row r="13" spans="1:14">
      <c r="A13" s="1" t="s">
        <v>8</v>
      </c>
      <c r="B13" s="1">
        <f>AVERAGE(B3:B12)</f>
        <v>392.4</v>
      </c>
      <c r="C13" s="1">
        <f t="shared" ref="C13:D13" si="0">AVERAGE(C3:C12)</f>
        <v>410</v>
      </c>
      <c r="D13" s="1">
        <f t="shared" si="0"/>
        <v>463.8</v>
      </c>
    </row>
  </sheetData>
  <mergeCells count="2">
    <mergeCell ref="B1:D1"/>
    <mergeCell ref="E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1110-E408-2B48-9529-8771B315B5D5}">
  <dimension ref="A1:O60"/>
  <sheetViews>
    <sheetView workbookViewId="0">
      <selection activeCell="C3" sqref="C3:E4"/>
    </sheetView>
  </sheetViews>
  <sheetFormatPr baseColWidth="10" defaultRowHeight="16"/>
  <cols>
    <col min="7" max="7" width="25.33203125" customWidth="1"/>
  </cols>
  <sheetData>
    <row r="1" spans="2:15">
      <c r="B1" s="7"/>
      <c r="C1" s="7"/>
      <c r="D1" s="7"/>
      <c r="E1" s="7"/>
      <c r="F1" s="7"/>
      <c r="G1" s="7"/>
      <c r="I1" s="7"/>
      <c r="J1" s="7"/>
      <c r="K1" s="7"/>
      <c r="L1" s="7"/>
      <c r="M1" s="7"/>
      <c r="N1" s="7"/>
      <c r="O1" s="7"/>
    </row>
    <row r="2" spans="2:15">
      <c r="I2" s="7"/>
    </row>
    <row r="3" spans="2:15">
      <c r="B3" s="2"/>
      <c r="C3" s="8" t="s">
        <v>19</v>
      </c>
      <c r="D3" s="8"/>
      <c r="E3" s="8"/>
      <c r="F3" s="2"/>
      <c r="G3" s="2"/>
      <c r="I3" s="7"/>
    </row>
    <row r="4" spans="2:15">
      <c r="C4" t="s">
        <v>1</v>
      </c>
      <c r="D4" t="s">
        <v>2</v>
      </c>
      <c r="E4" t="s">
        <v>7</v>
      </c>
      <c r="I4" s="7"/>
    </row>
    <row r="5" spans="2:15">
      <c r="B5" s="3" t="s">
        <v>9</v>
      </c>
      <c r="C5" s="3">
        <v>48</v>
      </c>
      <c r="D5" s="3">
        <v>487</v>
      </c>
      <c r="E5" s="3">
        <v>496</v>
      </c>
      <c r="F5" s="3"/>
      <c r="G5" s="3"/>
      <c r="I5" s="7"/>
    </row>
    <row r="6" spans="2:15">
      <c r="B6" s="3" t="s">
        <v>10</v>
      </c>
      <c r="C6" s="3">
        <v>181</v>
      </c>
      <c r="D6" s="3">
        <v>487</v>
      </c>
      <c r="E6" s="3">
        <v>490</v>
      </c>
      <c r="F6" s="3"/>
      <c r="G6" s="3"/>
      <c r="I6" s="7"/>
    </row>
    <row r="7" spans="2:15">
      <c r="B7" s="3" t="s">
        <v>11</v>
      </c>
      <c r="C7">
        <v>282</v>
      </c>
      <c r="D7">
        <v>488</v>
      </c>
      <c r="E7">
        <v>482</v>
      </c>
      <c r="I7" s="7"/>
    </row>
    <row r="8" spans="2:15">
      <c r="B8" s="3" t="s">
        <v>12</v>
      </c>
      <c r="C8">
        <v>490</v>
      </c>
      <c r="D8">
        <v>488</v>
      </c>
      <c r="E8">
        <v>485</v>
      </c>
      <c r="I8" s="7"/>
    </row>
    <row r="9" spans="2:15">
      <c r="B9" s="3" t="s">
        <v>20</v>
      </c>
      <c r="C9">
        <v>519</v>
      </c>
      <c r="D9">
        <v>487</v>
      </c>
      <c r="E9">
        <v>490</v>
      </c>
      <c r="I9" s="7"/>
    </row>
    <row r="10" spans="2:15">
      <c r="B10" s="3" t="s">
        <v>21</v>
      </c>
      <c r="C10">
        <v>485</v>
      </c>
      <c r="D10">
        <v>487</v>
      </c>
      <c r="E10">
        <v>485</v>
      </c>
      <c r="I10" s="7"/>
    </row>
    <row r="11" spans="2:15">
      <c r="B11" s="3" t="s">
        <v>22</v>
      </c>
      <c r="C11">
        <v>504</v>
      </c>
      <c r="D11">
        <v>487</v>
      </c>
      <c r="E11">
        <v>479</v>
      </c>
    </row>
    <row r="12" spans="2:15">
      <c r="B12" s="3" t="s">
        <v>23</v>
      </c>
      <c r="C12">
        <v>449</v>
      </c>
      <c r="D12">
        <v>487</v>
      </c>
      <c r="E12">
        <v>488</v>
      </c>
    </row>
    <row r="13" spans="2:15">
      <c r="B13" s="3" t="s">
        <v>24</v>
      </c>
      <c r="C13">
        <v>496</v>
      </c>
      <c r="D13">
        <v>488</v>
      </c>
      <c r="E13">
        <v>495</v>
      </c>
    </row>
    <row r="14" spans="2:15">
      <c r="B14" s="3" t="s">
        <v>25</v>
      </c>
      <c r="C14">
        <v>477</v>
      </c>
      <c r="D14">
        <v>488</v>
      </c>
      <c r="E14">
        <v>485</v>
      </c>
    </row>
    <row r="15" spans="2:15">
      <c r="B15" s="3" t="s">
        <v>8</v>
      </c>
      <c r="C15">
        <f>AVERAGE(C5:C14)</f>
        <v>393.1</v>
      </c>
      <c r="D15">
        <f t="shared" ref="D15:E15" si="0">AVERAGE(D5:D14)</f>
        <v>487.4</v>
      </c>
      <c r="E15">
        <f t="shared" si="0"/>
        <v>487.5</v>
      </c>
    </row>
    <row r="16" spans="2:15">
      <c r="I16" s="7"/>
      <c r="J16" s="7"/>
      <c r="K16" s="7"/>
      <c r="L16" s="7"/>
      <c r="M16" s="7"/>
      <c r="N16" s="7"/>
      <c r="O16" s="7"/>
    </row>
    <row r="17" spans="9:9">
      <c r="I17" s="7"/>
    </row>
    <row r="18" spans="9:9">
      <c r="I18" s="7"/>
    </row>
    <row r="19" spans="9:9">
      <c r="I19" s="7"/>
    </row>
    <row r="20" spans="9:9">
      <c r="I20" s="7"/>
    </row>
    <row r="21" spans="9:9">
      <c r="I21" s="7"/>
    </row>
    <row r="22" spans="9:9">
      <c r="I22" s="7"/>
    </row>
    <row r="23" spans="9:9">
      <c r="I23" s="7"/>
    </row>
    <row r="24" spans="9:9">
      <c r="I24" s="7"/>
    </row>
    <row r="25" spans="9:9">
      <c r="I25" s="7"/>
    </row>
    <row r="26" spans="9:9">
      <c r="I26" s="7"/>
    </row>
    <row r="27" spans="9:9">
      <c r="I27" s="7"/>
    </row>
    <row r="28" spans="9:9">
      <c r="I28" s="7"/>
    </row>
    <row r="29" spans="9:9">
      <c r="I29" s="7"/>
    </row>
    <row r="39" spans="1:15">
      <c r="I39" s="7"/>
      <c r="J39" s="7"/>
      <c r="K39" s="7"/>
      <c r="L39" s="7"/>
      <c r="M39" s="7"/>
      <c r="N39" s="7"/>
      <c r="O39" s="7"/>
    </row>
    <row r="40" spans="1:15">
      <c r="I40" s="7"/>
    </row>
    <row r="41" spans="1:15">
      <c r="I41" s="7"/>
    </row>
    <row r="42" spans="1:15">
      <c r="A42" s="1"/>
      <c r="B42" s="7"/>
      <c r="C42" s="7"/>
      <c r="D42" s="7"/>
      <c r="E42" s="7"/>
      <c r="F42" s="7"/>
      <c r="G42" s="7"/>
      <c r="I42" s="7"/>
    </row>
    <row r="43" spans="1:15">
      <c r="A43" s="1"/>
      <c r="B43" s="1"/>
      <c r="C43" s="1"/>
      <c r="D43" s="1"/>
      <c r="E43" s="1"/>
      <c r="F43" s="1"/>
      <c r="G43" s="1"/>
      <c r="I43" s="7"/>
    </row>
    <row r="44" spans="1:15">
      <c r="A44" s="1"/>
      <c r="B44" s="2"/>
      <c r="C44" s="2"/>
      <c r="D44" s="2"/>
      <c r="E44" s="2"/>
      <c r="F44" s="2"/>
      <c r="G44" s="2"/>
      <c r="I44" s="7"/>
    </row>
    <row r="45" spans="1:15">
      <c r="A45" s="1"/>
      <c r="B45" s="1"/>
      <c r="C45" s="1"/>
      <c r="D45" s="1"/>
      <c r="E45" s="1"/>
      <c r="F45" s="1"/>
      <c r="G45" s="1"/>
      <c r="I45" s="7"/>
    </row>
    <row r="46" spans="1:15">
      <c r="A46" s="1"/>
      <c r="B46" s="2"/>
      <c r="C46" s="2"/>
      <c r="D46" s="2"/>
      <c r="E46" s="2"/>
      <c r="F46" s="2"/>
      <c r="G46" s="2"/>
      <c r="I46" s="7"/>
    </row>
    <row r="47" spans="1:15">
      <c r="A47" s="1"/>
      <c r="B47" s="2"/>
      <c r="C47" s="2"/>
      <c r="D47" s="2"/>
      <c r="E47" s="2"/>
      <c r="F47" s="2"/>
      <c r="G47" s="2"/>
      <c r="I47" s="7"/>
    </row>
    <row r="48" spans="1:15">
      <c r="I48" s="7"/>
    </row>
    <row r="49" spans="9:9">
      <c r="I49" s="7"/>
    </row>
    <row r="50" spans="9:9">
      <c r="I50" s="7"/>
    </row>
    <row r="51" spans="9:9">
      <c r="I51" s="7"/>
    </row>
    <row r="52" spans="9:9">
      <c r="I52" s="7"/>
    </row>
    <row r="53" spans="9:9">
      <c r="I53" s="7"/>
    </row>
    <row r="54" spans="9:9">
      <c r="I54" s="7"/>
    </row>
    <row r="55" spans="9:9">
      <c r="I55" s="7"/>
    </row>
    <row r="56" spans="9:9">
      <c r="I56" s="7"/>
    </row>
    <row r="57" spans="9:9">
      <c r="I57" s="7"/>
    </row>
    <row r="58" spans="9:9">
      <c r="I58" s="7"/>
    </row>
    <row r="59" spans="9:9">
      <c r="I59" s="7"/>
    </row>
    <row r="60" spans="9:9">
      <c r="I60" s="7"/>
    </row>
  </sheetData>
  <mergeCells count="14">
    <mergeCell ref="B42:D42"/>
    <mergeCell ref="E42:G42"/>
    <mergeCell ref="B1:D1"/>
    <mergeCell ref="E1:G1"/>
    <mergeCell ref="J1:L1"/>
    <mergeCell ref="I1:I10"/>
    <mergeCell ref="C3:E3"/>
    <mergeCell ref="M1:O1"/>
    <mergeCell ref="J16:L16"/>
    <mergeCell ref="M16:O16"/>
    <mergeCell ref="I16:I29"/>
    <mergeCell ref="J39:L39"/>
    <mergeCell ref="M39:O39"/>
    <mergeCell ref="I39:I6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5897-0A03-5241-ADF2-197B8483606A}">
  <dimension ref="B1:R19"/>
  <sheetViews>
    <sheetView workbookViewId="0">
      <selection activeCell="B4" sqref="B4:E8"/>
    </sheetView>
  </sheetViews>
  <sheetFormatPr baseColWidth="10" defaultRowHeight="16"/>
  <cols>
    <col min="18" max="18" width="30.6640625" customWidth="1"/>
  </cols>
  <sheetData>
    <row r="1" spans="2:18">
      <c r="B1" s="7"/>
      <c r="C1" s="7"/>
      <c r="D1" s="7"/>
      <c r="E1" s="7"/>
    </row>
    <row r="3" spans="2:18">
      <c r="C3" s="8" t="s">
        <v>19</v>
      </c>
      <c r="D3" s="8"/>
      <c r="E3" s="8"/>
    </row>
    <row r="4" spans="2:18">
      <c r="C4" t="s">
        <v>1</v>
      </c>
      <c r="D4" t="s">
        <v>2</v>
      </c>
      <c r="E4" t="s">
        <v>7</v>
      </c>
    </row>
    <row r="5" spans="2:18">
      <c r="B5">
        <v>5000</v>
      </c>
      <c r="C5" s="3">
        <v>194.2</v>
      </c>
      <c r="D5" s="3">
        <v>241</v>
      </c>
      <c r="E5" s="3">
        <v>239.5</v>
      </c>
    </row>
    <row r="6" spans="2:18">
      <c r="B6">
        <v>10000</v>
      </c>
      <c r="C6">
        <v>393.1</v>
      </c>
      <c r="D6">
        <v>487.4</v>
      </c>
      <c r="E6">
        <v>487.5</v>
      </c>
    </row>
    <row r="7" spans="2:18">
      <c r="B7">
        <v>15000</v>
      </c>
      <c r="C7">
        <v>622.29999999999995</v>
      </c>
      <c r="D7">
        <v>726.4</v>
      </c>
      <c r="E7">
        <v>731.5</v>
      </c>
    </row>
    <row r="8" spans="2:18">
      <c r="B8">
        <v>20000</v>
      </c>
      <c r="C8" s="3">
        <v>806.6</v>
      </c>
      <c r="D8" s="3">
        <v>970.8</v>
      </c>
      <c r="E8" s="3">
        <v>968</v>
      </c>
    </row>
    <row r="16" spans="2:18" ht="17">
      <c r="O16" s="4"/>
      <c r="P16" s="4"/>
      <c r="Q16" s="4"/>
      <c r="R16" s="4"/>
    </row>
    <row r="17" spans="15:17" ht="18">
      <c r="O17" s="5"/>
      <c r="P17" s="6"/>
      <c r="Q17" s="5"/>
    </row>
    <row r="18" spans="15:17" ht="18">
      <c r="O18" s="5"/>
      <c r="P18" s="6"/>
      <c r="Q18" s="5"/>
    </row>
    <row r="19" spans="15:17" ht="18">
      <c r="O19" s="5"/>
      <c r="P19" s="6"/>
      <c r="Q19" s="5"/>
    </row>
  </sheetData>
  <mergeCells count="2">
    <mergeCell ref="B1:E1"/>
    <mergeCell ref="C3:E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E68-36E4-1347-901E-01478078D891}">
  <dimension ref="B3:H7"/>
  <sheetViews>
    <sheetView workbookViewId="0">
      <selection activeCell="B3" sqref="B3:H7"/>
    </sheetView>
  </sheetViews>
  <sheetFormatPr baseColWidth="10" defaultRowHeight="16"/>
  <sheetData>
    <row r="3" spans="2:8">
      <c r="B3" t="s">
        <v>26</v>
      </c>
      <c r="C3">
        <v>1</v>
      </c>
      <c r="D3">
        <v>50</v>
      </c>
      <c r="E3">
        <v>500</v>
      </c>
      <c r="F3">
        <v>1000</v>
      </c>
      <c r="G3">
        <v>2000</v>
      </c>
      <c r="H3">
        <v>2500</v>
      </c>
    </row>
    <row r="4" spans="2:8">
      <c r="B4" t="s">
        <v>9</v>
      </c>
      <c r="C4">
        <v>431</v>
      </c>
      <c r="D4">
        <v>429</v>
      </c>
      <c r="E4">
        <v>404</v>
      </c>
      <c r="F4">
        <v>485</v>
      </c>
      <c r="G4">
        <v>726</v>
      </c>
      <c r="H4">
        <v>103</v>
      </c>
    </row>
    <row r="5" spans="2:8">
      <c r="B5" t="s">
        <v>10</v>
      </c>
      <c r="C5">
        <v>431</v>
      </c>
      <c r="D5">
        <v>420</v>
      </c>
      <c r="E5">
        <v>429</v>
      </c>
      <c r="F5">
        <v>552</v>
      </c>
      <c r="G5">
        <v>196</v>
      </c>
      <c r="H5">
        <v>277</v>
      </c>
    </row>
    <row r="6" spans="2:8">
      <c r="B6" t="s">
        <v>11</v>
      </c>
      <c r="C6">
        <v>431</v>
      </c>
      <c r="D6">
        <v>433</v>
      </c>
      <c r="E6">
        <v>501</v>
      </c>
      <c r="F6">
        <v>272</v>
      </c>
      <c r="G6">
        <v>302</v>
      </c>
      <c r="H6">
        <v>448</v>
      </c>
    </row>
    <row r="7" spans="2:8">
      <c r="B7" t="s">
        <v>12</v>
      </c>
      <c r="C7">
        <v>431</v>
      </c>
      <c r="D7">
        <v>418</v>
      </c>
      <c r="E7">
        <v>364</v>
      </c>
      <c r="F7">
        <v>370</v>
      </c>
      <c r="G7">
        <v>439</v>
      </c>
      <c r="H7">
        <v>802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EA52-4DF0-1E40-B44D-8378617DB54C}">
  <dimension ref="A1:F16"/>
  <sheetViews>
    <sheetView workbookViewId="0">
      <selection activeCell="H12" sqref="H12"/>
    </sheetView>
  </sheetViews>
  <sheetFormatPr baseColWidth="10" defaultRowHeight="16"/>
  <cols>
    <col min="1" max="1" width="26.33203125" customWidth="1"/>
  </cols>
  <sheetData>
    <row r="1" spans="1:6">
      <c r="A1" s="9" t="s">
        <v>29</v>
      </c>
    </row>
    <row r="2" spans="1:6"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</row>
    <row r="3" spans="1:6">
      <c r="A3" s="9" t="s">
        <v>27</v>
      </c>
      <c r="B3" s="9">
        <v>8.5747800000000005</v>
      </c>
      <c r="C3" s="9">
        <v>6.9721299999999999</v>
      </c>
      <c r="D3" s="9">
        <v>6.7792700000000004</v>
      </c>
      <c r="E3" s="9">
        <v>7.2662100000000001</v>
      </c>
      <c r="F3" s="9">
        <v>7.5059199999999997</v>
      </c>
    </row>
    <row r="4" spans="1:6">
      <c r="A4" s="9" t="s">
        <v>28</v>
      </c>
      <c r="B4" s="9">
        <v>8.6804000000000006E-2</v>
      </c>
      <c r="C4" s="9">
        <v>0.156608</v>
      </c>
      <c r="D4" s="9">
        <v>0.126944</v>
      </c>
      <c r="E4" s="9">
        <v>0.105924</v>
      </c>
      <c r="F4" s="9">
        <v>0.119758</v>
      </c>
    </row>
    <row r="9" spans="1:6">
      <c r="A9" s="1"/>
      <c r="B9" s="1"/>
      <c r="C9" s="1"/>
      <c r="D9" s="1"/>
      <c r="E9" s="1"/>
    </row>
    <row r="10" spans="1:6">
      <c r="A10" s="1"/>
      <c r="B10" s="1"/>
      <c r="C10" s="1"/>
      <c r="D10" s="1"/>
      <c r="E10" s="1"/>
    </row>
    <row r="11" spans="1:6">
      <c r="A11" s="1"/>
      <c r="B11" s="1"/>
      <c r="C11" s="1"/>
      <c r="D11" s="1"/>
      <c r="E11" s="1"/>
    </row>
    <row r="14" spans="1:6">
      <c r="A14" s="1"/>
      <c r="B14" s="1"/>
      <c r="C14" s="1"/>
      <c r="D14" s="1"/>
      <c r="E14" s="1"/>
    </row>
    <row r="15" spans="1:6">
      <c r="A15" s="1"/>
    </row>
    <row r="16" spans="1:6">
      <c r="A16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6F3-2B64-0649-B1AC-6598B25BB1C4}">
  <dimension ref="B4:G6"/>
  <sheetViews>
    <sheetView tabSelected="1" workbookViewId="0">
      <selection activeCell="M11" sqref="M11"/>
    </sheetView>
  </sheetViews>
  <sheetFormatPr baseColWidth="10" defaultRowHeight="16"/>
  <sheetData>
    <row r="4" spans="2:7">
      <c r="B4" s="9" t="s">
        <v>29</v>
      </c>
      <c r="C4" s="9" t="s">
        <v>35</v>
      </c>
      <c r="D4" s="9" t="s">
        <v>36</v>
      </c>
      <c r="E4" s="9" t="s">
        <v>37</v>
      </c>
      <c r="F4" s="9" t="s">
        <v>38</v>
      </c>
      <c r="G4" s="9" t="s">
        <v>39</v>
      </c>
    </row>
    <row r="5" spans="2:7">
      <c r="B5" s="9" t="s">
        <v>27</v>
      </c>
      <c r="C5" s="9">
        <v>14.2773</v>
      </c>
      <c r="D5" s="9">
        <v>9.1851800000000008</v>
      </c>
      <c r="E5" s="9">
        <v>8.0221599999999995</v>
      </c>
      <c r="F5" s="3">
        <v>6.9096900000000003</v>
      </c>
      <c r="G5" s="9">
        <v>20.534199999999998</v>
      </c>
    </row>
    <row r="6" spans="2:7">
      <c r="B6" s="9" t="s">
        <v>28</v>
      </c>
      <c r="C6" s="9">
        <v>0.142846</v>
      </c>
      <c r="D6" s="9">
        <v>0.11842999999999999</v>
      </c>
      <c r="E6" s="9">
        <v>0.12324</v>
      </c>
      <c r="F6" s="9">
        <v>0.129108</v>
      </c>
      <c r="G6" s="9">
        <v>0.12510399999999999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数组均衡</vt:lpstr>
      <vt:lpstr>数组不均衡</vt:lpstr>
      <vt:lpstr>数组数据规模</vt:lpstr>
      <vt:lpstr>粒度大小</vt:lpstr>
      <vt:lpstr>Gause</vt:lpstr>
      <vt:lpstr>粒度大小gause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2022-11-20T08:51:22Z</dcterms:created>
  <dcterms:modified xsi:type="dcterms:W3CDTF">2022-11-20T15:55:30Z</dcterms:modified>
</cp:coreProperties>
</file>