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iemers\Documents\Manuscripts\Phylogeny of European butterflies\"/>
    </mc:Choice>
  </mc:AlternateContent>
  <xr:revisionPtr revIDLastSave="0" documentId="13_ncr:1_{DD42F71B-51DA-451C-BA65-5BC7AD7DEE00}" xr6:coauthVersionLast="36" xr6:coauthVersionMax="36" xr10:uidLastSave="{00000000-0000-0000-0000-000000000000}"/>
  <bookViews>
    <workbookView xWindow="0" yWindow="0" windowWidth="28800" windowHeight="14025" xr2:uid="{C0B33590-40F4-4C14-8CCA-DD500FD3AA11}"/>
  </bookViews>
  <sheets>
    <sheet name="S1" sheetId="1" r:id="rId1"/>
  </sheets>
  <definedNames>
    <definedName name="_xlnm._FilterDatabase" localSheetId="0" hidden="1">'S1'!$A$1:$X$497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4" i="1" l="1"/>
  <c r="K414" i="1"/>
  <c r="K413" i="1"/>
  <c r="K412" i="1"/>
  <c r="M377" i="1"/>
  <c r="M376" i="1"/>
  <c r="K376" i="1"/>
  <c r="K375" i="1"/>
  <c r="M373" i="1"/>
  <c r="K373" i="1"/>
  <c r="M372" i="1"/>
  <c r="K372" i="1"/>
  <c r="M370" i="1"/>
  <c r="K370" i="1"/>
  <c r="M275" i="1"/>
  <c r="M272" i="1"/>
  <c r="M271" i="1"/>
  <c r="M213" i="1"/>
  <c r="K213" i="1"/>
  <c r="M212" i="1"/>
  <c r="K212" i="1"/>
  <c r="M210" i="1"/>
  <c r="M190" i="1"/>
  <c r="K190" i="1"/>
  <c r="M186" i="1"/>
  <c r="M185" i="1"/>
  <c r="M184" i="1"/>
  <c r="M183" i="1"/>
  <c r="M181" i="1"/>
  <c r="M108" i="1"/>
  <c r="M107" i="1"/>
  <c r="K107" i="1"/>
  <c r="M106" i="1"/>
  <c r="M104" i="1"/>
  <c r="K104" i="1"/>
  <c r="M103" i="1"/>
  <c r="M102" i="1"/>
  <c r="K101" i="1"/>
  <c r="M100" i="1"/>
  <c r="K100" i="1"/>
  <c r="M98" i="1"/>
  <c r="K98" i="1"/>
  <c r="M97" i="1"/>
  <c r="K97" i="1"/>
  <c r="M20" i="1"/>
  <c r="M495" i="1"/>
  <c r="M494" i="1"/>
  <c r="M493" i="1"/>
  <c r="M492" i="1"/>
  <c r="M491" i="1"/>
  <c r="M363" i="1"/>
  <c r="M362" i="1"/>
  <c r="M356" i="1"/>
  <c r="M355" i="1"/>
  <c r="M253" i="1"/>
  <c r="M252" i="1"/>
  <c r="M22" i="1"/>
  <c r="M485" i="1"/>
  <c r="M484" i="1"/>
  <c r="M483" i="1"/>
  <c r="M464" i="1"/>
  <c r="M461" i="1"/>
  <c r="M460" i="1"/>
  <c r="M452" i="1"/>
  <c r="K452" i="1"/>
  <c r="M451" i="1"/>
  <c r="M450" i="1"/>
  <c r="M416" i="1"/>
  <c r="M385" i="1"/>
  <c r="M384" i="1"/>
  <c r="M360" i="1"/>
  <c r="M359" i="1"/>
  <c r="M358" i="1"/>
  <c r="M349" i="1"/>
  <c r="M344" i="1"/>
  <c r="M343" i="1"/>
  <c r="M342" i="1"/>
  <c r="M341" i="1"/>
  <c r="M340" i="1"/>
  <c r="M339" i="1"/>
  <c r="M332" i="1"/>
  <c r="M331" i="1"/>
  <c r="M330" i="1"/>
  <c r="M329" i="1"/>
  <c r="M328" i="1"/>
  <c r="M327" i="1"/>
  <c r="K327" i="1"/>
  <c r="M326" i="1"/>
  <c r="M325" i="1"/>
  <c r="M324" i="1"/>
  <c r="M323" i="1"/>
  <c r="M322" i="1"/>
  <c r="M321" i="1"/>
  <c r="M320" i="1"/>
  <c r="M319" i="1"/>
  <c r="M318" i="1"/>
  <c r="M317" i="1"/>
  <c r="M316" i="1"/>
  <c r="M314" i="1"/>
  <c r="M313" i="1"/>
  <c r="M312" i="1"/>
  <c r="M311" i="1"/>
  <c r="M310" i="1"/>
  <c r="M309" i="1"/>
  <c r="M307" i="1"/>
  <c r="M306" i="1"/>
  <c r="M305" i="1"/>
  <c r="M304" i="1"/>
  <c r="M303" i="1"/>
  <c r="M302" i="1"/>
  <c r="M281" i="1"/>
  <c r="M280" i="1"/>
  <c r="M279" i="1"/>
  <c r="M278" i="1"/>
  <c r="M277" i="1"/>
  <c r="M270" i="1"/>
  <c r="M268" i="1"/>
  <c r="M267" i="1"/>
  <c r="K267" i="1"/>
  <c r="K266" i="1"/>
  <c r="M257" i="1"/>
  <c r="M256" i="1"/>
  <c r="M255" i="1"/>
  <c r="M254" i="1"/>
  <c r="M249" i="1"/>
  <c r="M246" i="1"/>
  <c r="M245" i="1"/>
  <c r="K245" i="1"/>
  <c r="K244" i="1"/>
  <c r="M241" i="1"/>
  <c r="M238" i="1"/>
  <c r="M237" i="1"/>
  <c r="K237" i="1"/>
  <c r="M235" i="1"/>
  <c r="K235" i="1"/>
  <c r="M233" i="1"/>
  <c r="K233" i="1"/>
  <c r="K232" i="1"/>
  <c r="M231" i="1"/>
  <c r="K231" i="1"/>
  <c r="M228" i="1"/>
  <c r="K228" i="1"/>
  <c r="M227" i="1"/>
  <c r="K227" i="1"/>
  <c r="M226" i="1"/>
  <c r="K223" i="1"/>
  <c r="M220" i="1"/>
  <c r="K220" i="1"/>
  <c r="M219" i="1"/>
  <c r="K219" i="1"/>
  <c r="M217" i="1"/>
  <c r="K217" i="1"/>
  <c r="M200" i="1"/>
  <c r="M199" i="1"/>
  <c r="M198" i="1"/>
  <c r="M197" i="1"/>
  <c r="M196" i="1"/>
  <c r="M195" i="1"/>
  <c r="M194" i="1"/>
  <c r="M192" i="1"/>
  <c r="M175" i="1"/>
  <c r="K175" i="1"/>
  <c r="M174" i="1"/>
  <c r="K174" i="1"/>
  <c r="M173" i="1"/>
  <c r="M172" i="1"/>
  <c r="M171" i="1"/>
  <c r="K171" i="1"/>
  <c r="M170" i="1"/>
  <c r="M168" i="1"/>
  <c r="M166" i="1"/>
  <c r="M165" i="1"/>
  <c r="M163" i="1"/>
  <c r="M162" i="1"/>
  <c r="M161" i="1"/>
  <c r="M160" i="1"/>
  <c r="M159" i="1"/>
  <c r="M158" i="1"/>
  <c r="M157" i="1"/>
  <c r="M155" i="1"/>
  <c r="M153" i="1"/>
  <c r="M152" i="1"/>
  <c r="M151" i="1"/>
  <c r="M150" i="1"/>
  <c r="K150" i="1"/>
  <c r="M149" i="1"/>
  <c r="M148" i="1"/>
  <c r="M147" i="1"/>
  <c r="M146" i="1"/>
  <c r="M145" i="1"/>
  <c r="M144" i="1"/>
  <c r="M143" i="1"/>
  <c r="M141" i="1"/>
  <c r="M140" i="1"/>
  <c r="M139" i="1"/>
  <c r="M138" i="1"/>
  <c r="M137" i="1"/>
  <c r="M136" i="1"/>
  <c r="K136" i="1"/>
  <c r="M135" i="1"/>
  <c r="M133" i="1"/>
  <c r="M132" i="1"/>
  <c r="M131" i="1"/>
  <c r="M128" i="1"/>
  <c r="K128" i="1"/>
  <c r="M127" i="1"/>
  <c r="K127" i="1"/>
  <c r="M126" i="1"/>
  <c r="M125" i="1"/>
  <c r="M124" i="1"/>
  <c r="M122" i="1"/>
  <c r="M121" i="1"/>
  <c r="M120" i="1"/>
  <c r="M119" i="1"/>
  <c r="M118" i="1"/>
  <c r="K96" i="1"/>
  <c r="M95" i="1"/>
  <c r="M94" i="1"/>
  <c r="M93" i="1"/>
  <c r="M92" i="1"/>
  <c r="M91" i="1"/>
  <c r="K91" i="1"/>
  <c r="M90" i="1"/>
  <c r="M88" i="1"/>
  <c r="M87" i="1"/>
  <c r="M85" i="1"/>
  <c r="M84" i="1"/>
  <c r="M83" i="1"/>
  <c r="M82" i="1"/>
  <c r="M78" i="1"/>
  <c r="M60" i="1"/>
  <c r="M59" i="1"/>
  <c r="M58" i="1"/>
  <c r="M57" i="1"/>
  <c r="M55" i="1"/>
  <c r="M54" i="1"/>
  <c r="M53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26" i="1"/>
  <c r="M25" i="1"/>
  <c r="M24" i="1"/>
  <c r="M23" i="1"/>
  <c r="M21" i="1"/>
  <c r="M19" i="1"/>
  <c r="K18" i="1"/>
  <c r="M17" i="1"/>
  <c r="M4" i="1"/>
  <c r="M3" i="1"/>
  <c r="M497" i="1"/>
  <c r="M496" i="1"/>
  <c r="M481" i="1"/>
  <c r="M478" i="1"/>
  <c r="M472" i="1"/>
  <c r="M463" i="1"/>
  <c r="M457" i="1"/>
  <c r="M433" i="1"/>
  <c r="M432" i="1"/>
  <c r="M431" i="1"/>
  <c r="M428" i="1"/>
  <c r="M415" i="1"/>
  <c r="M410" i="1"/>
  <c r="M408" i="1"/>
  <c r="M407" i="1"/>
  <c r="M406" i="1"/>
  <c r="K406" i="1"/>
  <c r="M405" i="1"/>
  <c r="K405" i="1"/>
  <c r="M403" i="1"/>
  <c r="M402" i="1"/>
  <c r="M401" i="1"/>
  <c r="M400" i="1"/>
  <c r="M399" i="1"/>
  <c r="M398" i="1"/>
  <c r="M397" i="1"/>
  <c r="M392" i="1"/>
  <c r="M391" i="1"/>
  <c r="M390" i="1"/>
  <c r="M389" i="1"/>
  <c r="K389" i="1"/>
  <c r="M386" i="1"/>
  <c r="M383" i="1"/>
  <c r="K383" i="1"/>
  <c r="M381" i="1"/>
  <c r="M380" i="1"/>
  <c r="M379" i="1"/>
  <c r="K368" i="1"/>
  <c r="K367" i="1"/>
  <c r="K366" i="1"/>
  <c r="K365" i="1"/>
  <c r="M338" i="1"/>
  <c r="M301" i="1"/>
  <c r="M298" i="1"/>
  <c r="M297" i="1"/>
  <c r="M296" i="1"/>
  <c r="M282" i="1"/>
  <c r="M265" i="1"/>
  <c r="M261" i="1"/>
  <c r="M258" i="1"/>
  <c r="K251" i="1"/>
  <c r="M208" i="1"/>
  <c r="K208" i="1"/>
  <c r="M207" i="1"/>
  <c r="M205" i="1"/>
  <c r="M202" i="1"/>
  <c r="M201" i="1"/>
  <c r="M191" i="1"/>
  <c r="M117" i="1"/>
  <c r="K117" i="1"/>
  <c r="M114" i="1"/>
  <c r="M111" i="1"/>
  <c r="M110" i="1"/>
  <c r="M61" i="1"/>
  <c r="M35" i="1"/>
  <c r="K35" i="1"/>
  <c r="M33" i="1"/>
  <c r="M29" i="1"/>
  <c r="M27" i="1"/>
  <c r="M9" i="1"/>
  <c r="M8" i="1"/>
  <c r="M6" i="1"/>
  <c r="M477" i="1"/>
  <c r="M476" i="1"/>
  <c r="M474" i="1"/>
  <c r="K474" i="1"/>
  <c r="M468" i="1"/>
  <c r="M444" i="1"/>
  <c r="M439" i="1"/>
  <c r="M364" i="1"/>
  <c r="M345" i="1"/>
  <c r="M216" i="1"/>
  <c r="M74" i="1"/>
  <c r="M73" i="1"/>
  <c r="M66" i="1"/>
</calcChain>
</file>

<file path=xl/sharedStrings.xml><?xml version="1.0" encoding="utf-8"?>
<sst xmlns="http://schemas.openxmlformats.org/spreadsheetml/2006/main" count="6474" uniqueCount="3901">
  <si>
    <t>Family</t>
  </si>
  <si>
    <t>Species name</t>
  </si>
  <si>
    <t>Genus</t>
  </si>
  <si>
    <t>Species</t>
  </si>
  <si>
    <t>ID</t>
  </si>
  <si>
    <t>Voucher</t>
  </si>
  <si>
    <t>Dataset</t>
  </si>
  <si>
    <t>COI-barcode</t>
  </si>
  <si>
    <t>COI-3'</t>
  </si>
  <si>
    <t>nuclear</t>
  </si>
  <si>
    <t>voucher_identical</t>
  </si>
  <si>
    <t>ArgKin</t>
  </si>
  <si>
    <t>CAD</t>
  </si>
  <si>
    <t>DDC</t>
  </si>
  <si>
    <t>GAPDH</t>
  </si>
  <si>
    <t>H3</t>
  </si>
  <si>
    <t>IDH</t>
  </si>
  <si>
    <t>MDH</t>
  </si>
  <si>
    <t>RpS2</t>
  </si>
  <si>
    <t>RpS5</t>
  </si>
  <si>
    <t>Hesperiidae</t>
  </si>
  <si>
    <t>Borbo borbonica</t>
  </si>
  <si>
    <t>Borbo</t>
  </si>
  <si>
    <t>borbonica</t>
  </si>
  <si>
    <t>BMAD030-09</t>
  </si>
  <si>
    <t>CCDB-02225-C06</t>
  </si>
  <si>
    <t>Hesperiinae</t>
  </si>
  <si>
    <t>HM404207</t>
  </si>
  <si>
    <t>Carcharodus alceae</t>
  </si>
  <si>
    <t>Carcharodus</t>
  </si>
  <si>
    <t>alceae</t>
  </si>
  <si>
    <t>640-ADW</t>
  </si>
  <si>
    <t>RV07E662</t>
  </si>
  <si>
    <t>Pyrginae</t>
  </si>
  <si>
    <t>HQ004157</t>
  </si>
  <si>
    <t>EU364380</t>
  </si>
  <si>
    <t>KX947052</t>
  </si>
  <si>
    <t>KY045551</t>
  </si>
  <si>
    <t>EU364175</t>
  </si>
  <si>
    <t>KY027761</t>
  </si>
  <si>
    <t>KY028011</t>
  </si>
  <si>
    <t>KY028276</t>
  </si>
  <si>
    <t>KY028527</t>
  </si>
  <si>
    <t>EU363982</t>
  </si>
  <si>
    <t>Carcharodus baeticus</t>
  </si>
  <si>
    <t>baeticus</t>
  </si>
  <si>
    <t>Rvcoll.12-M706</t>
  </si>
  <si>
    <t>RV12M706</t>
  </si>
  <si>
    <t>KP870838</t>
  </si>
  <si>
    <t>Carcharodus floccifera</t>
  </si>
  <si>
    <t>floccifera</t>
  </si>
  <si>
    <t>RV08M794</t>
  </si>
  <si>
    <t>HQ004168</t>
  </si>
  <si>
    <t>Carcharodus lavatherae</t>
  </si>
  <si>
    <t>lavatherae</t>
  </si>
  <si>
    <t>RV07E673</t>
  </si>
  <si>
    <t>HQ004176</t>
  </si>
  <si>
    <t>Carcharodus orientalis</t>
  </si>
  <si>
    <t>orientalis</t>
  </si>
  <si>
    <t>RV08M437</t>
  </si>
  <si>
    <t>HQ004187</t>
  </si>
  <si>
    <t>Carcharodus stauderi</t>
  </si>
  <si>
    <t>stauderi</t>
  </si>
  <si>
    <t>WMB1350-13</t>
  </si>
  <si>
    <t>RVcoll.12-N297</t>
  </si>
  <si>
    <t>RV06G506</t>
  </si>
  <si>
    <t>RV08H982</t>
  </si>
  <si>
    <t>GU676920</t>
  </si>
  <si>
    <t>Carterocephalus palaemon</t>
  </si>
  <si>
    <t>Carterocephalus</t>
  </si>
  <si>
    <t>palaemon</t>
  </si>
  <si>
    <t>228-ADW</t>
  </si>
  <si>
    <t>RV06K682</t>
  </si>
  <si>
    <t>HQ004191</t>
  </si>
  <si>
    <t>EU364388</t>
  </si>
  <si>
    <t>KX947054</t>
  </si>
  <si>
    <t>KY045552</t>
  </si>
  <si>
    <t>EU364183</t>
  </si>
  <si>
    <t>KY027506</t>
  </si>
  <si>
    <t>KY027763</t>
  </si>
  <si>
    <t>KY028013</t>
  </si>
  <si>
    <t>KY028529</t>
  </si>
  <si>
    <t>EU363990</t>
  </si>
  <si>
    <t>Carterocephalus silvicola</t>
  </si>
  <si>
    <t>silvicola</t>
  </si>
  <si>
    <t>MM00616</t>
  </si>
  <si>
    <t>JN204963</t>
  </si>
  <si>
    <t>JN204936</t>
  </si>
  <si>
    <t>JN204979</t>
  </si>
  <si>
    <t>JN205003</t>
  </si>
  <si>
    <t>JN205021</t>
  </si>
  <si>
    <t>JN205030</t>
  </si>
  <si>
    <t>JN204921</t>
  </si>
  <si>
    <t>Erynnis marloyi</t>
  </si>
  <si>
    <t>Erynnis</t>
  </si>
  <si>
    <t>marloyi</t>
  </si>
  <si>
    <t>HSPEC673-11</t>
  </si>
  <si>
    <t>HESP-EB_01608</t>
  </si>
  <si>
    <t>JF851939</t>
  </si>
  <si>
    <t>Erynnis tages</t>
  </si>
  <si>
    <t>tages</t>
  </si>
  <si>
    <t>RV08M309</t>
  </si>
  <si>
    <t>HQ004461</t>
  </si>
  <si>
    <t>EU442875</t>
  </si>
  <si>
    <t>Gegenes nostrodamus</t>
  </si>
  <si>
    <t>Gegenes</t>
  </si>
  <si>
    <t>nostrodamus</t>
  </si>
  <si>
    <t>RV06A259</t>
  </si>
  <si>
    <t>GU676828</t>
  </si>
  <si>
    <t>Gegenes pumilio</t>
  </si>
  <si>
    <t>pumilio</t>
  </si>
  <si>
    <t>Rvcoll.12-M906</t>
  </si>
  <si>
    <t>RV12M906</t>
  </si>
  <si>
    <t>KP870350</t>
  </si>
  <si>
    <t>Hesperia comma</t>
  </si>
  <si>
    <t>Hesperia</t>
  </si>
  <si>
    <t>comma</t>
  </si>
  <si>
    <t>VL05N271</t>
  </si>
  <si>
    <t>PRJNA432311</t>
  </si>
  <si>
    <t>AY700716</t>
  </si>
  <si>
    <t>Heteropterus morpheus</t>
  </si>
  <si>
    <t>Heteropterus</t>
  </si>
  <si>
    <t>morpheus</t>
  </si>
  <si>
    <t>ZF-LY-002552</t>
  </si>
  <si>
    <t>ZFLY2552</t>
  </si>
  <si>
    <t>KY019772</t>
  </si>
  <si>
    <t>KY014365</t>
  </si>
  <si>
    <t>KY027571</t>
  </si>
  <si>
    <t>KY028080</t>
  </si>
  <si>
    <t>KY019980</t>
  </si>
  <si>
    <t>Muschampia cribrellum</t>
  </si>
  <si>
    <t>Muschampia</t>
  </si>
  <si>
    <t>cribrellum</t>
  </si>
  <si>
    <t>RV-07-D402</t>
  </si>
  <si>
    <t>RV07D402</t>
  </si>
  <si>
    <t>HQ004831</t>
  </si>
  <si>
    <t>Muschampia proto</t>
  </si>
  <si>
    <t>proto</t>
  </si>
  <si>
    <t>RV07C087</t>
  </si>
  <si>
    <t>GU677031</t>
  </si>
  <si>
    <t>Muschampia tessellum</t>
  </si>
  <si>
    <t>tessellum</t>
  </si>
  <si>
    <t>ST-2011-54CI</t>
  </si>
  <si>
    <t>JQ922042</t>
  </si>
  <si>
    <t>JX495379</t>
  </si>
  <si>
    <t>Ochlodes sylvanus</t>
  </si>
  <si>
    <t>Ochlodes</t>
  </si>
  <si>
    <t>sylvanus</t>
  </si>
  <si>
    <t>NW95-2</t>
  </si>
  <si>
    <t>JN204953</t>
  </si>
  <si>
    <t>JN204945</t>
  </si>
  <si>
    <t>JN204972</t>
  </si>
  <si>
    <t>JN204996</t>
  </si>
  <si>
    <t>JN205012</t>
  </si>
  <si>
    <t>JN205038</t>
  </si>
  <si>
    <t>Pelopidas thrax</t>
  </si>
  <si>
    <t>Pelopidas</t>
  </si>
  <si>
    <t>thrax</t>
  </si>
  <si>
    <t>570-ADW</t>
  </si>
  <si>
    <t>EU364492</t>
  </si>
  <si>
    <t>KX947179</t>
  </si>
  <si>
    <t>KY045676</t>
  </si>
  <si>
    <t>EU364287</t>
  </si>
  <si>
    <t>KY027632</t>
  </si>
  <si>
    <t>KY027874</t>
  </si>
  <si>
    <t>KY028142</t>
  </si>
  <si>
    <t>KY028394</t>
  </si>
  <si>
    <t>KY028656</t>
  </si>
  <si>
    <t>EU364084</t>
  </si>
  <si>
    <t>Pyrgus alveus</t>
  </si>
  <si>
    <t>Pyrgus</t>
  </si>
  <si>
    <t>alveus</t>
  </si>
  <si>
    <t>RV08M586</t>
  </si>
  <si>
    <t>HQ005094</t>
  </si>
  <si>
    <t>Pyrgus andromedae</t>
  </si>
  <si>
    <t>andromedae</t>
  </si>
  <si>
    <t>PHLAC706-10</t>
  </si>
  <si>
    <t>TLMF_Lep_02741</t>
  </si>
  <si>
    <t>JF860261</t>
  </si>
  <si>
    <t>Pyrgus armoricanus</t>
  </si>
  <si>
    <t>armoricanus</t>
  </si>
  <si>
    <t>RV07D534</t>
  </si>
  <si>
    <t>HQ005104</t>
  </si>
  <si>
    <t>Pyrgus cacaliae</t>
  </si>
  <si>
    <t>cacaliae</t>
  </si>
  <si>
    <t>RVcoll.08-M576</t>
  </si>
  <si>
    <t>RV08M576</t>
  </si>
  <si>
    <t>HQ005124</t>
  </si>
  <si>
    <t>Pyrgus carlinae</t>
  </si>
  <si>
    <t>carlinae</t>
  </si>
  <si>
    <t>WMB1594-13</t>
  </si>
  <si>
    <t>MN145233</t>
  </si>
  <si>
    <t>Pyrgus carthami</t>
  </si>
  <si>
    <t>carthami</t>
  </si>
  <si>
    <t>RE07G218</t>
  </si>
  <si>
    <t>Pyrgus centaureae</t>
  </si>
  <si>
    <t>centaureae</t>
  </si>
  <si>
    <t>NHMO-06035</t>
  </si>
  <si>
    <t>KX050114</t>
  </si>
  <si>
    <t>Pyrgus cinarae</t>
  </si>
  <si>
    <t>cinarae</t>
  </si>
  <si>
    <t>RV08P504</t>
  </si>
  <si>
    <t>JF283337</t>
  </si>
  <si>
    <t>Pyrgus cirsii</t>
  </si>
  <si>
    <t>cirsii</t>
  </si>
  <si>
    <t>RV06J002</t>
  </si>
  <si>
    <t>GU676777</t>
  </si>
  <si>
    <t>Pyrgus foulquieri</t>
  </si>
  <si>
    <t>foulquieri</t>
  </si>
  <si>
    <t>RVcoll.07-W205</t>
  </si>
  <si>
    <t>RV07W205</t>
  </si>
  <si>
    <t>KP871172</t>
  </si>
  <si>
    <t>Pyrgus malvae</t>
  </si>
  <si>
    <t>malvae</t>
  </si>
  <si>
    <t>MM00034</t>
  </si>
  <si>
    <t>GU828583</t>
  </si>
  <si>
    <t>GU828382</t>
  </si>
  <si>
    <t>GU828085</t>
  </si>
  <si>
    <t>GU828922</t>
  </si>
  <si>
    <t>GU829744</t>
  </si>
  <si>
    <t>GU829972</t>
  </si>
  <si>
    <t>GU830296</t>
  </si>
  <si>
    <t>GU830600</t>
  </si>
  <si>
    <t>GU829483</t>
  </si>
  <si>
    <t>Pyrgus malvoides</t>
  </si>
  <si>
    <t>malvoides</t>
  </si>
  <si>
    <t>RV06J009</t>
  </si>
  <si>
    <t>GU676779</t>
  </si>
  <si>
    <t>Pyrgus onopordi</t>
  </si>
  <si>
    <t>onopordi</t>
  </si>
  <si>
    <t>RV06A043</t>
  </si>
  <si>
    <t>GU676830</t>
  </si>
  <si>
    <t>Pyrgus serratulae</t>
  </si>
  <si>
    <t>serratulae</t>
  </si>
  <si>
    <t>RV06A260</t>
  </si>
  <si>
    <t>GU676821</t>
  </si>
  <si>
    <t>Pyrgus sidae</t>
  </si>
  <si>
    <t>sidae</t>
  </si>
  <si>
    <t>RV08R494</t>
  </si>
  <si>
    <t>JF283380</t>
  </si>
  <si>
    <t>Pyrgus warrenensis</t>
  </si>
  <si>
    <t>warrenensis</t>
  </si>
  <si>
    <t>GWORL193-09</t>
  </si>
  <si>
    <t>BC_ZSM_Lep_18599</t>
  </si>
  <si>
    <t>GU687045</t>
  </si>
  <si>
    <t>Spialia orbifer</t>
  </si>
  <si>
    <t>Spialia</t>
  </si>
  <si>
    <t>orbifer</t>
  </si>
  <si>
    <t>RV07D138</t>
  </si>
  <si>
    <t>HQ005210</t>
  </si>
  <si>
    <t>KU905665</t>
  </si>
  <si>
    <t>Spialia phlomidis</t>
  </si>
  <si>
    <t>phlomidis</t>
  </si>
  <si>
    <t>RV07C520</t>
  </si>
  <si>
    <t>KU905402</t>
  </si>
  <si>
    <t>Spialia rosae</t>
  </si>
  <si>
    <t>rosae</t>
  </si>
  <si>
    <t>RV10A098</t>
  </si>
  <si>
    <t>KU905577</t>
  </si>
  <si>
    <t>KU905703</t>
  </si>
  <si>
    <t>Spialia sertorius</t>
  </si>
  <si>
    <t>sertorius</t>
  </si>
  <si>
    <t>390-ADW</t>
  </si>
  <si>
    <t>390ADW</t>
  </si>
  <si>
    <t>KY019900</t>
  </si>
  <si>
    <t>EU364381</t>
  </si>
  <si>
    <t>KX947221</t>
  </si>
  <si>
    <t>KY045722</t>
  </si>
  <si>
    <t>EU364176</t>
  </si>
  <si>
    <t>KY027678</t>
  </si>
  <si>
    <t>KY027920</t>
  </si>
  <si>
    <t>KY028191</t>
  </si>
  <si>
    <t>KY028438</t>
  </si>
  <si>
    <t>KY028701</t>
  </si>
  <si>
    <t>EU363983</t>
  </si>
  <si>
    <t>Spialia therapne</t>
  </si>
  <si>
    <t>therapne</t>
  </si>
  <si>
    <t>RV09T179</t>
  </si>
  <si>
    <t>KU905582</t>
  </si>
  <si>
    <t>KU905688</t>
  </si>
  <si>
    <t>Thymelicus acteon</t>
  </si>
  <si>
    <t>Thymelicus</t>
  </si>
  <si>
    <t>acteon</t>
  </si>
  <si>
    <t>RV08M549</t>
  </si>
  <si>
    <t>HQ005219</t>
  </si>
  <si>
    <t>Thymelicus christi</t>
  </si>
  <si>
    <t>christi</t>
  </si>
  <si>
    <t>XM14004</t>
  </si>
  <si>
    <t>MN829496</t>
  </si>
  <si>
    <t>Thymelicus hyrax</t>
  </si>
  <si>
    <t>hyrax</t>
  </si>
  <si>
    <t>IRANB192-08</t>
  </si>
  <si>
    <t>VNLEP00004</t>
  </si>
  <si>
    <t>Thymelicus lineola</t>
  </si>
  <si>
    <t>lineola</t>
  </si>
  <si>
    <t>MM03333</t>
  </si>
  <si>
    <t>JN204962</t>
  </si>
  <si>
    <t>JN204935</t>
  </si>
  <si>
    <t>JN204978</t>
  </si>
  <si>
    <t>JN204987</t>
  </si>
  <si>
    <t>JN205002</t>
  </si>
  <si>
    <t>JN205020</t>
  </si>
  <si>
    <t>JN205029</t>
  </si>
  <si>
    <t>JN204920</t>
  </si>
  <si>
    <t>Thymelicus sylvestris</t>
  </si>
  <si>
    <t>sylvestris</t>
  </si>
  <si>
    <t>RE04C201</t>
  </si>
  <si>
    <t>Lycaenidae</t>
  </si>
  <si>
    <t>Agriades aquilo</t>
  </si>
  <si>
    <t>Agriades</t>
  </si>
  <si>
    <t>aquilo</t>
  </si>
  <si>
    <t>NHMO-06179</t>
  </si>
  <si>
    <t>KX049851</t>
  </si>
  <si>
    <t>Agriades dardanus</t>
  </si>
  <si>
    <t>dardanus</t>
  </si>
  <si>
    <t>AD00P259</t>
  </si>
  <si>
    <t>GQ128944</t>
  </si>
  <si>
    <t>GQ128558</t>
  </si>
  <si>
    <t>GQ128633</t>
  </si>
  <si>
    <t>GQ128732</t>
  </si>
  <si>
    <t>GQ128840</t>
  </si>
  <si>
    <t>Agriades glandon</t>
  </si>
  <si>
    <t>glandon</t>
  </si>
  <si>
    <t>VL05Z994</t>
  </si>
  <si>
    <t>GQ128942</t>
  </si>
  <si>
    <t>EU326285</t>
  </si>
  <si>
    <t>GQ128729</t>
  </si>
  <si>
    <t>Agriades optilete</t>
  </si>
  <si>
    <t>optilete</t>
  </si>
  <si>
    <t>VL01B424</t>
  </si>
  <si>
    <t>GQ129011</t>
  </si>
  <si>
    <t>GQ128630</t>
  </si>
  <si>
    <t>GQ128699</t>
  </si>
  <si>
    <t>GQ128803</t>
  </si>
  <si>
    <t>GQ128910</t>
  </si>
  <si>
    <t>Agriades orbitulus</t>
  </si>
  <si>
    <t>orbitulus</t>
  </si>
  <si>
    <t>AD03B064</t>
  </si>
  <si>
    <t>GQ128945</t>
  </si>
  <si>
    <t>GQ128560</t>
  </si>
  <si>
    <t>GQ128634</t>
  </si>
  <si>
    <t>GQ128734</t>
  </si>
  <si>
    <t>GQ128842</t>
  </si>
  <si>
    <t>Agriades pyrenaicus</t>
  </si>
  <si>
    <t>pyrenaicus</t>
  </si>
  <si>
    <t>MW99018</t>
  </si>
  <si>
    <t>AY557030</t>
  </si>
  <si>
    <t>Agriades zullichi</t>
  </si>
  <si>
    <t>zullichi</t>
  </si>
  <si>
    <t>RVcoll.09-V415</t>
  </si>
  <si>
    <t>RV09V415</t>
  </si>
  <si>
    <t>HM901731</t>
  </si>
  <si>
    <t>Aricia agestis</t>
  </si>
  <si>
    <t>Aricia</t>
  </si>
  <si>
    <t>agestis</t>
  </si>
  <si>
    <t>NK00P712</t>
  </si>
  <si>
    <t>AY496801</t>
  </si>
  <si>
    <t>GQ128561</t>
  </si>
  <si>
    <t>AY496824</t>
  </si>
  <si>
    <t>GQ128735</t>
  </si>
  <si>
    <t>GQ128843</t>
  </si>
  <si>
    <t>Aricia anteros</t>
  </si>
  <si>
    <t>anteros</t>
  </si>
  <si>
    <t>ILL_137</t>
  </si>
  <si>
    <t>KF647244</t>
  </si>
  <si>
    <t>KJ671880</t>
  </si>
  <si>
    <t>JX093317</t>
  </si>
  <si>
    <t>JX093414</t>
  </si>
  <si>
    <t>Aricia artaxerxes</t>
  </si>
  <si>
    <t>artaxerxes</t>
  </si>
  <si>
    <t>AD02W127</t>
  </si>
  <si>
    <t>JX093482</t>
  </si>
  <si>
    <t>JX093255</t>
  </si>
  <si>
    <t>JX093308</t>
  </si>
  <si>
    <t>JX093318</t>
  </si>
  <si>
    <t>JX093415</t>
  </si>
  <si>
    <t>Aricia cramera</t>
  </si>
  <si>
    <t>cramera</t>
  </si>
  <si>
    <t>RVLD415</t>
  </si>
  <si>
    <t>JX678036</t>
  </si>
  <si>
    <t>Aricia montensis</t>
  </si>
  <si>
    <t>montensis</t>
  </si>
  <si>
    <t>RV08R208</t>
  </si>
  <si>
    <t>JX678069</t>
  </si>
  <si>
    <t>Aricia morronensis</t>
  </si>
  <si>
    <t>morronensis</t>
  </si>
  <si>
    <t>RV08J988</t>
  </si>
  <si>
    <t>JX678018</t>
  </si>
  <si>
    <t>Aricia nicias</t>
  </si>
  <si>
    <t>nicias</t>
  </si>
  <si>
    <t>AD03B041</t>
  </si>
  <si>
    <t>GQ128992</t>
  </si>
  <si>
    <t>GQ128612</t>
  </si>
  <si>
    <t>GQ128681</t>
  </si>
  <si>
    <t>GQ128785</t>
  </si>
  <si>
    <t>GQ128892</t>
  </si>
  <si>
    <t>Azanus jesous</t>
  </si>
  <si>
    <t>Azanus</t>
  </si>
  <si>
    <t>jesous</t>
  </si>
  <si>
    <t>RV07D788</t>
  </si>
  <si>
    <t>KP871115</t>
  </si>
  <si>
    <t>KP053285</t>
  </si>
  <si>
    <t>Azanus ubaldus</t>
  </si>
  <si>
    <t>ubaldus</t>
  </si>
  <si>
    <t>KS16001</t>
  </si>
  <si>
    <t>MN829476</t>
  </si>
  <si>
    <t>MN829460</t>
  </si>
  <si>
    <t>Cacyreus marshalli</t>
  </si>
  <si>
    <t>Cacyreus</t>
  </si>
  <si>
    <t>marshalli</t>
  </si>
  <si>
    <t>AH95Y685</t>
  </si>
  <si>
    <t>EU919304</t>
  </si>
  <si>
    <t>GQ128703</t>
  </si>
  <si>
    <t>GQ128914</t>
  </si>
  <si>
    <t>Callophrys avis</t>
  </si>
  <si>
    <t>Callophrys</t>
  </si>
  <si>
    <t>avis</t>
  </si>
  <si>
    <t>kmbs-WtH018</t>
  </si>
  <si>
    <t>FN601274</t>
  </si>
  <si>
    <t>Callophrys chalybeitincta</t>
  </si>
  <si>
    <t>chalybeitincta</t>
  </si>
  <si>
    <t>CalCha</t>
  </si>
  <si>
    <t>ILL_084</t>
  </si>
  <si>
    <t>JF810410</t>
  </si>
  <si>
    <t>Callophrys rubi</t>
  </si>
  <si>
    <t>rubi</t>
  </si>
  <si>
    <t>MW06110</t>
  </si>
  <si>
    <t>MN829477</t>
  </si>
  <si>
    <t>Callophrys suaveola</t>
  </si>
  <si>
    <t>suaveola</t>
  </si>
  <si>
    <t>kmbs-WtH061</t>
  </si>
  <si>
    <t>FN601311</t>
  </si>
  <si>
    <t>Celastrina argiolus</t>
  </si>
  <si>
    <t>Celastrina</t>
  </si>
  <si>
    <t>argiolus</t>
  </si>
  <si>
    <t>RV08P034</t>
  </si>
  <si>
    <t>JN827875</t>
  </si>
  <si>
    <t>JX495376</t>
  </si>
  <si>
    <t>Cigaritis acamas</t>
  </si>
  <si>
    <t>Cigaritis</t>
  </si>
  <si>
    <t>acamas</t>
  </si>
  <si>
    <t>TBBUT1686-12</t>
  </si>
  <si>
    <t>BC-TB9599</t>
  </si>
  <si>
    <t>Cupido alcetas</t>
  </si>
  <si>
    <t>Cupido</t>
  </si>
  <si>
    <t>alcetas</t>
  </si>
  <si>
    <t>MAT99Q954</t>
  </si>
  <si>
    <t>KP824778</t>
  </si>
  <si>
    <t>KP824781</t>
  </si>
  <si>
    <t>KP824787</t>
  </si>
  <si>
    <t>KP824791</t>
  </si>
  <si>
    <t>Cupido argiades</t>
  </si>
  <si>
    <t>argiades</t>
  </si>
  <si>
    <t>CupArg</t>
  </si>
  <si>
    <t>GU372537</t>
  </si>
  <si>
    <t>GU372629</t>
  </si>
  <si>
    <t>Cupido decoloratus</t>
  </si>
  <si>
    <t>decoloratus</t>
  </si>
  <si>
    <t>RV08M655</t>
  </si>
  <si>
    <t>HQ004326</t>
  </si>
  <si>
    <t>KJ671885</t>
  </si>
  <si>
    <t>Cupido lorquinii</t>
  </si>
  <si>
    <t>lorquinii</t>
  </si>
  <si>
    <t>RV08L009</t>
  </si>
  <si>
    <t>GU676459</t>
  </si>
  <si>
    <t>Cupido minimus</t>
  </si>
  <si>
    <t>minimus</t>
  </si>
  <si>
    <t>AD00P540</t>
  </si>
  <si>
    <t>GQ128947</t>
  </si>
  <si>
    <t>GQ128563</t>
  </si>
  <si>
    <t>GQ128636</t>
  </si>
  <si>
    <t>GQ128845</t>
  </si>
  <si>
    <t>Cupido osiris</t>
  </si>
  <si>
    <t>osiris</t>
  </si>
  <si>
    <t>RV08M567</t>
  </si>
  <si>
    <t>HQ004341</t>
  </si>
  <si>
    <t>KJ671887</t>
  </si>
  <si>
    <t>Cyaniris semiargus</t>
  </si>
  <si>
    <t>Cyaniris</t>
  </si>
  <si>
    <t>semiargus</t>
  </si>
  <si>
    <t>AD00P369</t>
  </si>
  <si>
    <t>JX093483</t>
  </si>
  <si>
    <t>JX093260</t>
  </si>
  <si>
    <t>JX093301</t>
  </si>
  <si>
    <t>JX093339</t>
  </si>
  <si>
    <t>JX093413</t>
  </si>
  <si>
    <t>Cyclyrius webbianus</t>
  </si>
  <si>
    <t>Cyclyrius</t>
  </si>
  <si>
    <t>webbianus</t>
  </si>
  <si>
    <t>MW15001</t>
  </si>
  <si>
    <t>KU648394</t>
  </si>
  <si>
    <t>Eumedonia eumedon</t>
  </si>
  <si>
    <t>Eumedonia</t>
  </si>
  <si>
    <t>eumedon</t>
  </si>
  <si>
    <t>AD03B062</t>
  </si>
  <si>
    <t>GQ128953</t>
  </si>
  <si>
    <t>GQ128570</t>
  </si>
  <si>
    <t>GQ128642</t>
  </si>
  <si>
    <t>GQ128744</t>
  </si>
  <si>
    <t>GQ128851</t>
  </si>
  <si>
    <t>Favonius quercus</t>
  </si>
  <si>
    <t>Favonius</t>
  </si>
  <si>
    <t>quercus</t>
  </si>
  <si>
    <t>MM04799</t>
  </si>
  <si>
    <t>GU828706</t>
  </si>
  <si>
    <t>GU828501</t>
  </si>
  <si>
    <t>JN204939</t>
  </si>
  <si>
    <t>GU829029</t>
  </si>
  <si>
    <t>GU830092</t>
  </si>
  <si>
    <t>GU830410</t>
  </si>
  <si>
    <t>GU830694</t>
  </si>
  <si>
    <t>GU829582</t>
  </si>
  <si>
    <t>Freyeria trochylus</t>
  </si>
  <si>
    <t>Freyeria</t>
  </si>
  <si>
    <t>trochylus</t>
  </si>
  <si>
    <t>VL01L462</t>
  </si>
  <si>
    <t>GQ128955</t>
  </si>
  <si>
    <t>GQ128572</t>
  </si>
  <si>
    <t>GQ128644</t>
  </si>
  <si>
    <t>GQ128746</t>
  </si>
  <si>
    <t>GQ128853</t>
  </si>
  <si>
    <t>Glabroculus cyane</t>
  </si>
  <si>
    <t>Glabroculus</t>
  </si>
  <si>
    <t>cyane</t>
  </si>
  <si>
    <t>VL02X159</t>
  </si>
  <si>
    <t>JX093489</t>
  </si>
  <si>
    <t>JX093275</t>
  </si>
  <si>
    <t>JX093283</t>
  </si>
  <si>
    <t>JX093356</t>
  </si>
  <si>
    <t>JX093434</t>
  </si>
  <si>
    <t>Glaucopsyche alexis</t>
  </si>
  <si>
    <t>Glaucopsyche</t>
  </si>
  <si>
    <t>alexis</t>
  </si>
  <si>
    <t>JD03A505</t>
  </si>
  <si>
    <t>AY675413</t>
  </si>
  <si>
    <t>AY675366</t>
  </si>
  <si>
    <t>HQ917971</t>
  </si>
  <si>
    <t>Glaucopsyche melanops</t>
  </si>
  <si>
    <t>melanops</t>
  </si>
  <si>
    <t>RV08J370</t>
  </si>
  <si>
    <t>JF262055</t>
  </si>
  <si>
    <t>JF271992</t>
  </si>
  <si>
    <t>HQ917969</t>
  </si>
  <si>
    <t>HQ918000</t>
  </si>
  <si>
    <t>Glaucopsyche paphos</t>
  </si>
  <si>
    <t>paphos</t>
  </si>
  <si>
    <t>EJ15001</t>
  </si>
  <si>
    <t>MN829481</t>
  </si>
  <si>
    <t>MN829463</t>
  </si>
  <si>
    <t>Iolana debilitata</t>
  </si>
  <si>
    <t>Iolana</t>
  </si>
  <si>
    <t>debilitata</t>
  </si>
  <si>
    <t>JC96Q003</t>
  </si>
  <si>
    <t>AY675414</t>
  </si>
  <si>
    <t>AY675367</t>
  </si>
  <si>
    <t>HQ918002</t>
  </si>
  <si>
    <t>Iolana iolas</t>
  </si>
  <si>
    <t>iolas</t>
  </si>
  <si>
    <t>MW15008</t>
  </si>
  <si>
    <t>MN829491</t>
  </si>
  <si>
    <t>HQ917972</t>
  </si>
  <si>
    <t>Kretania eurypilus</t>
  </si>
  <si>
    <t>Kretania</t>
  </si>
  <si>
    <t>eurypilus</t>
  </si>
  <si>
    <t>VL01L152</t>
  </si>
  <si>
    <t>JX093457</t>
  </si>
  <si>
    <t>JX093265</t>
  </si>
  <si>
    <t>JX093298</t>
  </si>
  <si>
    <t>JX093345</t>
  </si>
  <si>
    <t>JX093433</t>
  </si>
  <si>
    <t>Kretania hesperica</t>
  </si>
  <si>
    <t>hesperica</t>
  </si>
  <si>
    <t>RVcoll.06-K689</t>
  </si>
  <si>
    <t>RV06K689</t>
  </si>
  <si>
    <t>GU676770</t>
  </si>
  <si>
    <t>Kretania psylorita</t>
  </si>
  <si>
    <t>psylorita</t>
  </si>
  <si>
    <t>KerPsy</t>
  </si>
  <si>
    <t>KrePsy</t>
  </si>
  <si>
    <t>KU310890</t>
  </si>
  <si>
    <t>Kretania pylaon</t>
  </si>
  <si>
    <t>pylaon</t>
  </si>
  <si>
    <t>AD00P066</t>
  </si>
  <si>
    <t>GQ128990</t>
  </si>
  <si>
    <t>GQ128608</t>
  </si>
  <si>
    <t>GQ128679</t>
  </si>
  <si>
    <t>GQ128781</t>
  </si>
  <si>
    <t>GQ128888</t>
  </si>
  <si>
    <t>Kretania sephirus</t>
  </si>
  <si>
    <t>sephirus</t>
  </si>
  <si>
    <t>RV07D404</t>
  </si>
  <si>
    <t>HQ004999</t>
  </si>
  <si>
    <t>Kretania trappi</t>
  </si>
  <si>
    <t>trappi</t>
  </si>
  <si>
    <t>LEATG565-14</t>
  </si>
  <si>
    <t>GBIFCH-BOL_LEPAA_0690</t>
  </si>
  <si>
    <t>MK186460</t>
  </si>
  <si>
    <t>Laeosopis roboris</t>
  </si>
  <si>
    <t>Laeosopis</t>
  </si>
  <si>
    <t>roboris</t>
  </si>
  <si>
    <t>RV08H913</t>
  </si>
  <si>
    <t>GU676882</t>
  </si>
  <si>
    <t>Lampides boeticus</t>
  </si>
  <si>
    <t>Lampides</t>
  </si>
  <si>
    <t>boeticus</t>
  </si>
  <si>
    <t>MWT93E012</t>
  </si>
  <si>
    <t>GQ129023</t>
  </si>
  <si>
    <t>GQ128712</t>
  </si>
  <si>
    <t>GQ128819</t>
  </si>
  <si>
    <t>GQ128924</t>
  </si>
  <si>
    <t>Leptotes pirithous</t>
  </si>
  <si>
    <t>Leptotes</t>
  </si>
  <si>
    <t>pirithous</t>
  </si>
  <si>
    <t>MW11005</t>
  </si>
  <si>
    <t>JQ080283</t>
  </si>
  <si>
    <t>KJ671872</t>
  </si>
  <si>
    <t>Luthrodes galba</t>
  </si>
  <si>
    <t>Luthrodes</t>
  </si>
  <si>
    <t>galba</t>
  </si>
  <si>
    <t>HU08D004</t>
  </si>
  <si>
    <t>JX093471</t>
  </si>
  <si>
    <t>JX093305</t>
  </si>
  <si>
    <t>Lycaena alciphron</t>
  </si>
  <si>
    <t>Lycaena</t>
  </si>
  <si>
    <t>alciphron</t>
  </si>
  <si>
    <t>JL10-14</t>
  </si>
  <si>
    <t>JN204956</t>
  </si>
  <si>
    <t>JN204975</t>
  </si>
  <si>
    <t>JN204998</t>
  </si>
  <si>
    <t>JN205015</t>
  </si>
  <si>
    <t>JN205041</t>
  </si>
  <si>
    <t>Van Dorp (2003): NK00P719</t>
  </si>
  <si>
    <t>Lycaena bleusei</t>
  </si>
  <si>
    <t>bleusei</t>
  </si>
  <si>
    <t>KS07001</t>
  </si>
  <si>
    <t>MN829492</t>
  </si>
  <si>
    <t>Lycaena candens</t>
  </si>
  <si>
    <t>candens</t>
  </si>
  <si>
    <t>MW00119</t>
  </si>
  <si>
    <t>AY556890</t>
  </si>
  <si>
    <t>KJ671879</t>
  </si>
  <si>
    <t>Van Dorp (2003): AD00P319</t>
  </si>
  <si>
    <t>Lycaena dimorpha</t>
  </si>
  <si>
    <t>dimorpha</t>
  </si>
  <si>
    <t>BPAL118-10</t>
  </si>
  <si>
    <t>RPVL-00118</t>
  </si>
  <si>
    <t>HM404734</t>
  </si>
  <si>
    <t>Lycaena dispar</t>
  </si>
  <si>
    <t>dispar</t>
  </si>
  <si>
    <t>LycDis</t>
  </si>
  <si>
    <t>GU372564</t>
  </si>
  <si>
    <t>GU372655</t>
  </si>
  <si>
    <t>Van Dorp (2003): NK00P605</t>
  </si>
  <si>
    <t>Lycaena helle</t>
  </si>
  <si>
    <t>helle</t>
  </si>
  <si>
    <t>SS_2</t>
  </si>
  <si>
    <t>KC208848</t>
  </si>
  <si>
    <t>Lycaena hippothoe</t>
  </si>
  <si>
    <t>hippothoe</t>
  </si>
  <si>
    <t>LEP22825</t>
  </si>
  <si>
    <t>Van Dorp (2003): RDJ0207252</t>
  </si>
  <si>
    <t>Lycaena ottomana</t>
  </si>
  <si>
    <t>ottomana</t>
  </si>
  <si>
    <t>MW09049</t>
  </si>
  <si>
    <t>MN829493</t>
  </si>
  <si>
    <t>Lycaena phlaeas</t>
  </si>
  <si>
    <t>phlaeas</t>
  </si>
  <si>
    <t>JCO1118</t>
  </si>
  <si>
    <t>GU372565</t>
  </si>
  <si>
    <t>FJ490506</t>
  </si>
  <si>
    <t>AB696721</t>
  </si>
  <si>
    <t>Van Dorp (2003): KVDphl2</t>
  </si>
  <si>
    <t>Lycaena thersamon</t>
  </si>
  <si>
    <t>thersamon</t>
  </si>
  <si>
    <t>RV-07-E444</t>
  </si>
  <si>
    <t>RV07E444</t>
  </si>
  <si>
    <t>HQ004678</t>
  </si>
  <si>
    <t>Lycaena thetis</t>
  </si>
  <si>
    <t>thetis</t>
  </si>
  <si>
    <t>MW99520</t>
  </si>
  <si>
    <t>AY557116</t>
  </si>
  <si>
    <t>Van Dorp (2003): VL01L402</t>
  </si>
  <si>
    <t>Lycaena tityrus</t>
  </si>
  <si>
    <t>tityrus</t>
  </si>
  <si>
    <t>JCO1207</t>
  </si>
  <si>
    <t>FJ490481</t>
  </si>
  <si>
    <t>FJ490509</t>
  </si>
  <si>
    <t>Van Dorp (2003): MAT99Q934</t>
  </si>
  <si>
    <t>Lycaena virgaureae</t>
  </si>
  <si>
    <t>virgaureae</t>
  </si>
  <si>
    <t>JCO1116</t>
  </si>
  <si>
    <t>FJ490477</t>
  </si>
  <si>
    <t>FJ490505</t>
  </si>
  <si>
    <t>Van Dorp (2003): VL99Q072</t>
  </si>
  <si>
    <t>Lysandra albicans</t>
  </si>
  <si>
    <t>Lysandra</t>
  </si>
  <si>
    <t>albicans</t>
  </si>
  <si>
    <t>MAT99Q969</t>
  </si>
  <si>
    <t>KF834376</t>
  </si>
  <si>
    <t>KF834349</t>
  </si>
  <si>
    <t>KF834441</t>
  </si>
  <si>
    <t>KF834541</t>
  </si>
  <si>
    <t>Lysandra bellargus</t>
  </si>
  <si>
    <t>bellargus</t>
  </si>
  <si>
    <t>AD00P129</t>
  </si>
  <si>
    <t>JX093472</t>
  </si>
  <si>
    <t>JX093262</t>
  </si>
  <si>
    <t>JX093299</t>
  </si>
  <si>
    <t>JX093340</t>
  </si>
  <si>
    <t>JX093410</t>
  </si>
  <si>
    <t>Lysandra caelestissima</t>
  </si>
  <si>
    <t>caelestissima</t>
  </si>
  <si>
    <t>MAT99Q966</t>
  </si>
  <si>
    <t>KF834402</t>
  </si>
  <si>
    <t>KF834321</t>
  </si>
  <si>
    <t>KF834442</t>
  </si>
  <si>
    <t>KF834537</t>
  </si>
  <si>
    <t>Lysandra coridon</t>
  </si>
  <si>
    <t>coridon</t>
  </si>
  <si>
    <t>RV03H454</t>
  </si>
  <si>
    <t>GQ128976</t>
  </si>
  <si>
    <t>GQ128594</t>
  </si>
  <si>
    <t>GQ128665</t>
  </si>
  <si>
    <t>KF834427</t>
  </si>
  <si>
    <t>GQ128874</t>
  </si>
  <si>
    <t>Lysandra corydonius</t>
  </si>
  <si>
    <t>corydonius</t>
  </si>
  <si>
    <t>VL05N131</t>
  </si>
  <si>
    <t>KF834367</t>
  </si>
  <si>
    <t>KF834330</t>
  </si>
  <si>
    <t>KF834417</t>
  </si>
  <si>
    <t>KF834554</t>
  </si>
  <si>
    <t>Lysandra hispana</t>
  </si>
  <si>
    <t>hispana</t>
  </si>
  <si>
    <t>MAT99T993</t>
  </si>
  <si>
    <t>KF834375</t>
  </si>
  <si>
    <t>KF834353</t>
  </si>
  <si>
    <t>KF834430</t>
  </si>
  <si>
    <t>KF834542</t>
  </si>
  <si>
    <t>Neolycaena rhymnus</t>
  </si>
  <si>
    <t>Neolycaena</t>
  </si>
  <si>
    <t>rhymnus</t>
  </si>
  <si>
    <t>LOWA442-06</t>
  </si>
  <si>
    <t>2005-LOWA-442</t>
  </si>
  <si>
    <t>FJ663839</t>
  </si>
  <si>
    <t>KM211591</t>
  </si>
  <si>
    <t>Neolysandra coelestina</t>
  </si>
  <si>
    <t>Neolysandra</t>
  </si>
  <si>
    <t>coelestina</t>
  </si>
  <si>
    <t>AD00P092</t>
  </si>
  <si>
    <t>JX093490</t>
  </si>
  <si>
    <t>JX093258</t>
  </si>
  <si>
    <t>JX093303</t>
  </si>
  <si>
    <t>JX093337</t>
  </si>
  <si>
    <t>JX093417</t>
  </si>
  <si>
    <t>Phengaris alcon</t>
  </si>
  <si>
    <t>Phengaris</t>
  </si>
  <si>
    <t>alcon</t>
  </si>
  <si>
    <t>REHU67.1</t>
  </si>
  <si>
    <t>HQ918153</t>
  </si>
  <si>
    <t>HQ918091</t>
  </si>
  <si>
    <t>KM517332</t>
  </si>
  <si>
    <t>HQ917973</t>
  </si>
  <si>
    <t>KM517382</t>
  </si>
  <si>
    <t>HQ918070</t>
  </si>
  <si>
    <t>Phengaris arion</t>
  </si>
  <si>
    <t>arion</t>
  </si>
  <si>
    <t>SKam1</t>
  </si>
  <si>
    <t>HG326638</t>
  </si>
  <si>
    <t>AY675375</t>
  </si>
  <si>
    <t>KM517355</t>
  </si>
  <si>
    <t>GQ128823</t>
  </si>
  <si>
    <t>KM517406</t>
  </si>
  <si>
    <t>GQ128928</t>
  </si>
  <si>
    <t>Phengaris nausithous</t>
  </si>
  <si>
    <t>nausithous</t>
  </si>
  <si>
    <t>SR089.01</t>
  </si>
  <si>
    <t>JX311278</t>
  </si>
  <si>
    <t>AY675356</t>
  </si>
  <si>
    <t>KM517356</t>
  </si>
  <si>
    <t>HQ917976</t>
  </si>
  <si>
    <t>KM517411</t>
  </si>
  <si>
    <t>KM517474</t>
  </si>
  <si>
    <t>Phengaris teleius</t>
  </si>
  <si>
    <t>teleius</t>
  </si>
  <si>
    <t>ZF-LY-000343</t>
  </si>
  <si>
    <t>JX311290</t>
  </si>
  <si>
    <t>AY675371</t>
  </si>
  <si>
    <t>KM517372</t>
  </si>
  <si>
    <t>HQ917978</t>
  </si>
  <si>
    <t>KM517437</t>
  </si>
  <si>
    <t>KM517483</t>
  </si>
  <si>
    <t>Plebejidea loewii</t>
  </si>
  <si>
    <t>Plebejidea</t>
  </si>
  <si>
    <t>loewii</t>
  </si>
  <si>
    <t>AD00P266</t>
  </si>
  <si>
    <t>GQ128989</t>
  </si>
  <si>
    <t>GQ128607</t>
  </si>
  <si>
    <t>GQ128678</t>
  </si>
  <si>
    <t>GQ128780</t>
  </si>
  <si>
    <t>GQ128887</t>
  </si>
  <si>
    <t>Plebejus argus</t>
  </si>
  <si>
    <t>Plebejus</t>
  </si>
  <si>
    <t>argus</t>
  </si>
  <si>
    <t>NK00P135</t>
  </si>
  <si>
    <t>JX093468</t>
  </si>
  <si>
    <t>GQ128609</t>
  </si>
  <si>
    <t>AY496828</t>
  </si>
  <si>
    <t>GQ128782</t>
  </si>
  <si>
    <t>GQ128889</t>
  </si>
  <si>
    <t>Plebejus argyrognomon</t>
  </si>
  <si>
    <t>argyrognomon</t>
  </si>
  <si>
    <t>AD00P560</t>
  </si>
  <si>
    <t>AY496805</t>
  </si>
  <si>
    <t>GQ128590</t>
  </si>
  <si>
    <t>AY496827</t>
  </si>
  <si>
    <t>GQ128763</t>
  </si>
  <si>
    <t>GQ128870</t>
  </si>
  <si>
    <t>Plebejus bellieri</t>
  </si>
  <si>
    <t>bellieri</t>
  </si>
  <si>
    <t>WMB1512-13</t>
  </si>
  <si>
    <t>RV12O113</t>
  </si>
  <si>
    <t>MH419883</t>
  </si>
  <si>
    <t>Plebejus idas</t>
  </si>
  <si>
    <t>idas</t>
  </si>
  <si>
    <t>NGK02C411</t>
  </si>
  <si>
    <t>GQ128973</t>
  </si>
  <si>
    <t>GQ128591</t>
  </si>
  <si>
    <t>GQ128662</t>
  </si>
  <si>
    <t>GQ128764</t>
  </si>
  <si>
    <t>GQ128871</t>
  </si>
  <si>
    <t>Polyommatus admetus</t>
  </si>
  <si>
    <t>Polyommatus</t>
  </si>
  <si>
    <t>admetus</t>
  </si>
  <si>
    <t>AgrAdm</t>
  </si>
  <si>
    <t>VL03F903</t>
  </si>
  <si>
    <t>EF104617</t>
  </si>
  <si>
    <t>Polyommatus amandus</t>
  </si>
  <si>
    <t>amandus</t>
  </si>
  <si>
    <t>NK00P596</t>
  </si>
  <si>
    <t>JX093481</t>
  </si>
  <si>
    <t>JX093247</t>
  </si>
  <si>
    <t>JX093280</t>
  </si>
  <si>
    <t>JX093321</t>
  </si>
  <si>
    <t>JX093431</t>
  </si>
  <si>
    <t>Polyommatus aroaniensis</t>
  </si>
  <si>
    <t>aroaniensis</t>
  </si>
  <si>
    <t>JC00040</t>
  </si>
  <si>
    <t>AY556856</t>
  </si>
  <si>
    <t>Polyommatus celina</t>
  </si>
  <si>
    <t>celina</t>
  </si>
  <si>
    <t>BA09010</t>
  </si>
  <si>
    <t>GU559737</t>
  </si>
  <si>
    <t>Polyommatus damocles</t>
  </si>
  <si>
    <t>damocles</t>
  </si>
  <si>
    <t>NK00P103</t>
  </si>
  <si>
    <t>AY496727</t>
  </si>
  <si>
    <t>JX093240</t>
  </si>
  <si>
    <t>AY496839</t>
  </si>
  <si>
    <t>JX093331</t>
  </si>
  <si>
    <t>JX093426</t>
  </si>
  <si>
    <t>Polyommatus damon</t>
  </si>
  <si>
    <t>damon</t>
  </si>
  <si>
    <t>MAT99Q841</t>
  </si>
  <si>
    <t>AY496732</t>
  </si>
  <si>
    <t>GQ128559</t>
  </si>
  <si>
    <t>AY496835</t>
  </si>
  <si>
    <t>GQ128733</t>
  </si>
  <si>
    <t>GQ128841</t>
  </si>
  <si>
    <t>Polyommatus damone</t>
  </si>
  <si>
    <t>damone</t>
  </si>
  <si>
    <t>PolDam</t>
  </si>
  <si>
    <t>VL01B184</t>
  </si>
  <si>
    <t>AY496735</t>
  </si>
  <si>
    <t>Polyommatus daphnis</t>
  </si>
  <si>
    <t>daphnis</t>
  </si>
  <si>
    <t>PolDap</t>
  </si>
  <si>
    <t>NK00P108</t>
  </si>
  <si>
    <t>AY496810</t>
  </si>
  <si>
    <t>AY496845</t>
  </si>
  <si>
    <t>JX093329</t>
  </si>
  <si>
    <t>JX093424</t>
  </si>
  <si>
    <t>Polyommatus dolus</t>
  </si>
  <si>
    <t>dolus</t>
  </si>
  <si>
    <t>Poldol</t>
  </si>
  <si>
    <t>MAT99Q923</t>
  </si>
  <si>
    <t>AY496740</t>
  </si>
  <si>
    <t>AY496833</t>
  </si>
  <si>
    <t>Polyommatus dorylas</t>
  </si>
  <si>
    <t>dorylas</t>
  </si>
  <si>
    <t>GWORA2454-09</t>
  </si>
  <si>
    <t>BC_ZSM_Lep_30666</t>
  </si>
  <si>
    <t>HQ957210</t>
  </si>
  <si>
    <t>JX093248</t>
  </si>
  <si>
    <t>AY496831</t>
  </si>
  <si>
    <t>JX093336</t>
  </si>
  <si>
    <t>JX093420</t>
  </si>
  <si>
    <t>Polyommatus eros</t>
  </si>
  <si>
    <t>eros</t>
  </si>
  <si>
    <t>ILL011</t>
  </si>
  <si>
    <t>EU597132</t>
  </si>
  <si>
    <t>JX495367</t>
  </si>
  <si>
    <t>Polyommatus escheri</t>
  </si>
  <si>
    <t>escheri</t>
  </si>
  <si>
    <t>MAT99Q838</t>
  </si>
  <si>
    <t>JX093465</t>
  </si>
  <si>
    <t>JX093241</t>
  </si>
  <si>
    <t>JX093296</t>
  </si>
  <si>
    <t>JX093350</t>
  </si>
  <si>
    <t>JX093425</t>
  </si>
  <si>
    <t>Polyommatus fabressei</t>
  </si>
  <si>
    <t>fabressei</t>
  </si>
  <si>
    <t>MAT99Q972</t>
  </si>
  <si>
    <t>HM210165</t>
  </si>
  <si>
    <t>Polyommatus fulgens</t>
  </si>
  <si>
    <t>fulgens</t>
  </si>
  <si>
    <t>PolFul</t>
  </si>
  <si>
    <t>MAT99Q910</t>
  </si>
  <si>
    <t>AY496746</t>
  </si>
  <si>
    <t>Polyommatus golgus</t>
  </si>
  <si>
    <t>golgus</t>
  </si>
  <si>
    <t>MT08032</t>
  </si>
  <si>
    <t>GU559744</t>
  </si>
  <si>
    <t>Polyommatus humedasae</t>
  </si>
  <si>
    <t>humedasae</t>
  </si>
  <si>
    <t>RE07G203</t>
  </si>
  <si>
    <t>HM210170</t>
  </si>
  <si>
    <t>Polyommatus icarus</t>
  </si>
  <si>
    <t>icarus</t>
  </si>
  <si>
    <t>NK00P562</t>
  </si>
  <si>
    <t>AY496817</t>
  </si>
  <si>
    <t>GQ128611</t>
  </si>
  <si>
    <t>AY496846</t>
  </si>
  <si>
    <t>GQ128784</t>
  </si>
  <si>
    <t>GQ128891</t>
  </si>
  <si>
    <t>Polyommatus iphigenia</t>
  </si>
  <si>
    <t>iphigenia</t>
  </si>
  <si>
    <t>Poliph</t>
  </si>
  <si>
    <t>VL01Q138</t>
  </si>
  <si>
    <t>AY496757</t>
  </si>
  <si>
    <t>Polyommatus nephohiptamenos</t>
  </si>
  <si>
    <t>nephohiptamenos</t>
  </si>
  <si>
    <t>JC00045</t>
  </si>
  <si>
    <t>AY556859</t>
  </si>
  <si>
    <t>Polyommatus nivescens</t>
  </si>
  <si>
    <t>nivescens</t>
  </si>
  <si>
    <t>MAT99Q904</t>
  </si>
  <si>
    <t>JX093496</t>
  </si>
  <si>
    <t>JX093249</t>
  </si>
  <si>
    <t>JX093286</t>
  </si>
  <si>
    <t>JX093333</t>
  </si>
  <si>
    <t>JX093421</t>
  </si>
  <si>
    <t>Polyommatus orphicus</t>
  </si>
  <si>
    <t>orphicus</t>
  </si>
  <si>
    <t>ZK06001</t>
  </si>
  <si>
    <t>MN829495</t>
  </si>
  <si>
    <t>Polyommatus ripartii</t>
  </si>
  <si>
    <t>ripartii</t>
  </si>
  <si>
    <t>NK00P859</t>
  </si>
  <si>
    <t>AY496779</t>
  </si>
  <si>
    <t>JX093237</t>
  </si>
  <si>
    <t>AY496834</t>
  </si>
  <si>
    <t>JX093362</t>
  </si>
  <si>
    <t>JX093429</t>
  </si>
  <si>
    <t>Polyommatus thersites</t>
  </si>
  <si>
    <t>thersites</t>
  </si>
  <si>
    <t>AD00P019</t>
  </si>
  <si>
    <t>JX093455</t>
  </si>
  <si>
    <t>JX093250</t>
  </si>
  <si>
    <t>JX093291</t>
  </si>
  <si>
    <t>JX093320</t>
  </si>
  <si>
    <t>JX093436</t>
  </si>
  <si>
    <t>Polyommatus timfristos</t>
  </si>
  <si>
    <t>timfristos</t>
  </si>
  <si>
    <t>LR-08-D247</t>
  </si>
  <si>
    <t>KY066725</t>
  </si>
  <si>
    <t>Polyommatus violetae</t>
  </si>
  <si>
    <t>violetae</t>
  </si>
  <si>
    <t>RVcoll.08H299</t>
  </si>
  <si>
    <t>RV08H299</t>
  </si>
  <si>
    <t>HM210175</t>
  </si>
  <si>
    <t>Praephilotes anthracias</t>
  </si>
  <si>
    <t>Praephilotes</t>
  </si>
  <si>
    <t>anthracias</t>
  </si>
  <si>
    <t>ILL_144</t>
  </si>
  <si>
    <t>KF647243</t>
  </si>
  <si>
    <t>KJ698661</t>
  </si>
  <si>
    <t>Pseudophilotes abencerragus</t>
  </si>
  <si>
    <t>Pseudophilotes</t>
  </si>
  <si>
    <t>abencerragus</t>
  </si>
  <si>
    <t>RV08H435</t>
  </si>
  <si>
    <t>JF262049</t>
  </si>
  <si>
    <t>JF271998</t>
  </si>
  <si>
    <t>HQ917989</t>
  </si>
  <si>
    <t>HQ918019</t>
  </si>
  <si>
    <t>Pseudophilotes barbagiae</t>
  </si>
  <si>
    <t>barbagiae</t>
  </si>
  <si>
    <t>WMB1158-13</t>
  </si>
  <si>
    <t>RV11E512</t>
  </si>
  <si>
    <t>MH235167</t>
  </si>
  <si>
    <t>Pseudophilotes baton</t>
  </si>
  <si>
    <t>baton</t>
  </si>
  <si>
    <t>MAT99Q857</t>
  </si>
  <si>
    <t>MAT99Q829</t>
  </si>
  <si>
    <t>AY675416</t>
  </si>
  <si>
    <t>AY675369</t>
  </si>
  <si>
    <t>HQ917986</t>
  </si>
  <si>
    <t>HQ918016</t>
  </si>
  <si>
    <t>Pseudophilotes bavius</t>
  </si>
  <si>
    <t>bavius</t>
  </si>
  <si>
    <t>AD00P155</t>
  </si>
  <si>
    <t>AY675405</t>
  </si>
  <si>
    <t>AY675358</t>
  </si>
  <si>
    <t>HQ917987</t>
  </si>
  <si>
    <t>HQ918017</t>
  </si>
  <si>
    <t>Pseudophilotes panoptes</t>
  </si>
  <si>
    <t>panoptes</t>
  </si>
  <si>
    <t>RV06H852</t>
  </si>
  <si>
    <t>JF262060</t>
  </si>
  <si>
    <t>JF271997</t>
  </si>
  <si>
    <t>HQ917990</t>
  </si>
  <si>
    <t>HQ918020</t>
  </si>
  <si>
    <t>Pseudophilotes vicrama</t>
  </si>
  <si>
    <t>vicrama</t>
  </si>
  <si>
    <t>NK00P753</t>
  </si>
  <si>
    <t>AY675421</t>
  </si>
  <si>
    <t>AY675374</t>
  </si>
  <si>
    <t>HQ917988</t>
  </si>
  <si>
    <t>HQ918018</t>
  </si>
  <si>
    <t>Satyrium acaciae</t>
  </si>
  <si>
    <t>Satyrium</t>
  </si>
  <si>
    <t>acaciae</t>
  </si>
  <si>
    <t>RV08M378</t>
  </si>
  <si>
    <t>HQ005162</t>
  </si>
  <si>
    <t>KM211589</t>
  </si>
  <si>
    <t>Satyrium esculi</t>
  </si>
  <si>
    <t>esculi</t>
  </si>
  <si>
    <t>MW01027</t>
  </si>
  <si>
    <t>AY556950</t>
  </si>
  <si>
    <t>Satyrium ilicis</t>
  </si>
  <si>
    <t>ilicis</t>
  </si>
  <si>
    <t>RV06M907</t>
  </si>
  <si>
    <t>HQ005168</t>
  </si>
  <si>
    <t>Satyrium ledereri</t>
  </si>
  <si>
    <t>ledereri</t>
  </si>
  <si>
    <t>EULEP5112-17</t>
  </si>
  <si>
    <t>RVcoll16J867</t>
  </si>
  <si>
    <t>Satyrium pruni</t>
  </si>
  <si>
    <t>pruni</t>
  </si>
  <si>
    <t>SatPru</t>
  </si>
  <si>
    <t>GU372540</t>
  </si>
  <si>
    <t>GU372631</t>
  </si>
  <si>
    <t>Satyrium spini</t>
  </si>
  <si>
    <t>spini</t>
  </si>
  <si>
    <t>RV07E671</t>
  </si>
  <si>
    <t>HQ005186</t>
  </si>
  <si>
    <t>KM211587</t>
  </si>
  <si>
    <t>Satyrium w-album</t>
  </si>
  <si>
    <t>w-album</t>
  </si>
  <si>
    <t>MM18672</t>
  </si>
  <si>
    <t>KT782725</t>
  </si>
  <si>
    <t>GU372659</t>
  </si>
  <si>
    <t>Scolitantides orion</t>
  </si>
  <si>
    <t>Scolitantides</t>
  </si>
  <si>
    <t>orion</t>
  </si>
  <si>
    <t>VL02L518</t>
  </si>
  <si>
    <t>AY675441</t>
  </si>
  <si>
    <t>AY675394</t>
  </si>
  <si>
    <t>HQ918021</t>
  </si>
  <si>
    <t>Tarucus balkanicus</t>
  </si>
  <si>
    <t>Tarucus</t>
  </si>
  <si>
    <t>balkanicus</t>
  </si>
  <si>
    <t>NIBGE-BUT-00240</t>
  </si>
  <si>
    <t>KC158463</t>
  </si>
  <si>
    <t>KJ671874</t>
  </si>
  <si>
    <t>Tarucus theophrastus</t>
  </si>
  <si>
    <t>theophrastus</t>
  </si>
  <si>
    <t>MW02025</t>
  </si>
  <si>
    <t>AY556974</t>
  </si>
  <si>
    <t>Thecla betulae</t>
  </si>
  <si>
    <t>Thecla</t>
  </si>
  <si>
    <t>betulae</t>
  </si>
  <si>
    <t>TheBet</t>
  </si>
  <si>
    <t>GU372599</t>
  </si>
  <si>
    <t>GU372690</t>
  </si>
  <si>
    <t>Tomares ballus</t>
  </si>
  <si>
    <t>Tomares</t>
  </si>
  <si>
    <t>ballus</t>
  </si>
  <si>
    <t>RV00Q028</t>
  </si>
  <si>
    <t>KT286572</t>
  </si>
  <si>
    <t>KT286378</t>
  </si>
  <si>
    <t>KT286264</t>
  </si>
  <si>
    <t>KT286703</t>
  </si>
  <si>
    <t>KT286081</t>
  </si>
  <si>
    <t>Tomares callimachus</t>
  </si>
  <si>
    <t>callimachus</t>
  </si>
  <si>
    <t>ILL_153</t>
  </si>
  <si>
    <t>KF647240</t>
  </si>
  <si>
    <t>Tomares nogelii</t>
  </si>
  <si>
    <t>nogelii</t>
  </si>
  <si>
    <t>TOMAR093-09</t>
  </si>
  <si>
    <t>DNAwth_Tomares_093</t>
  </si>
  <si>
    <t>HM385171</t>
  </si>
  <si>
    <t>Tongeia fischeri</t>
  </si>
  <si>
    <t>Tongeia</t>
  </si>
  <si>
    <t>fischeri</t>
  </si>
  <si>
    <t>NK00P594</t>
  </si>
  <si>
    <t>GQ129010</t>
  </si>
  <si>
    <t>GQ128629</t>
  </si>
  <si>
    <t>GQ128698</t>
  </si>
  <si>
    <t>GQ128802</t>
  </si>
  <si>
    <t>GQ128909</t>
  </si>
  <si>
    <t>Turanana taygetica</t>
  </si>
  <si>
    <t>Turanana</t>
  </si>
  <si>
    <t>taygetica</t>
  </si>
  <si>
    <t>ZF-LY-000088</t>
  </si>
  <si>
    <t>RVcoll.14-G084</t>
  </si>
  <si>
    <t>EULEP1414-15</t>
  </si>
  <si>
    <t>JF271999</t>
  </si>
  <si>
    <t>HQ917994</t>
  </si>
  <si>
    <t>HQ918024</t>
  </si>
  <si>
    <t>Zizeeria karsandra</t>
  </si>
  <si>
    <t>Zizeeria</t>
  </si>
  <si>
    <t>karsandra</t>
  </si>
  <si>
    <t>KD94Q064</t>
  </si>
  <si>
    <t>GQ129036</t>
  </si>
  <si>
    <t>GQ128727</t>
  </si>
  <si>
    <t>GQ128836</t>
  </si>
  <si>
    <t>GQ128940</t>
  </si>
  <si>
    <t>Zizeeria knysna</t>
  </si>
  <si>
    <t>knysna</t>
  </si>
  <si>
    <t>ILL_180</t>
  </si>
  <si>
    <t>KJ131019</t>
  </si>
  <si>
    <t>KJ671876</t>
  </si>
  <si>
    <t>Nymphalidae</t>
  </si>
  <si>
    <t>Aglais ichnusa</t>
  </si>
  <si>
    <t>Aglais</t>
  </si>
  <si>
    <t>ichnusa</t>
  </si>
  <si>
    <t>WMB1577-13</t>
  </si>
  <si>
    <t>RV12O525</t>
  </si>
  <si>
    <t>Nymphalinae</t>
  </si>
  <si>
    <t>MH419480</t>
  </si>
  <si>
    <t>Aglais io</t>
  </si>
  <si>
    <t>io</t>
  </si>
  <si>
    <t>NW63-16</t>
  </si>
  <si>
    <t>AY248785</t>
  </si>
  <si>
    <t>MN752826</t>
  </si>
  <si>
    <t>MN752809</t>
  </si>
  <si>
    <t>MN752818</t>
  </si>
  <si>
    <t>AY248810</t>
  </si>
  <si>
    <t>FJ639521</t>
  </si>
  <si>
    <t>MN752745</t>
  </si>
  <si>
    <t>FJ639576</t>
  </si>
  <si>
    <t>AF412766</t>
  </si>
  <si>
    <t>Aglais urticae</t>
  </si>
  <si>
    <t>urticae</t>
  </si>
  <si>
    <t>NW63-3</t>
  </si>
  <si>
    <t>AY248786</t>
  </si>
  <si>
    <t>GQ864509</t>
  </si>
  <si>
    <t>GQ864599</t>
  </si>
  <si>
    <t>MN752820</t>
  </si>
  <si>
    <t>AY248811</t>
  </si>
  <si>
    <t>FJ639522</t>
  </si>
  <si>
    <t>GQ865055</t>
  </si>
  <si>
    <t>GQ865161</t>
  </si>
  <si>
    <t>GQ865282</t>
  </si>
  <si>
    <t>FJ639577</t>
  </si>
  <si>
    <t>AF412777</t>
  </si>
  <si>
    <t>Apatura ilia</t>
  </si>
  <si>
    <t>Apatura</t>
  </si>
  <si>
    <t>ilia</t>
  </si>
  <si>
    <t>NCBI04</t>
  </si>
  <si>
    <t>BC_ZSM_Lep_30727</t>
  </si>
  <si>
    <t>Apaturinae</t>
  </si>
  <si>
    <t>HM393229</t>
  </si>
  <si>
    <t>JX185969</t>
  </si>
  <si>
    <t>Apatura iris</t>
  </si>
  <si>
    <t>iris</t>
  </si>
  <si>
    <t>NW69-6</t>
  </si>
  <si>
    <t>AY090199</t>
  </si>
  <si>
    <t>EU141280</t>
  </si>
  <si>
    <t>EU141335</t>
  </si>
  <si>
    <t>AY090165</t>
  </si>
  <si>
    <t>EU141513</t>
  </si>
  <si>
    <t>EU141572</t>
  </si>
  <si>
    <t>EU141636</t>
  </si>
  <si>
    <t>EU141692</t>
  </si>
  <si>
    <t>EU141413</t>
  </si>
  <si>
    <t>AY090132</t>
  </si>
  <si>
    <t>Apatura metis</t>
  </si>
  <si>
    <t>metis</t>
  </si>
  <si>
    <t>NW100-1</t>
  </si>
  <si>
    <t>MN752702</t>
  </si>
  <si>
    <t>GU372611</t>
  </si>
  <si>
    <t>MN752840</t>
  </si>
  <si>
    <t>Aphantopus hyperantus</t>
  </si>
  <si>
    <t>Aphantopus</t>
  </si>
  <si>
    <t>hyperantus</t>
  </si>
  <si>
    <t>EW2-1</t>
  </si>
  <si>
    <t>Satyrinae2</t>
  </si>
  <si>
    <t>AY090211</t>
  </si>
  <si>
    <t>AY090177</t>
  </si>
  <si>
    <t>GQ357458</t>
  </si>
  <si>
    <t>GQ357588</t>
  </si>
  <si>
    <t>KR139111</t>
  </si>
  <si>
    <t>Araschnia levana</t>
  </si>
  <si>
    <t>Araschnia</t>
  </si>
  <si>
    <t>levana</t>
  </si>
  <si>
    <t>NW138-12</t>
  </si>
  <si>
    <t>GQ864735</t>
  </si>
  <si>
    <t>GQ864516</t>
  </si>
  <si>
    <t>GQ864610</t>
  </si>
  <si>
    <t>MN752817</t>
  </si>
  <si>
    <t>GQ864829</t>
  </si>
  <si>
    <t>GQ864925</t>
  </si>
  <si>
    <t>GQ865064</t>
  </si>
  <si>
    <t>GQ865171</t>
  </si>
  <si>
    <t>GQ865391</t>
  </si>
  <si>
    <t>GQ864423</t>
  </si>
  <si>
    <t>Arethusana arethusa</t>
  </si>
  <si>
    <t>Arethusana</t>
  </si>
  <si>
    <t>arethusa</t>
  </si>
  <si>
    <t>CP11-06</t>
  </si>
  <si>
    <t>DQ338863</t>
  </si>
  <si>
    <t>DQ339018</t>
  </si>
  <si>
    <t>GQ357500</t>
  </si>
  <si>
    <t>GQ357626</t>
  </si>
  <si>
    <t>DQ338728</t>
  </si>
  <si>
    <t>Argynnis laodice</t>
  </si>
  <si>
    <t>Argynnis</t>
  </si>
  <si>
    <t>laodice</t>
  </si>
  <si>
    <t>NW104-15</t>
  </si>
  <si>
    <t>Heliconiinae_Limenitidinae</t>
  </si>
  <si>
    <t>DQ922844</t>
  </si>
  <si>
    <t>DQ922876</t>
  </si>
  <si>
    <t>KY773381</t>
  </si>
  <si>
    <t>KY773485</t>
  </si>
  <si>
    <t>DQ922812</t>
  </si>
  <si>
    <t>Argynnis pandora</t>
  </si>
  <si>
    <t>pandora</t>
  </si>
  <si>
    <t>NW105-1</t>
  </si>
  <si>
    <t>DQ922862</t>
  </si>
  <si>
    <t>DQ922894</t>
  </si>
  <si>
    <t>KY773382</t>
  </si>
  <si>
    <t>KY773486</t>
  </si>
  <si>
    <t>DQ922830</t>
  </si>
  <si>
    <t>Argynnis paphia</t>
  </si>
  <si>
    <t>paphia</t>
  </si>
  <si>
    <t>NW76-12</t>
  </si>
  <si>
    <t>AY090200</t>
  </si>
  <si>
    <t>MG741843</t>
  </si>
  <si>
    <t>EU141343</t>
  </si>
  <si>
    <t>MG741745</t>
  </si>
  <si>
    <t>AY090166</t>
  </si>
  <si>
    <t>EU141519</t>
  </si>
  <si>
    <t>EU141580</t>
  </si>
  <si>
    <t>EU141644</t>
  </si>
  <si>
    <t>EU141699</t>
  </si>
  <si>
    <t>EU141421</t>
  </si>
  <si>
    <t>AY090133</t>
  </si>
  <si>
    <t>Boloria alaskensis</t>
  </si>
  <si>
    <t>Boloria</t>
  </si>
  <si>
    <t>alaskensis</t>
  </si>
  <si>
    <t>FS-b-2453</t>
  </si>
  <si>
    <t>HQ161227</t>
  </si>
  <si>
    <t>HQ161299</t>
  </si>
  <si>
    <t>HQ161172</t>
  </si>
  <si>
    <t>Boloria angarensis</t>
  </si>
  <si>
    <t>angarensis</t>
  </si>
  <si>
    <t>NW151-7</t>
  </si>
  <si>
    <t>HQ161283</t>
  </si>
  <si>
    <t>HQ161349</t>
  </si>
  <si>
    <t>HQ161212</t>
  </si>
  <si>
    <t>Boloria aquilonaris</t>
  </si>
  <si>
    <t>aquilonaris</t>
  </si>
  <si>
    <t>NW96-16</t>
  </si>
  <si>
    <t>GQ864746</t>
  </si>
  <si>
    <t>GQ864525</t>
  </si>
  <si>
    <t>GQ864621</t>
  </si>
  <si>
    <t>GQ864840</t>
  </si>
  <si>
    <t>GQ864936</t>
  </si>
  <si>
    <t>GQ865074</t>
  </si>
  <si>
    <t>GQ865301</t>
  </si>
  <si>
    <t>GQ865404</t>
  </si>
  <si>
    <t>GQ864434</t>
  </si>
  <si>
    <t>Boloria chariclea</t>
  </si>
  <si>
    <t>chariclea</t>
  </si>
  <si>
    <t>FS-b-3723</t>
  </si>
  <si>
    <t>HQ266650</t>
  </si>
  <si>
    <t>HQ266656</t>
  </si>
  <si>
    <t>HQ266644</t>
  </si>
  <si>
    <t>Boloria dia</t>
  </si>
  <si>
    <t>dia</t>
  </si>
  <si>
    <t>NW156-24</t>
  </si>
  <si>
    <t>HQ161287</t>
  </si>
  <si>
    <t>HQ161353</t>
  </si>
  <si>
    <t>HQ161216</t>
  </si>
  <si>
    <t>Boloria eunomia</t>
  </si>
  <si>
    <t>eunomia</t>
  </si>
  <si>
    <t>NW151-13</t>
  </si>
  <si>
    <t>HQ161271</t>
  </si>
  <si>
    <t>HQ161337</t>
  </si>
  <si>
    <t>HQ161202</t>
  </si>
  <si>
    <t>Boloria euphrosyne</t>
  </si>
  <si>
    <t>euphrosyne</t>
  </si>
  <si>
    <t>NW156-23</t>
  </si>
  <si>
    <t>HQ161286</t>
  </si>
  <si>
    <t>HQ161352</t>
  </si>
  <si>
    <t>MN752789</t>
  </si>
  <si>
    <t>MN752757</t>
  </si>
  <si>
    <t>HQ161215</t>
  </si>
  <si>
    <t>Boloria freija</t>
  </si>
  <si>
    <t>freija</t>
  </si>
  <si>
    <t>FS-b-2405</t>
  </si>
  <si>
    <t>HQ161224</t>
  </si>
  <si>
    <t>HQ161296</t>
  </si>
  <si>
    <t>HQ161169</t>
  </si>
  <si>
    <t>Boloria frigga</t>
  </si>
  <si>
    <t>frigga</t>
  </si>
  <si>
    <t>NW151-19</t>
  </si>
  <si>
    <t>HQ161275</t>
  </si>
  <si>
    <t>HQ161341</t>
  </si>
  <si>
    <t>HQ161204</t>
  </si>
  <si>
    <t>Boloria graeca</t>
  </si>
  <si>
    <t>graeca</t>
  </si>
  <si>
    <t>FS-b-4220</t>
  </si>
  <si>
    <t>HQ161252</t>
  </si>
  <si>
    <t>HQ161324</t>
  </si>
  <si>
    <t>HQ161193</t>
  </si>
  <si>
    <t>Boloria improba</t>
  </si>
  <si>
    <t>improba</t>
  </si>
  <si>
    <t>FS-b-2401</t>
  </si>
  <si>
    <t>HQ161221</t>
  </si>
  <si>
    <t>HQ161293</t>
  </si>
  <si>
    <t>HQ161166</t>
  </si>
  <si>
    <t>Boloria napaea</t>
  </si>
  <si>
    <t>napaea</t>
  </si>
  <si>
    <t>FS-b-2465</t>
  </si>
  <si>
    <t>HQ161230</t>
  </si>
  <si>
    <t>HQ161302</t>
  </si>
  <si>
    <t>HQ161175</t>
  </si>
  <si>
    <t>Boloria oscarus</t>
  </si>
  <si>
    <t>oscarus</t>
  </si>
  <si>
    <t>NW151-24</t>
  </si>
  <si>
    <t>HQ161279</t>
  </si>
  <si>
    <t>HQ161345</t>
  </si>
  <si>
    <t>HQ161208</t>
  </si>
  <si>
    <t>Boloria pales</t>
  </si>
  <si>
    <t>pales</t>
  </si>
  <si>
    <t>NW151-21</t>
  </si>
  <si>
    <t>HQ161277</t>
  </si>
  <si>
    <t>HQ161343</t>
  </si>
  <si>
    <t>HQ161206</t>
  </si>
  <si>
    <t>Boloria polaris</t>
  </si>
  <si>
    <t>polaris</t>
  </si>
  <si>
    <t>FS-b-3725</t>
  </si>
  <si>
    <t>HQ266652</t>
  </si>
  <si>
    <t>HQ266658</t>
  </si>
  <si>
    <t>HQ266646</t>
  </si>
  <si>
    <t>Boloria selene</t>
  </si>
  <si>
    <t>selene</t>
  </si>
  <si>
    <t>NW76-13</t>
  </si>
  <si>
    <t>AY090201</t>
  </si>
  <si>
    <t>AY090167</t>
  </si>
  <si>
    <t>MN752766</t>
  </si>
  <si>
    <t>AY090134</t>
  </si>
  <si>
    <t>Boloria selenis</t>
  </si>
  <si>
    <t>selenis</t>
  </si>
  <si>
    <t>LOWA106-06</t>
  </si>
  <si>
    <t>2005-LOWA-106</t>
  </si>
  <si>
    <t>FJ663375</t>
  </si>
  <si>
    <t>Boloria thore</t>
  </si>
  <si>
    <t>thore</t>
  </si>
  <si>
    <t>NW151-22</t>
  </si>
  <si>
    <t>HQ161278</t>
  </si>
  <si>
    <t>HQ161344</t>
  </si>
  <si>
    <t>HQ161207</t>
  </si>
  <si>
    <t>Boloria titania</t>
  </si>
  <si>
    <t>titania</t>
  </si>
  <si>
    <t>FS-b-3797</t>
  </si>
  <si>
    <t>HQ161245</t>
  </si>
  <si>
    <t>HQ161317</t>
  </si>
  <si>
    <t>HQ161188</t>
  </si>
  <si>
    <t>Boloria tritonia</t>
  </si>
  <si>
    <t>tritonia</t>
  </si>
  <si>
    <t>NW151-8</t>
  </si>
  <si>
    <t>HQ161284</t>
  </si>
  <si>
    <t>HQ161350</t>
  </si>
  <si>
    <t>HQ161213</t>
  </si>
  <si>
    <t>Brenthis daphne</t>
  </si>
  <si>
    <t>Brenthis</t>
  </si>
  <si>
    <t>daphne</t>
  </si>
  <si>
    <t>TS-12</t>
  </si>
  <si>
    <t>DQ922848</t>
  </si>
  <si>
    <t>DQ922880</t>
  </si>
  <si>
    <t>KY773429</t>
  </si>
  <si>
    <t>KY773533</t>
  </si>
  <si>
    <t>DQ922816</t>
  </si>
  <si>
    <t>Brenthis hecate</t>
  </si>
  <si>
    <t>hecate</t>
  </si>
  <si>
    <t>NW131-2</t>
  </si>
  <si>
    <t>DQ922846</t>
  </si>
  <si>
    <t>DQ922878</t>
  </si>
  <si>
    <t>KY773386</t>
  </si>
  <si>
    <t>KY773491</t>
  </si>
  <si>
    <t>DQ922814</t>
  </si>
  <si>
    <t>Brenthis ino</t>
  </si>
  <si>
    <t>ino</t>
  </si>
  <si>
    <t>NW95-1</t>
  </si>
  <si>
    <t>DQ922847</t>
  </si>
  <si>
    <t>GQ864526</t>
  </si>
  <si>
    <t>GQ864622</t>
  </si>
  <si>
    <t>DQ922879</t>
  </si>
  <si>
    <t>KY773400</t>
  </si>
  <si>
    <t>GQ865183</t>
  </si>
  <si>
    <t>GQ865302</t>
  </si>
  <si>
    <t>GQ865405</t>
  </si>
  <si>
    <t>DQ922815</t>
  </si>
  <si>
    <t>Brintesia circe</t>
  </si>
  <si>
    <t>Brintesia</t>
  </si>
  <si>
    <t>circe</t>
  </si>
  <si>
    <t>CP-B01</t>
  </si>
  <si>
    <t>DQ338865</t>
  </si>
  <si>
    <t>EU141251</t>
  </si>
  <si>
    <t>EU141291</t>
  </si>
  <si>
    <t>DQ339020</t>
  </si>
  <si>
    <t>EU141474</t>
  </si>
  <si>
    <t>EU141527</t>
  </si>
  <si>
    <t>EU141592</t>
  </si>
  <si>
    <t>EU141656</t>
  </si>
  <si>
    <t>EU141370</t>
  </si>
  <si>
    <t>DQ338729</t>
  </si>
  <si>
    <t>Charaxes jasius</t>
  </si>
  <si>
    <t>Charaxes</t>
  </si>
  <si>
    <t>NW78-3</t>
  </si>
  <si>
    <t>Charaxinae</t>
  </si>
  <si>
    <t>EU152474</t>
  </si>
  <si>
    <t>EU141449</t>
  </si>
  <si>
    <t>EU141581</t>
  </si>
  <si>
    <t>EU141645</t>
  </si>
  <si>
    <t>Chazara briseis</t>
  </si>
  <si>
    <t>Chazara</t>
  </si>
  <si>
    <t>briseis</t>
  </si>
  <si>
    <t>EW26-19</t>
  </si>
  <si>
    <t>DQ338866</t>
  </si>
  <si>
    <t>DQ339021</t>
  </si>
  <si>
    <t>GQ357502</t>
  </si>
  <si>
    <t>GQ357628</t>
  </si>
  <si>
    <t>DQ338730</t>
  </si>
  <si>
    <t>Chazara persephone</t>
  </si>
  <si>
    <t>persephone</t>
  </si>
  <si>
    <t>IRANB272-08</t>
  </si>
  <si>
    <t>VNLEP00084</t>
  </si>
  <si>
    <t>Chazara prieuri</t>
  </si>
  <si>
    <t>prieuri</t>
  </si>
  <si>
    <t>RV08J472</t>
  </si>
  <si>
    <t>KP871166</t>
  </si>
  <si>
    <t>Coenonympha amaryllis</t>
  </si>
  <si>
    <t>Coenonympha</t>
  </si>
  <si>
    <t>amaryllis</t>
  </si>
  <si>
    <t>UK2-21</t>
  </si>
  <si>
    <t>Satyrinae3</t>
  </si>
  <si>
    <t>EU920743</t>
  </si>
  <si>
    <t>EU920776</t>
  </si>
  <si>
    <t>EU920806</t>
  </si>
  <si>
    <t>Coenonympha arcania</t>
  </si>
  <si>
    <t>arcania</t>
  </si>
  <si>
    <t>EW7-6</t>
  </si>
  <si>
    <t>EU920744</t>
  </si>
  <si>
    <t>EU920777</t>
  </si>
  <si>
    <t>EU920807</t>
  </si>
  <si>
    <t>Coenonympha corinna</t>
  </si>
  <si>
    <t>corinna</t>
  </si>
  <si>
    <t>UK2-14</t>
  </si>
  <si>
    <t>EU920745</t>
  </si>
  <si>
    <t>EU920779</t>
  </si>
  <si>
    <t>EU920809</t>
  </si>
  <si>
    <t>Coenonympha dorus</t>
  </si>
  <si>
    <t>dorus</t>
  </si>
  <si>
    <t>UK2-23</t>
  </si>
  <si>
    <t>EU920746</t>
  </si>
  <si>
    <t>EU920780</t>
  </si>
  <si>
    <t>EU920810</t>
  </si>
  <si>
    <t>Coenonympha gardetta</t>
  </si>
  <si>
    <t>gardetta</t>
  </si>
  <si>
    <t>BC_ZSM_Lep_50420</t>
  </si>
  <si>
    <t>KP870381</t>
  </si>
  <si>
    <t>EU920781</t>
  </si>
  <si>
    <t>EU920811</t>
  </si>
  <si>
    <t>Coenonympha glycerion</t>
  </si>
  <si>
    <t>glycerion</t>
  </si>
  <si>
    <t>EW5-18</t>
  </si>
  <si>
    <t>EU920749</t>
  </si>
  <si>
    <t>EU920783</t>
  </si>
  <si>
    <t>GQ892089</t>
  </si>
  <si>
    <t>GQ892095</t>
  </si>
  <si>
    <t>EU920812</t>
  </si>
  <si>
    <t>Coenonympha hero</t>
  </si>
  <si>
    <t>hero</t>
  </si>
  <si>
    <t>EW3-14</t>
  </si>
  <si>
    <t>EU920750</t>
  </si>
  <si>
    <t>EU920784</t>
  </si>
  <si>
    <t>EU920813</t>
  </si>
  <si>
    <t>Coenonympha leander</t>
  </si>
  <si>
    <t>leander</t>
  </si>
  <si>
    <t>UK2-2</t>
  </si>
  <si>
    <t>EU920752</t>
  </si>
  <si>
    <t>MN829461</t>
  </si>
  <si>
    <t>Coenonympha oedippus</t>
  </si>
  <si>
    <t>oedippus</t>
  </si>
  <si>
    <t>UK1-24</t>
  </si>
  <si>
    <t>EU920755</t>
  </si>
  <si>
    <t>EU920788</t>
  </si>
  <si>
    <t>GQ892096</t>
  </si>
  <si>
    <t>EU920817</t>
  </si>
  <si>
    <t>Coenonympha orientalis</t>
  </si>
  <si>
    <t>JC08001</t>
  </si>
  <si>
    <t>MN829478</t>
  </si>
  <si>
    <t>MN829462</t>
  </si>
  <si>
    <t>Coenonympha pamphilus</t>
  </si>
  <si>
    <t>pamphilus</t>
  </si>
  <si>
    <t>EW7-3</t>
  </si>
  <si>
    <t>DQ338777</t>
  </si>
  <si>
    <t>DQ338920</t>
  </si>
  <si>
    <t>EU528385</t>
  </si>
  <si>
    <t>EU528340</t>
  </si>
  <si>
    <t>EU528428</t>
  </si>
  <si>
    <t>DQ338637</t>
  </si>
  <si>
    <t>Coenonympha phryne</t>
  </si>
  <si>
    <t>phryne</t>
  </si>
  <si>
    <t>CP16-21</t>
  </si>
  <si>
    <t>EU920739</t>
  </si>
  <si>
    <t>EU920773</t>
  </si>
  <si>
    <t>GQ357397</t>
  </si>
  <si>
    <t>GQ357526</t>
  </si>
  <si>
    <t>EU920804</t>
  </si>
  <si>
    <t>Coenonympha rhodopensis</t>
  </si>
  <si>
    <t>rhodopensis</t>
  </si>
  <si>
    <t>UK4-3</t>
  </si>
  <si>
    <t>EU920756</t>
  </si>
  <si>
    <t>MN752741</t>
  </si>
  <si>
    <t>EU920818</t>
  </si>
  <si>
    <t>Coenonympha thyrsis</t>
  </si>
  <si>
    <t>thyrsis</t>
  </si>
  <si>
    <t>UK4-2</t>
  </si>
  <si>
    <t>EU920761</t>
  </si>
  <si>
    <t>EU920794</t>
  </si>
  <si>
    <t>EU920822</t>
  </si>
  <si>
    <t>Coenonympha tullia</t>
  </si>
  <si>
    <t>tullia</t>
  </si>
  <si>
    <t>DNA2245</t>
  </si>
  <si>
    <t>FJ808815</t>
  </si>
  <si>
    <t>AF173399</t>
  </si>
  <si>
    <t>KF721263</t>
  </si>
  <si>
    <t>EU920824</t>
  </si>
  <si>
    <t>Danaus chrysippus</t>
  </si>
  <si>
    <t>Danaus</t>
  </si>
  <si>
    <t>chrysippus</t>
  </si>
  <si>
    <t>DL-12-A049</t>
  </si>
  <si>
    <t>Danainae</t>
  </si>
  <si>
    <t>KP007606</t>
  </si>
  <si>
    <t>KP007757</t>
  </si>
  <si>
    <t>KP008036</t>
  </si>
  <si>
    <t>KP008079</t>
  </si>
  <si>
    <t>KP007883</t>
  </si>
  <si>
    <t>Danaus plexippus</t>
  </si>
  <si>
    <t>plexippus</t>
  </si>
  <si>
    <t>NW108-21</t>
  </si>
  <si>
    <t>DQ018954</t>
  </si>
  <si>
    <t>EU141304</t>
  </si>
  <si>
    <t>DQ018921</t>
  </si>
  <si>
    <t>EU141486</t>
  </si>
  <si>
    <t>EU141540</t>
  </si>
  <si>
    <t>EU141605</t>
  </si>
  <si>
    <t>EU141667</t>
  </si>
  <si>
    <t>EU141382</t>
  </si>
  <si>
    <t>DQ018891</t>
  </si>
  <si>
    <t>Erebia</t>
  </si>
  <si>
    <t>HW1-1</t>
  </si>
  <si>
    <t>KR138756</t>
  </si>
  <si>
    <t>KR139008</t>
  </si>
  <si>
    <t>KR139118</t>
  </si>
  <si>
    <t>Erebia aethiops</t>
  </si>
  <si>
    <t>aethiops</t>
  </si>
  <si>
    <t>HW4-4</t>
  </si>
  <si>
    <t>KR138772</t>
  </si>
  <si>
    <t>KR139021</t>
  </si>
  <si>
    <t>KR138907</t>
  </si>
  <si>
    <t>KR139132</t>
  </si>
  <si>
    <t>Erebia albergana</t>
  </si>
  <si>
    <t>albergana</t>
  </si>
  <si>
    <t>JM8-12</t>
  </si>
  <si>
    <t>KR138816</t>
  </si>
  <si>
    <t>KR139056</t>
  </si>
  <si>
    <t>KR138946</t>
  </si>
  <si>
    <t>KR231856</t>
  </si>
  <si>
    <t>Erebia arvernensis</t>
  </si>
  <si>
    <t>arvernensis</t>
  </si>
  <si>
    <t>EreArv</t>
  </si>
  <si>
    <t>AY346222</t>
  </si>
  <si>
    <t>Erebia calcarius</t>
  </si>
  <si>
    <t>calcarius</t>
  </si>
  <si>
    <t>SIMGT1-05</t>
  </si>
  <si>
    <t>KX241499</t>
  </si>
  <si>
    <t>Erebia callias</t>
  </si>
  <si>
    <t>callias</t>
  </si>
  <si>
    <t>JM9-3</t>
  </si>
  <si>
    <t>KR138824</t>
  </si>
  <si>
    <t>KR139062</t>
  </si>
  <si>
    <t>KR138954</t>
  </si>
  <si>
    <t>KR139159</t>
  </si>
  <si>
    <t>Erebia cassioides</t>
  </si>
  <si>
    <t>cassioides</t>
  </si>
  <si>
    <t>NW162-18</t>
  </si>
  <si>
    <t>KR138836</t>
  </si>
  <si>
    <t>MN752742</t>
  </si>
  <si>
    <t>KR139071</t>
  </si>
  <si>
    <t>KR138966</t>
  </si>
  <si>
    <t>KR231857</t>
  </si>
  <si>
    <t>Erebia christi</t>
  </si>
  <si>
    <t>XM00001</t>
  </si>
  <si>
    <t>MN829479</t>
  </si>
  <si>
    <t>Erebia claudina</t>
  </si>
  <si>
    <t>claudina</t>
  </si>
  <si>
    <t>RW80003</t>
  </si>
  <si>
    <t>MN829480</t>
  </si>
  <si>
    <t>Erebia cyclopius</t>
  </si>
  <si>
    <t>cyclopius</t>
  </si>
  <si>
    <t>CB10-4</t>
  </si>
  <si>
    <t>2005-LOWA-750</t>
  </si>
  <si>
    <t>FJ663475</t>
  </si>
  <si>
    <t>KR138852</t>
  </si>
  <si>
    <t>KR138974</t>
  </si>
  <si>
    <t>KR138855</t>
  </si>
  <si>
    <t>KR139082</t>
  </si>
  <si>
    <t>Erebia dabanensis</t>
  </si>
  <si>
    <t>dabanensis</t>
  </si>
  <si>
    <t>IS-137</t>
  </si>
  <si>
    <t>LC340560</t>
  </si>
  <si>
    <t>LC340690</t>
  </si>
  <si>
    <t>KR139034</t>
  </si>
  <si>
    <t>KR138919</t>
  </si>
  <si>
    <t>KR139148</t>
  </si>
  <si>
    <t>Erebia disa</t>
  </si>
  <si>
    <t>disa</t>
  </si>
  <si>
    <t>PM11-03</t>
  </si>
  <si>
    <t>KR138841</t>
  </si>
  <si>
    <t>KR139075</t>
  </si>
  <si>
    <t>KR138971</t>
  </si>
  <si>
    <t>KR139165</t>
  </si>
  <si>
    <t>Erebia discoidalis</t>
  </si>
  <si>
    <t>discoidalis</t>
  </si>
  <si>
    <t>JM12-1</t>
  </si>
  <si>
    <t>KR138807</t>
  </si>
  <si>
    <t>KR139048</t>
  </si>
  <si>
    <t>KR138937</t>
  </si>
  <si>
    <t>KR231860</t>
  </si>
  <si>
    <t>Erebia edda</t>
  </si>
  <si>
    <t>edda</t>
  </si>
  <si>
    <t>CB4-6</t>
  </si>
  <si>
    <t>KR138736</t>
  </si>
  <si>
    <t>KR138998</t>
  </si>
  <si>
    <t>KR138879</t>
  </si>
  <si>
    <t>KR139106</t>
  </si>
  <si>
    <t>Erebia embla</t>
  </si>
  <si>
    <t>embla</t>
  </si>
  <si>
    <t>LEFID492-10</t>
  </si>
  <si>
    <t>MM06449</t>
  </si>
  <si>
    <t>HM873257</t>
  </si>
  <si>
    <t>Erebia epiphron</t>
  </si>
  <si>
    <t>epiphron</t>
  </si>
  <si>
    <t>EW24-2</t>
  </si>
  <si>
    <t>KR138751</t>
  </si>
  <si>
    <t>DQ338921</t>
  </si>
  <si>
    <t>KR139006</t>
  </si>
  <si>
    <t>KR138888</t>
  </si>
  <si>
    <t>KR139113</t>
  </si>
  <si>
    <t>Erebia epistygne</t>
  </si>
  <si>
    <t>epistygne</t>
  </si>
  <si>
    <t>IS-106</t>
  </si>
  <si>
    <t>MN752709</t>
  </si>
  <si>
    <t>MN752780</t>
  </si>
  <si>
    <t>MN752753</t>
  </si>
  <si>
    <t>MN752833</t>
  </si>
  <si>
    <t>Erebia eriphyle</t>
  </si>
  <si>
    <t>eriphyle</t>
  </si>
  <si>
    <t>CB7-1</t>
  </si>
  <si>
    <t>KR138738</t>
  </si>
  <si>
    <t>KR139000</t>
  </si>
  <si>
    <t>KR138881</t>
  </si>
  <si>
    <t>KR139108</t>
  </si>
  <si>
    <t>Erebia euryale</t>
  </si>
  <si>
    <t>euryale</t>
  </si>
  <si>
    <t>NW162-17</t>
  </si>
  <si>
    <t>KR138835</t>
  </si>
  <si>
    <t>MN752733</t>
  </si>
  <si>
    <t>KR139070</t>
  </si>
  <si>
    <t>KR138965</t>
  </si>
  <si>
    <t>KR231863</t>
  </si>
  <si>
    <t>Erebia fasciata</t>
  </si>
  <si>
    <t>fasciata</t>
  </si>
  <si>
    <t>CB4-9</t>
  </si>
  <si>
    <t>KR138737</t>
  </si>
  <si>
    <t>KR138999</t>
  </si>
  <si>
    <t>KR138880</t>
  </si>
  <si>
    <t>KR139107</t>
  </si>
  <si>
    <t>Erebia flavofasciata</t>
  </si>
  <si>
    <t>flavofasciata</t>
  </si>
  <si>
    <t>HW1-6</t>
  </si>
  <si>
    <t>KR138764</t>
  </si>
  <si>
    <t>KR138899</t>
  </si>
  <si>
    <t>KR139126</t>
  </si>
  <si>
    <t>Erebia gorge</t>
  </si>
  <si>
    <t>gorge</t>
  </si>
  <si>
    <t>HW5-3</t>
  </si>
  <si>
    <t>KR138779</t>
  </si>
  <si>
    <t>KR139025</t>
  </si>
  <si>
    <t>KR138911</t>
  </si>
  <si>
    <t>KR139137</t>
  </si>
  <si>
    <t>Erebia gorgone</t>
  </si>
  <si>
    <t>gorgone</t>
  </si>
  <si>
    <t>Rvcoll.140711ZG95</t>
  </si>
  <si>
    <t>KP871128</t>
  </si>
  <si>
    <t>Erebia hispania</t>
  </si>
  <si>
    <t>hispania</t>
  </si>
  <si>
    <t>JM10-16</t>
  </si>
  <si>
    <t>KR138803</t>
  </si>
  <si>
    <t>KR139045</t>
  </si>
  <si>
    <t>KR138932</t>
  </si>
  <si>
    <t>KR231866</t>
  </si>
  <si>
    <t>Erebia jeniseiensis</t>
  </si>
  <si>
    <t>jeniseiensis</t>
  </si>
  <si>
    <t>JM9-11</t>
  </si>
  <si>
    <t>MN752710</t>
  </si>
  <si>
    <t>MN752756</t>
  </si>
  <si>
    <t>MN752839</t>
  </si>
  <si>
    <t>Erebia lefebvrei</t>
  </si>
  <si>
    <t>lefebvrei</t>
  </si>
  <si>
    <t>CB11-1</t>
  </si>
  <si>
    <t>KR138713</t>
  </si>
  <si>
    <t>KR138976</t>
  </si>
  <si>
    <t>KR138857</t>
  </si>
  <si>
    <t>KR139084</t>
  </si>
  <si>
    <t>Erebia ligea</t>
  </si>
  <si>
    <t>ligea</t>
  </si>
  <si>
    <t>EW5-19</t>
  </si>
  <si>
    <t>DQ338779</t>
  </si>
  <si>
    <t>DQ338922</t>
  </si>
  <si>
    <t>DQ338639</t>
  </si>
  <si>
    <t>Erebia manto</t>
  </si>
  <si>
    <t>manto</t>
  </si>
  <si>
    <t>CB9-3</t>
  </si>
  <si>
    <t>KR138740</t>
  </si>
  <si>
    <t>KR139002</t>
  </si>
  <si>
    <t>KR138883</t>
  </si>
  <si>
    <t>KR139110</t>
  </si>
  <si>
    <t>Erebia medusa</t>
  </si>
  <si>
    <t>medusa</t>
  </si>
  <si>
    <t>IS-102</t>
  </si>
  <si>
    <t>KR138784</t>
  </si>
  <si>
    <t>KR138914</t>
  </si>
  <si>
    <t>KR139139</t>
  </si>
  <si>
    <t>Erebia melampus</t>
  </si>
  <si>
    <t>melampus</t>
  </si>
  <si>
    <t>CB9-2</t>
  </si>
  <si>
    <t>KR138739</t>
  </si>
  <si>
    <t>KR139001</t>
  </si>
  <si>
    <t>KR138882</t>
  </si>
  <si>
    <t>KR139109</t>
  </si>
  <si>
    <t>Erebia melas</t>
  </si>
  <si>
    <t>melas</t>
  </si>
  <si>
    <t>JM4-3</t>
  </si>
  <si>
    <t>MN752711</t>
  </si>
  <si>
    <t>MN752788</t>
  </si>
  <si>
    <t>MN752755</t>
  </si>
  <si>
    <t>MN752850</t>
  </si>
  <si>
    <t>Erebia meolans</t>
  </si>
  <si>
    <t>meolans</t>
  </si>
  <si>
    <t>EW24-10</t>
  </si>
  <si>
    <t>KR138749</t>
  </si>
  <si>
    <t>KR138886</t>
  </si>
  <si>
    <t>KR139112</t>
  </si>
  <si>
    <t>Erebia mnestra</t>
  </si>
  <si>
    <t>mnestra</t>
  </si>
  <si>
    <t>IS-107</t>
  </si>
  <si>
    <t>KR138786</t>
  </si>
  <si>
    <t>Erebia montana</t>
  </si>
  <si>
    <t>montana</t>
  </si>
  <si>
    <t>HW1-25</t>
  </si>
  <si>
    <t>TLMF_Lep_12599</t>
  </si>
  <si>
    <t>KP253390</t>
  </si>
  <si>
    <t>KR138844</t>
  </si>
  <si>
    <t>KR139014</t>
  </si>
  <si>
    <t>KR138897</t>
  </si>
  <si>
    <t>KR139124</t>
  </si>
  <si>
    <t>Erebia neleus</t>
  </si>
  <si>
    <t>neleus</t>
  </si>
  <si>
    <t>RV-06-V703</t>
  </si>
  <si>
    <t>RV06V703</t>
  </si>
  <si>
    <t>HQ004362</t>
  </si>
  <si>
    <t>Erebia neoridas</t>
  </si>
  <si>
    <t>neoridas</t>
  </si>
  <si>
    <t>JM10-14</t>
  </si>
  <si>
    <t>KR138801</t>
  </si>
  <si>
    <t>KR139044</t>
  </si>
  <si>
    <t>KR138930</t>
  </si>
  <si>
    <t>KR139156</t>
  </si>
  <si>
    <t>Erebia nivalis</t>
  </si>
  <si>
    <t>nivalis</t>
  </si>
  <si>
    <t>BC_ZSM_Lep_53286</t>
  </si>
  <si>
    <t>KX044305</t>
  </si>
  <si>
    <t>Erebia oeme</t>
  </si>
  <si>
    <t>oeme</t>
  </si>
  <si>
    <t>EW24-7</t>
  </si>
  <si>
    <t>DQ338780</t>
  </si>
  <si>
    <t>EU141255</t>
  </si>
  <si>
    <t>EU141296</t>
  </si>
  <si>
    <t>DQ338923</t>
  </si>
  <si>
    <t>EU141479</t>
  </si>
  <si>
    <t>EU141532</t>
  </si>
  <si>
    <t>EU141597</t>
  </si>
  <si>
    <t>EU141661</t>
  </si>
  <si>
    <t>EU141375</t>
  </si>
  <si>
    <t>DQ338640</t>
  </si>
  <si>
    <t>Erebia orientalis</t>
  </si>
  <si>
    <t>HW6-11</t>
  </si>
  <si>
    <t>KR138782</t>
  </si>
  <si>
    <t>KR139027</t>
  </si>
  <si>
    <t>Erebia ottomana</t>
  </si>
  <si>
    <t>JM9-6</t>
  </si>
  <si>
    <t>KR138826</t>
  </si>
  <si>
    <t>KR139064</t>
  </si>
  <si>
    <t>KR138956</t>
  </si>
  <si>
    <t>KR231878</t>
  </si>
  <si>
    <t>Erebia palarica</t>
  </si>
  <si>
    <t>palarica</t>
  </si>
  <si>
    <t>EW9-4</t>
  </si>
  <si>
    <t>KR138755</t>
  </si>
  <si>
    <t>AY090178</t>
  </si>
  <si>
    <t>GQ357422</t>
  </si>
  <si>
    <t>GQ357551</t>
  </si>
  <si>
    <t>KR139117</t>
  </si>
  <si>
    <t>Erebia pandrose</t>
  </si>
  <si>
    <t>pandrose</t>
  </si>
  <si>
    <t>AB7-2</t>
  </si>
  <si>
    <t>KR138708</t>
  </si>
  <si>
    <t>KR138972</t>
  </si>
  <si>
    <t>KR138853</t>
  </si>
  <si>
    <t>KR139076</t>
  </si>
  <si>
    <t>Erebia pharte</t>
  </si>
  <si>
    <t>pharte</t>
  </si>
  <si>
    <t>JM8-13</t>
  </si>
  <si>
    <t>KR138817</t>
  </si>
  <si>
    <t>KR139057</t>
  </si>
  <si>
    <t>KR138947</t>
  </si>
  <si>
    <t>KR231881</t>
  </si>
  <si>
    <t>Erebia pluto</t>
  </si>
  <si>
    <t>pluto</t>
  </si>
  <si>
    <t>CB1-2</t>
  </si>
  <si>
    <t>BC_ZSM_Lep_50318</t>
  </si>
  <si>
    <t>KX040618</t>
  </si>
  <si>
    <t>KR138846</t>
  </si>
  <si>
    <t>KR138981</t>
  </si>
  <si>
    <t>KR138862</t>
  </si>
  <si>
    <t>KR139089</t>
  </si>
  <si>
    <t>Erebia polaris</t>
  </si>
  <si>
    <t>MM10584</t>
  </si>
  <si>
    <t>HQ570389</t>
  </si>
  <si>
    <t>Erebia pronoe</t>
  </si>
  <si>
    <t>pronoe</t>
  </si>
  <si>
    <t>HW5-8</t>
  </si>
  <si>
    <t>KR138780</t>
  </si>
  <si>
    <t>KR139026</t>
  </si>
  <si>
    <t>KR138912</t>
  </si>
  <si>
    <t>KR139138</t>
  </si>
  <si>
    <t>Erebia rhodopensis</t>
  </si>
  <si>
    <t>HW5-10</t>
  </si>
  <si>
    <t>KR138773</t>
  </si>
  <si>
    <t>KR139133</t>
  </si>
  <si>
    <t>Erebia rondoui</t>
  </si>
  <si>
    <t>rondoui</t>
  </si>
  <si>
    <t>RV08R184</t>
  </si>
  <si>
    <t>KP870785</t>
  </si>
  <si>
    <t>Erebia rossii</t>
  </si>
  <si>
    <t>rossii</t>
  </si>
  <si>
    <t>JM10-13</t>
  </si>
  <si>
    <t>KR138800</t>
  </si>
  <si>
    <t>KR139043</t>
  </si>
  <si>
    <t>KR138929</t>
  </si>
  <si>
    <t>KR231882</t>
  </si>
  <si>
    <t>Erebia scipio</t>
  </si>
  <si>
    <t>scipio</t>
  </si>
  <si>
    <t>ZF-LY-002100</t>
  </si>
  <si>
    <t>LC340559</t>
  </si>
  <si>
    <t>Erebia sthennyo</t>
  </si>
  <si>
    <t>sthennyo</t>
  </si>
  <si>
    <t>EW24-1</t>
  </si>
  <si>
    <t>KR138748</t>
  </si>
  <si>
    <t>DQ338924</t>
  </si>
  <si>
    <t>KR139005</t>
  </si>
  <si>
    <t>KR138885</t>
  </si>
  <si>
    <t>DQ338641</t>
  </si>
  <si>
    <t>Erebia stiria</t>
  </si>
  <si>
    <t>stiria</t>
  </si>
  <si>
    <t>IS-133</t>
  </si>
  <si>
    <t>MN752712</t>
  </si>
  <si>
    <t>Erebia styx</t>
  </si>
  <si>
    <t>styx</t>
  </si>
  <si>
    <t>IS-65</t>
  </si>
  <si>
    <t>KR138797</t>
  </si>
  <si>
    <t>KR139040</t>
  </si>
  <si>
    <t>KR138925</t>
  </si>
  <si>
    <t>KR139154</t>
  </si>
  <si>
    <t>Erebia sudetica</t>
  </si>
  <si>
    <t>sudetica</t>
  </si>
  <si>
    <t>RV07E474</t>
  </si>
  <si>
    <t>HQ004450</t>
  </si>
  <si>
    <t>KR138960</t>
  </si>
  <si>
    <t>Erebia triarius</t>
  </si>
  <si>
    <t>triarius</t>
  </si>
  <si>
    <t>EW9-2</t>
  </si>
  <si>
    <t>MN752713</t>
  </si>
  <si>
    <t>DQ338925</t>
  </si>
  <si>
    <t>MN752778</t>
  </si>
  <si>
    <t>MN752750</t>
  </si>
  <si>
    <t>MN752831</t>
  </si>
  <si>
    <t>Erebia tyndarus</t>
  </si>
  <si>
    <t>tyndarus</t>
  </si>
  <si>
    <t>HW2-12</t>
  </si>
  <si>
    <t>MN752714</t>
  </si>
  <si>
    <t>MN752779</t>
  </si>
  <si>
    <t>MN752752</t>
  </si>
  <si>
    <t>MN752832</t>
  </si>
  <si>
    <t>Erebia zapateri</t>
  </si>
  <si>
    <t>zapateri</t>
  </si>
  <si>
    <t>RV08L259</t>
  </si>
  <si>
    <t>KP871117</t>
  </si>
  <si>
    <t>Euphydryas aurinia</t>
  </si>
  <si>
    <t>Euphydryas</t>
  </si>
  <si>
    <t>aurinia</t>
  </si>
  <si>
    <t>NW6-4</t>
  </si>
  <si>
    <t>AF187746</t>
  </si>
  <si>
    <t>AY788743</t>
  </si>
  <si>
    <t>AY788504</t>
  </si>
  <si>
    <t>Euphydryas cynthia</t>
  </si>
  <si>
    <t>cynthia</t>
  </si>
  <si>
    <t>NW6-2</t>
  </si>
  <si>
    <t>AF153925</t>
  </si>
  <si>
    <t>Euphydryas desfontainii</t>
  </si>
  <si>
    <t>desfontainii</t>
  </si>
  <si>
    <t>NW70-4</t>
  </si>
  <si>
    <t>AY090226</t>
  </si>
  <si>
    <t>AY090193</t>
  </si>
  <si>
    <t>AY090159</t>
  </si>
  <si>
    <t>Euphydryas iduna</t>
  </si>
  <si>
    <t>iduna</t>
  </si>
  <si>
    <t>NW28-1</t>
  </si>
  <si>
    <t>AF187776</t>
  </si>
  <si>
    <t>MN752849</t>
  </si>
  <si>
    <t>Euphydryas intermedia</t>
  </si>
  <si>
    <t>intermedia</t>
  </si>
  <si>
    <t>NW6-3</t>
  </si>
  <si>
    <t>AF187777</t>
  </si>
  <si>
    <t>KX824703</t>
  </si>
  <si>
    <t>KX824735</t>
  </si>
  <si>
    <t>Euphydryas maturna</t>
  </si>
  <si>
    <t>maturna</t>
  </si>
  <si>
    <t>NW1-8</t>
  </si>
  <si>
    <t>AF187782</t>
  </si>
  <si>
    <t>MN752740</t>
  </si>
  <si>
    <t>MN752848</t>
  </si>
  <si>
    <t>Fabriciana adippe</t>
  </si>
  <si>
    <t>Fabriciana</t>
  </si>
  <si>
    <t>adippe</t>
  </si>
  <si>
    <t>NW95-4</t>
  </si>
  <si>
    <t>KY773303</t>
  </si>
  <si>
    <t>KY773347</t>
  </si>
  <si>
    <t>KY773401</t>
  </si>
  <si>
    <t>MN752815</t>
  </si>
  <si>
    <t>KY773505</t>
  </si>
  <si>
    <t>KY773451</t>
  </si>
  <si>
    <t>Fabriciana elisa</t>
  </si>
  <si>
    <t>elisa</t>
  </si>
  <si>
    <t>NW142-17</t>
  </si>
  <si>
    <t>KY773297</t>
  </si>
  <si>
    <t>KY773341</t>
  </si>
  <si>
    <t>KY773393</t>
  </si>
  <si>
    <t>KY773498</t>
  </si>
  <si>
    <t>KY773445</t>
  </si>
  <si>
    <t>Fabriciana niobe</t>
  </si>
  <si>
    <t>niobe</t>
  </si>
  <si>
    <t>NW17892</t>
  </si>
  <si>
    <t>KY773335</t>
  </si>
  <si>
    <t>KY773379</t>
  </si>
  <si>
    <t>KY773439</t>
  </si>
  <si>
    <t>MN752774</t>
  </si>
  <si>
    <t>KY773483</t>
  </si>
  <si>
    <t>Hipparchia aristaeus</t>
  </si>
  <si>
    <t>Hipparchia</t>
  </si>
  <si>
    <t>aristaeus</t>
  </si>
  <si>
    <t>JL9-14</t>
  </si>
  <si>
    <t>MN752716</t>
  </si>
  <si>
    <t>MN752784</t>
  </si>
  <si>
    <t>MN752835</t>
  </si>
  <si>
    <t>Hipparchia autonoe</t>
  </si>
  <si>
    <t>autonoe</t>
  </si>
  <si>
    <t>NW173-1</t>
  </si>
  <si>
    <t>MN752717</t>
  </si>
  <si>
    <t>GU372609</t>
  </si>
  <si>
    <t>MN752791</t>
  </si>
  <si>
    <t>KM200294</t>
  </si>
  <si>
    <t>Hipparchia azorina</t>
  </si>
  <si>
    <t>azorina</t>
  </si>
  <si>
    <t>MW16004</t>
  </si>
  <si>
    <t>MN829483</t>
  </si>
  <si>
    <t>MN829465</t>
  </si>
  <si>
    <t>Hipparchia bacchus</t>
  </si>
  <si>
    <t>bacchus</t>
  </si>
  <si>
    <t>MW17008</t>
  </si>
  <si>
    <t>MN829484</t>
  </si>
  <si>
    <t>MN829466</t>
  </si>
  <si>
    <t>Hipparchia blachieri</t>
  </si>
  <si>
    <t>blachieri</t>
  </si>
  <si>
    <t>WMB543-11</t>
  </si>
  <si>
    <t>MN140776</t>
  </si>
  <si>
    <t>Hipparchia christenseni</t>
  </si>
  <si>
    <t>christenseni</t>
  </si>
  <si>
    <t>EULEP674-15</t>
  </si>
  <si>
    <t>RVcoll.11-J514</t>
  </si>
  <si>
    <t>Hipparchia cretica</t>
  </si>
  <si>
    <t>cretica</t>
  </si>
  <si>
    <t>JL9-2</t>
  </si>
  <si>
    <t>MN752718</t>
  </si>
  <si>
    <t>MN829467</t>
  </si>
  <si>
    <t>MN752786</t>
  </si>
  <si>
    <t>MN752837</t>
  </si>
  <si>
    <t>Hipparchia cypriensis</t>
  </si>
  <si>
    <t>cypriensis</t>
  </si>
  <si>
    <t>GWOSF829-10</t>
  </si>
  <si>
    <t>BC_ZSM_Lep_45815</t>
  </si>
  <si>
    <t>JF850406</t>
  </si>
  <si>
    <t>Hipparchia fagi</t>
  </si>
  <si>
    <t>fagi</t>
  </si>
  <si>
    <t>RV06V700</t>
  </si>
  <si>
    <t>HQ004526</t>
  </si>
  <si>
    <t>Hipparchia fatua</t>
  </si>
  <si>
    <t>fatua</t>
  </si>
  <si>
    <t>EW25-24</t>
  </si>
  <si>
    <t>DQ338596</t>
  </si>
  <si>
    <t>DQ339024</t>
  </si>
  <si>
    <t>GQ357503</t>
  </si>
  <si>
    <t>GQ357629</t>
  </si>
  <si>
    <t>DQ338733</t>
  </si>
  <si>
    <t>Hipparchia fidia</t>
  </si>
  <si>
    <t>fidia</t>
  </si>
  <si>
    <t>JL9-6</t>
  </si>
  <si>
    <t>MN752719</t>
  </si>
  <si>
    <t>MN752787</t>
  </si>
  <si>
    <t>MN752838</t>
  </si>
  <si>
    <t>Hipparchia gomera</t>
  </si>
  <si>
    <t>gomera</t>
  </si>
  <si>
    <t>PO15002</t>
  </si>
  <si>
    <t>MN829485</t>
  </si>
  <si>
    <t>MN829468</t>
  </si>
  <si>
    <t>Hipparchia hermione</t>
  </si>
  <si>
    <t>hermione</t>
  </si>
  <si>
    <t>RV08H962</t>
  </si>
  <si>
    <t>GU676908</t>
  </si>
  <si>
    <t>Hipparchia leighebi</t>
  </si>
  <si>
    <t>leighebi</t>
  </si>
  <si>
    <t>WMB2771-13</t>
  </si>
  <si>
    <t>MN140898</t>
  </si>
  <si>
    <t>Hipparchia maderensis</t>
  </si>
  <si>
    <t>maderensis</t>
  </si>
  <si>
    <t>MW16017</t>
  </si>
  <si>
    <t>MN829486</t>
  </si>
  <si>
    <t>Hipparchia mersina</t>
  </si>
  <si>
    <t>mersina</t>
  </si>
  <si>
    <t>JL9-19</t>
  </si>
  <si>
    <t>MN752720</t>
  </si>
  <si>
    <t>MN829469</t>
  </si>
  <si>
    <t>MN752785</t>
  </si>
  <si>
    <t>MN752836</t>
  </si>
  <si>
    <t>Hipparchia miguelensis</t>
  </si>
  <si>
    <t>miguelensis</t>
  </si>
  <si>
    <t>XM01002</t>
  </si>
  <si>
    <t>MN829487</t>
  </si>
  <si>
    <t>Hipparchia neapolitana</t>
  </si>
  <si>
    <t>neapolitana</t>
  </si>
  <si>
    <t>WMB4615-14</t>
  </si>
  <si>
    <t>MN143731</t>
  </si>
  <si>
    <t>Hipparchia neomiris</t>
  </si>
  <si>
    <t>neomiris</t>
  </si>
  <si>
    <t>JL9-13</t>
  </si>
  <si>
    <t>MN752721</t>
  </si>
  <si>
    <t>MN752783</t>
  </si>
  <si>
    <t>Hipparchia pellucida</t>
  </si>
  <si>
    <t>pellucida</t>
  </si>
  <si>
    <t>NW175-1</t>
  </si>
  <si>
    <t>MN752722</t>
  </si>
  <si>
    <t>KY000501</t>
  </si>
  <si>
    <t>MN752792</t>
  </si>
  <si>
    <t>MN752842</t>
  </si>
  <si>
    <t>Hipparchia sbordonii</t>
  </si>
  <si>
    <t>sbordonii</t>
  </si>
  <si>
    <t>JL24-02</t>
  </si>
  <si>
    <t>MN752723</t>
  </si>
  <si>
    <t>Hipparchia semele</t>
  </si>
  <si>
    <t>semele</t>
  </si>
  <si>
    <t>EW24-25</t>
  </si>
  <si>
    <t>DQ338868</t>
  </si>
  <si>
    <t>DQ339023</t>
  </si>
  <si>
    <t>DQ338732</t>
  </si>
  <si>
    <t>Hipparchia senthes</t>
  </si>
  <si>
    <t>senthes</t>
  </si>
  <si>
    <t>GWOSK606-11</t>
  </si>
  <si>
    <t>BC_ZSM_Lep_45307</t>
  </si>
  <si>
    <t>KX041070</t>
  </si>
  <si>
    <t>Hipparchia statilinus</t>
  </si>
  <si>
    <t>statilinus</t>
  </si>
  <si>
    <t>RV07F536</t>
  </si>
  <si>
    <t>HQ004537</t>
  </si>
  <si>
    <t>Hipparchia syriaca</t>
  </si>
  <si>
    <t>syriaca</t>
  </si>
  <si>
    <t>NW172-19</t>
  </si>
  <si>
    <t>MN752724</t>
  </si>
  <si>
    <t>MN752790</t>
  </si>
  <si>
    <t>MN752841</t>
  </si>
  <si>
    <t>Hipparchia tamadabae</t>
  </si>
  <si>
    <t>tamadabae</t>
  </si>
  <si>
    <t>MW11002</t>
  </si>
  <si>
    <t>MN829488</t>
  </si>
  <si>
    <t>Hipparchia tilosi</t>
  </si>
  <si>
    <t>tilosi</t>
  </si>
  <si>
    <t>BT96001</t>
  </si>
  <si>
    <t>MN829489</t>
  </si>
  <si>
    <t>Hipparchia volgensis</t>
  </si>
  <si>
    <t>volgensis</t>
  </si>
  <si>
    <t>JL8-28</t>
  </si>
  <si>
    <t>MN752725</t>
  </si>
  <si>
    <t>KY000502</t>
  </si>
  <si>
    <t>MN752782</t>
  </si>
  <si>
    <t>MN752834</t>
  </si>
  <si>
    <t>Hipparchia wyssii</t>
  </si>
  <si>
    <t>wyssii</t>
  </si>
  <si>
    <t>JG15001</t>
  </si>
  <si>
    <t>MN829490</t>
  </si>
  <si>
    <t>MN829470</t>
  </si>
  <si>
    <t>Hypolimnas misippus</t>
  </si>
  <si>
    <t>Hypolimnas</t>
  </si>
  <si>
    <t>misippus</t>
  </si>
  <si>
    <t>NW68-3</t>
  </si>
  <si>
    <t>AY788635</t>
  </si>
  <si>
    <t>MG886947</t>
  </si>
  <si>
    <t>MG887019</t>
  </si>
  <si>
    <t>AY788754</t>
  </si>
  <si>
    <t>MG887109</t>
  </si>
  <si>
    <t>MG887199</t>
  </si>
  <si>
    <t>MG887303</t>
  </si>
  <si>
    <t>MG887406</t>
  </si>
  <si>
    <t>AY788515</t>
  </si>
  <si>
    <t>Hyponephele huebneri</t>
  </si>
  <si>
    <t>Hyponephele</t>
  </si>
  <si>
    <t>huebneri</t>
  </si>
  <si>
    <t>LOWA178-06</t>
  </si>
  <si>
    <t>2005-LOWA-178</t>
  </si>
  <si>
    <t>FJ663658</t>
  </si>
  <si>
    <t>LOWA028-06</t>
  </si>
  <si>
    <t>2005-LOWA-28</t>
  </si>
  <si>
    <t>FJ663647</t>
  </si>
  <si>
    <t>DQ338989</t>
  </si>
  <si>
    <t>Hyponephele lycaon</t>
  </si>
  <si>
    <t>lycaon</t>
  </si>
  <si>
    <t>RV03-H595</t>
  </si>
  <si>
    <t>KT448686</t>
  </si>
  <si>
    <t>KT448655</t>
  </si>
  <si>
    <t>KT448714</t>
  </si>
  <si>
    <t>Issoria eugenia</t>
  </si>
  <si>
    <t>Issoria</t>
  </si>
  <si>
    <t>eugenia</t>
  </si>
  <si>
    <t>NW131-4</t>
  </si>
  <si>
    <t>DQ922857</t>
  </si>
  <si>
    <t>GQ864554</t>
  </si>
  <si>
    <t>GQ864665</t>
  </si>
  <si>
    <t>DQ922889</t>
  </si>
  <si>
    <t>GQ864986</t>
  </si>
  <si>
    <t>GQ865111</t>
  </si>
  <si>
    <t>GQ865334</t>
  </si>
  <si>
    <t>GQ865455</t>
  </si>
  <si>
    <t>DQ922825</t>
  </si>
  <si>
    <t>Issoria lathonia</t>
  </si>
  <si>
    <t>lathonia</t>
  </si>
  <si>
    <t>NW118-22</t>
  </si>
  <si>
    <t>DQ922854</t>
  </si>
  <si>
    <t>DQ922886</t>
  </si>
  <si>
    <t>KY773384</t>
  </si>
  <si>
    <t>KY773489</t>
  </si>
  <si>
    <t>DQ922822</t>
  </si>
  <si>
    <t>Kirinia climene</t>
  </si>
  <si>
    <t>Kirinia</t>
  </si>
  <si>
    <t>climene</t>
  </si>
  <si>
    <t>CP10-08</t>
  </si>
  <si>
    <t>Satyrinae1</t>
  </si>
  <si>
    <t>GQ357184</t>
  </si>
  <si>
    <t>GQ357252</t>
  </si>
  <si>
    <t>GQ357386</t>
  </si>
  <si>
    <t>GQ357514</t>
  </si>
  <si>
    <t>GQ357318</t>
  </si>
  <si>
    <t>Kirinia roxelana</t>
  </si>
  <si>
    <t>roxelana</t>
  </si>
  <si>
    <t>CP10-09</t>
  </si>
  <si>
    <t>DQ338767</t>
  </si>
  <si>
    <t>DQ338908</t>
  </si>
  <si>
    <t>GQ357387</t>
  </si>
  <si>
    <t>GQ357515</t>
  </si>
  <si>
    <t>DQ338615</t>
  </si>
  <si>
    <t>Lasiommata deidamia</t>
  </si>
  <si>
    <t>Lasiommata</t>
  </si>
  <si>
    <t>deidamia</t>
  </si>
  <si>
    <t>JL13-23</t>
  </si>
  <si>
    <t>MN752726</t>
  </si>
  <si>
    <t>JX185962</t>
  </si>
  <si>
    <t>Lasiommata maera</t>
  </si>
  <si>
    <t>maera</t>
  </si>
  <si>
    <t>JL7-7</t>
  </si>
  <si>
    <t>MN752727</t>
  </si>
  <si>
    <t>DQ176328</t>
  </si>
  <si>
    <t>Lasiommata megera</t>
  </si>
  <si>
    <t>megera</t>
  </si>
  <si>
    <t>EW24-23</t>
  </si>
  <si>
    <t>DQ176351</t>
  </si>
  <si>
    <t>GQ357253</t>
  </si>
  <si>
    <t>GQ357388</t>
  </si>
  <si>
    <t>GQ357516</t>
  </si>
  <si>
    <t>DQ176326</t>
  </si>
  <si>
    <t>Lasiommata paramegaera</t>
  </si>
  <si>
    <t>paramegaera</t>
  </si>
  <si>
    <t>WMB1148-13</t>
  </si>
  <si>
    <t>RV11E157</t>
  </si>
  <si>
    <t>MH420194</t>
  </si>
  <si>
    <t>Lasiommata petropolitana</t>
  </si>
  <si>
    <t>petropolitana</t>
  </si>
  <si>
    <t>EW24-21</t>
  </si>
  <si>
    <t>DQ176352</t>
  </si>
  <si>
    <t>DQ176327</t>
  </si>
  <si>
    <t>Libythea celtis</t>
  </si>
  <si>
    <t>Libythea</t>
  </si>
  <si>
    <t>celtis</t>
  </si>
  <si>
    <t>NW71-1</t>
  </si>
  <si>
    <t>AY090198</t>
  </si>
  <si>
    <t>EU141340</t>
  </si>
  <si>
    <t>EU141437</t>
  </si>
  <si>
    <t>AY090164</t>
  </si>
  <si>
    <t>EU141517</t>
  </si>
  <si>
    <t>EU141577</t>
  </si>
  <si>
    <t>EU141641</t>
  </si>
  <si>
    <t>EU141696</t>
  </si>
  <si>
    <t>EU141418</t>
  </si>
  <si>
    <t>AY090131</t>
  </si>
  <si>
    <t>Limenitis camilla</t>
  </si>
  <si>
    <t>Limenitis</t>
  </si>
  <si>
    <t>camilla</t>
  </si>
  <si>
    <t>SPM029</t>
  </si>
  <si>
    <t>DQ205111</t>
  </si>
  <si>
    <t>DQ208220</t>
  </si>
  <si>
    <t>HQ291201</t>
  </si>
  <si>
    <t>HQ291221</t>
  </si>
  <si>
    <t>HQ291253</t>
  </si>
  <si>
    <t>GQ985323</t>
  </si>
  <si>
    <t>Limenitis populi</t>
  </si>
  <si>
    <t>populi</t>
  </si>
  <si>
    <t>SPM031</t>
  </si>
  <si>
    <t>DQ205105</t>
  </si>
  <si>
    <t>DQ208227</t>
  </si>
  <si>
    <t>HQ291204</t>
  </si>
  <si>
    <t>HQ291227</t>
  </si>
  <si>
    <t>HQ291256</t>
  </si>
  <si>
    <t>GQ985325</t>
  </si>
  <si>
    <t>Limenitis reducta</t>
  </si>
  <si>
    <t>reducta</t>
  </si>
  <si>
    <t>NW67-2</t>
  </si>
  <si>
    <t>AY090217</t>
  </si>
  <si>
    <t>MG741840</t>
  </si>
  <si>
    <t>EU141331</t>
  </si>
  <si>
    <t>EU141453</t>
  </si>
  <si>
    <t>AY090183</t>
  </si>
  <si>
    <t>EU141509</t>
  </si>
  <si>
    <t>EU141568</t>
  </si>
  <si>
    <t>EU141632</t>
  </si>
  <si>
    <t>EU141688</t>
  </si>
  <si>
    <t>EU141409</t>
  </si>
  <si>
    <t>AY090150</t>
  </si>
  <si>
    <t>Lopinga achine</t>
  </si>
  <si>
    <t>Lopinga</t>
  </si>
  <si>
    <t>achine</t>
  </si>
  <si>
    <t>EW3-6</t>
  </si>
  <si>
    <t>DQ338769</t>
  </si>
  <si>
    <t>DQ338910</t>
  </si>
  <si>
    <t>GQ357389</t>
  </si>
  <si>
    <t>GQ357517</t>
  </si>
  <si>
    <t>DQ338617</t>
  </si>
  <si>
    <t>Maniola chia</t>
  </si>
  <si>
    <t>Maniola</t>
  </si>
  <si>
    <t>chia</t>
  </si>
  <si>
    <t>M339</t>
  </si>
  <si>
    <t>KP032345</t>
  </si>
  <si>
    <t>KP032619</t>
  </si>
  <si>
    <t>KP032542</t>
  </si>
  <si>
    <t>Maniola cypricola</t>
  </si>
  <si>
    <t>cypricola</t>
  </si>
  <si>
    <t>M14</t>
  </si>
  <si>
    <t>KP032254</t>
  </si>
  <si>
    <t>KP032568</t>
  </si>
  <si>
    <t>KP032522</t>
  </si>
  <si>
    <t>Maniola halicarnassus</t>
  </si>
  <si>
    <t>halicarnassus</t>
  </si>
  <si>
    <t>M187</t>
  </si>
  <si>
    <t>KP032313</t>
  </si>
  <si>
    <t>KP032579</t>
  </si>
  <si>
    <t>KP032512</t>
  </si>
  <si>
    <t>Maniola jurtina</t>
  </si>
  <si>
    <t>jurtina</t>
  </si>
  <si>
    <t>EW4-5</t>
  </si>
  <si>
    <t>AY090214</t>
  </si>
  <si>
    <t>EU141256</t>
  </si>
  <si>
    <t>EU141298</t>
  </si>
  <si>
    <t>AY090180</t>
  </si>
  <si>
    <t>EU141481</t>
  </si>
  <si>
    <t>EU141534</t>
  </si>
  <si>
    <t>EU141599</t>
  </si>
  <si>
    <t>EU141662</t>
  </si>
  <si>
    <t>EU141376</t>
  </si>
  <si>
    <t>KR139116</t>
  </si>
  <si>
    <t>Maniola megala</t>
  </si>
  <si>
    <t>megala</t>
  </si>
  <si>
    <t>M318</t>
  </si>
  <si>
    <t>KP032327</t>
  </si>
  <si>
    <t>KP032601</t>
  </si>
  <si>
    <t>KP032528</t>
  </si>
  <si>
    <t>Maniola nurag</t>
  </si>
  <si>
    <t>nurag</t>
  </si>
  <si>
    <t>M32</t>
  </si>
  <si>
    <t>KP032268</t>
  </si>
  <si>
    <t>KP032609</t>
  </si>
  <si>
    <t>KP032486</t>
  </si>
  <si>
    <t>Maniola telmessia</t>
  </si>
  <si>
    <t>telmessia</t>
  </si>
  <si>
    <t>CP10-14</t>
  </si>
  <si>
    <t>GQ357220</t>
  </si>
  <si>
    <t>KP032564</t>
  </si>
  <si>
    <t>GQ357459</t>
  </si>
  <si>
    <t>GQ357589</t>
  </si>
  <si>
    <t>KP032506</t>
  </si>
  <si>
    <t>Melanargia arge</t>
  </si>
  <si>
    <t>Melanargia</t>
  </si>
  <si>
    <t>arge</t>
  </si>
  <si>
    <t>VNMB307-08</t>
  </si>
  <si>
    <t>GCB-M_8</t>
  </si>
  <si>
    <t>GQ200904</t>
  </si>
  <si>
    <t>GQ201377</t>
  </si>
  <si>
    <t>Melanargia galathea</t>
  </si>
  <si>
    <t>galathea</t>
  </si>
  <si>
    <t>EW24-17</t>
  </si>
  <si>
    <t>DQ338843</t>
  </si>
  <si>
    <t>DQ338993</t>
  </si>
  <si>
    <t>EU528398</t>
  </si>
  <si>
    <t>EU528444</t>
  </si>
  <si>
    <t>DQ338706</t>
  </si>
  <si>
    <t>Melanargia ines</t>
  </si>
  <si>
    <t>ines</t>
  </si>
  <si>
    <t>DNAwthmel_004</t>
  </si>
  <si>
    <t>GQ201004</t>
  </si>
  <si>
    <t>GQ201392</t>
  </si>
  <si>
    <t>Melanargia lachesis</t>
  </si>
  <si>
    <t>lachesis</t>
  </si>
  <si>
    <t>NW149-3</t>
  </si>
  <si>
    <t>GQ357222</t>
  </si>
  <si>
    <t>GQ357289</t>
  </si>
  <si>
    <t>GQ357463</t>
  </si>
  <si>
    <t>GQ357593</t>
  </si>
  <si>
    <t>GQ357354</t>
  </si>
  <si>
    <t>Melanargia larissa</t>
  </si>
  <si>
    <t>larissa</t>
  </si>
  <si>
    <t>DNAwthmel_195</t>
  </si>
  <si>
    <t>GQ201060</t>
  </si>
  <si>
    <t>GQ201397</t>
  </si>
  <si>
    <t>Melanargia occitanica</t>
  </si>
  <si>
    <t>occitanica</t>
  </si>
  <si>
    <t>DNAwthmel_305</t>
  </si>
  <si>
    <t>GQ201118</t>
  </si>
  <si>
    <t>GQ201405</t>
  </si>
  <si>
    <t>Melanargia pherusa</t>
  </si>
  <si>
    <t>pherusa</t>
  </si>
  <si>
    <t>WMB490-11</t>
  </si>
  <si>
    <t>MN145139</t>
  </si>
  <si>
    <t>Melanargia russiae</t>
  </si>
  <si>
    <t>russiae</t>
  </si>
  <si>
    <t>CP-AC23-83</t>
  </si>
  <si>
    <t>DQ338845</t>
  </si>
  <si>
    <t>DQ338995</t>
  </si>
  <si>
    <t>DQ338708</t>
  </si>
  <si>
    <t>Melitaea aetherie</t>
  </si>
  <si>
    <t>Melitaea</t>
  </si>
  <si>
    <t>aetherie</t>
  </si>
  <si>
    <t>NW103-12</t>
  </si>
  <si>
    <t>FJ462230</t>
  </si>
  <si>
    <t>FJ462290</t>
  </si>
  <si>
    <t>FJ462165</t>
  </si>
  <si>
    <t>Melitaea arduinna</t>
  </si>
  <si>
    <t>arduinna</t>
  </si>
  <si>
    <t>NW23-5</t>
  </si>
  <si>
    <t>AF187742</t>
  </si>
  <si>
    <t>KJ723520</t>
  </si>
  <si>
    <t>AY788774</t>
  </si>
  <si>
    <t>KJ723580</t>
  </si>
  <si>
    <t>AY788534</t>
  </si>
  <si>
    <t>Melitaea asteria</t>
  </si>
  <si>
    <t>asteria</t>
  </si>
  <si>
    <t>NW142-19</t>
  </si>
  <si>
    <t>FJ462233</t>
  </si>
  <si>
    <t>FJ462296</t>
  </si>
  <si>
    <t>Melitaea athalia</t>
  </si>
  <si>
    <t>athalia</t>
  </si>
  <si>
    <t>NW76-14</t>
  </si>
  <si>
    <t>FJ462234</t>
  </si>
  <si>
    <t>FJ462297</t>
  </si>
  <si>
    <t>MN752801</t>
  </si>
  <si>
    <t>MN752767</t>
  </si>
  <si>
    <t>FJ462171</t>
  </si>
  <si>
    <t>Melitaea aurelia</t>
  </si>
  <si>
    <t>aurelia</t>
  </si>
  <si>
    <t>NW23-2</t>
  </si>
  <si>
    <t>AF187745</t>
  </si>
  <si>
    <t>FJ462299</t>
  </si>
  <si>
    <t>MN752799</t>
  </si>
  <si>
    <t>MN752764</t>
  </si>
  <si>
    <t>FJ462173</t>
  </si>
  <si>
    <t>Melitaea britomartis</t>
  </si>
  <si>
    <t>britomartis</t>
  </si>
  <si>
    <t>NW69-8</t>
  </si>
  <si>
    <t>AY788655</t>
  </si>
  <si>
    <t>AY788775</t>
  </si>
  <si>
    <t>MN752800</t>
  </si>
  <si>
    <t>MN752765</t>
  </si>
  <si>
    <t>AY788535</t>
  </si>
  <si>
    <t>Melitaea celadussa</t>
  </si>
  <si>
    <t>celadussa</t>
  </si>
  <si>
    <t>AC6-14</t>
  </si>
  <si>
    <t>FJ462240</t>
  </si>
  <si>
    <t>FJ462306</t>
  </si>
  <si>
    <t>MN752777</t>
  </si>
  <si>
    <t>MN752749</t>
  </si>
  <si>
    <t>FJ462179</t>
  </si>
  <si>
    <t>Melitaea cinxia</t>
  </si>
  <si>
    <t>cinxia</t>
  </si>
  <si>
    <t>NW73-14</t>
  </si>
  <si>
    <t>AY788656</t>
  </si>
  <si>
    <t>EU141284</t>
  </si>
  <si>
    <t>EU141342</t>
  </si>
  <si>
    <t>AY788776</t>
  </si>
  <si>
    <t>EU141518</t>
  </si>
  <si>
    <t>EU141579</t>
  </si>
  <si>
    <t>EU141643</t>
  </si>
  <si>
    <t>EU141698</t>
  </si>
  <si>
    <t>EU141420</t>
  </si>
  <si>
    <t>AY788536</t>
  </si>
  <si>
    <t>Melitaea deione</t>
  </si>
  <si>
    <t>deione</t>
  </si>
  <si>
    <t>NW95-5</t>
  </si>
  <si>
    <t>AY788657</t>
  </si>
  <si>
    <t>MN752813</t>
  </si>
  <si>
    <t>AY788777</t>
  </si>
  <si>
    <t>MN752802</t>
  </si>
  <si>
    <t>MN752768</t>
  </si>
  <si>
    <t>AY788537</t>
  </si>
  <si>
    <t>Melitaea diamina</t>
  </si>
  <si>
    <t>diamina</t>
  </si>
  <si>
    <t>NW10-24</t>
  </si>
  <si>
    <t>AF187761</t>
  </si>
  <si>
    <t>FJ462317</t>
  </si>
  <si>
    <t>FJ462189</t>
  </si>
  <si>
    <t>Melitaea didyma</t>
  </si>
  <si>
    <t>didyma</t>
  </si>
  <si>
    <t>NW17801</t>
  </si>
  <si>
    <t>MN752728</t>
  </si>
  <si>
    <t>MN752808</t>
  </si>
  <si>
    <t>MN752739</t>
  </si>
  <si>
    <t>MN752798</t>
  </si>
  <si>
    <t>MN752773</t>
  </si>
  <si>
    <t>MN752744</t>
  </si>
  <si>
    <t>MN752763</t>
  </si>
  <si>
    <t>MN752847</t>
  </si>
  <si>
    <t>Melitaea ornata</t>
  </si>
  <si>
    <t>ornata</t>
  </si>
  <si>
    <t>JL16-13</t>
  </si>
  <si>
    <t>KJ723650</t>
  </si>
  <si>
    <t>KJ723532</t>
  </si>
  <si>
    <t>KJ723627</t>
  </si>
  <si>
    <t>KJ723555</t>
  </si>
  <si>
    <t>KJ723569</t>
  </si>
  <si>
    <t>KJ723594</t>
  </si>
  <si>
    <t>KJ723609</t>
  </si>
  <si>
    <t>Melitaea parthenoides</t>
  </si>
  <si>
    <t>parthenoides</t>
  </si>
  <si>
    <t>JL1-2</t>
  </si>
  <si>
    <t>FJ462271</t>
  </si>
  <si>
    <t>FJ462339</t>
  </si>
  <si>
    <t>MN752781</t>
  </si>
  <si>
    <t>MN752754</t>
  </si>
  <si>
    <t>FJ462211</t>
  </si>
  <si>
    <t>Melitaea phoebe</t>
  </si>
  <si>
    <t>phoebe</t>
  </si>
  <si>
    <t>AC6-6</t>
  </si>
  <si>
    <t>FJ462275</t>
  </si>
  <si>
    <t>KJ723533</t>
  </si>
  <si>
    <t>FJ462343</t>
  </si>
  <si>
    <t>KJ723570</t>
  </si>
  <si>
    <t>KJ723595</t>
  </si>
  <si>
    <t>FJ462215</t>
  </si>
  <si>
    <t>Melitaea trivia</t>
  </si>
  <si>
    <t>trivia</t>
  </si>
  <si>
    <t>NW23-6</t>
  </si>
  <si>
    <t>AF187810</t>
  </si>
  <si>
    <t>KJ723518</t>
  </si>
  <si>
    <t>AY788782</t>
  </si>
  <si>
    <t>KJ723577</t>
  </si>
  <si>
    <t>AY788542</t>
  </si>
  <si>
    <t>Melitaea varia</t>
  </si>
  <si>
    <t>varia</t>
  </si>
  <si>
    <t>NW24-13</t>
  </si>
  <si>
    <t>AF187812</t>
  </si>
  <si>
    <t>AY788783</t>
  </si>
  <si>
    <t>AY788543</t>
  </si>
  <si>
    <t>Minois dryas</t>
  </si>
  <si>
    <t>Minois</t>
  </si>
  <si>
    <t>dryas</t>
  </si>
  <si>
    <t>GBLN4362-14</t>
  </si>
  <si>
    <t>J006</t>
  </si>
  <si>
    <t>AB855972</t>
  </si>
  <si>
    <t>JX495398</t>
  </si>
  <si>
    <t>Neptis rivularis</t>
  </si>
  <si>
    <t>Neptis</t>
  </si>
  <si>
    <t>rivularis</t>
  </si>
  <si>
    <t>NW137-5</t>
  </si>
  <si>
    <t>MG741086</t>
  </si>
  <si>
    <t>MG741687</t>
  </si>
  <si>
    <t>MG741565</t>
  </si>
  <si>
    <t>MG741507</t>
  </si>
  <si>
    <t>MG741468</t>
  </si>
  <si>
    <t>MG741921</t>
  </si>
  <si>
    <t>Neptis sappho</t>
  </si>
  <si>
    <t>sappho</t>
  </si>
  <si>
    <t>NW84-5</t>
  </si>
  <si>
    <t>MG741100</t>
  </si>
  <si>
    <t>MG741701</t>
  </si>
  <si>
    <t>MG741576</t>
  </si>
  <si>
    <t>MG741511</t>
  </si>
  <si>
    <t>MG741479</t>
  </si>
  <si>
    <t>MG741934</t>
  </si>
  <si>
    <t>Nymphalis antiopa</t>
  </si>
  <si>
    <t>Nymphalis</t>
  </si>
  <si>
    <t>antiopa</t>
  </si>
  <si>
    <t>NW70-2</t>
  </si>
  <si>
    <t>AY218246</t>
  </si>
  <si>
    <t>MN752827</t>
  </si>
  <si>
    <t>AY218266</t>
  </si>
  <si>
    <t>FJ639524</t>
  </si>
  <si>
    <t>FJ639579</t>
  </si>
  <si>
    <t>AY218284</t>
  </si>
  <si>
    <t>Nymphalis polychloros</t>
  </si>
  <si>
    <t>polychloros</t>
  </si>
  <si>
    <t>NW62-2</t>
  </si>
  <si>
    <t>AY248788</t>
  </si>
  <si>
    <t>EU141270</t>
  </si>
  <si>
    <t>EU141323</t>
  </si>
  <si>
    <t>EU141444</t>
  </si>
  <si>
    <t>AY248813</t>
  </si>
  <si>
    <t>EU141502</t>
  </si>
  <si>
    <t>EU141560</t>
  </si>
  <si>
    <t>EU141624</t>
  </si>
  <si>
    <t>EU141401</t>
  </si>
  <si>
    <t>AY248829</t>
  </si>
  <si>
    <t>Nymphalis vaualbum</t>
  </si>
  <si>
    <t>vaualbum</t>
  </si>
  <si>
    <t>NW78-1</t>
  </si>
  <si>
    <t>AY248791</t>
  </si>
  <si>
    <t>MN752829</t>
  </si>
  <si>
    <t>MN752811</t>
  </si>
  <si>
    <t>MN752824</t>
  </si>
  <si>
    <t>AY248816</t>
  </si>
  <si>
    <t>FJ639526</t>
  </si>
  <si>
    <t>MN752775</t>
  </si>
  <si>
    <t>MN752747</t>
  </si>
  <si>
    <t>FJ639581</t>
  </si>
  <si>
    <t>AY248832</t>
  </si>
  <si>
    <t>Nymphalis xanthomelas</t>
  </si>
  <si>
    <t>xanthomelas</t>
  </si>
  <si>
    <t>NW84-1</t>
  </si>
  <si>
    <t>AY248790</t>
  </si>
  <si>
    <t>MN752830</t>
  </si>
  <si>
    <t>MN752812</t>
  </si>
  <si>
    <t>MN752825</t>
  </si>
  <si>
    <t>AY248815</t>
  </si>
  <si>
    <t>FJ639527</t>
  </si>
  <si>
    <t>MN752776</t>
  </si>
  <si>
    <t>MN752748</t>
  </si>
  <si>
    <t>FJ639582</t>
  </si>
  <si>
    <t>AY248831</t>
  </si>
  <si>
    <t>Oeneis ammon</t>
  </si>
  <si>
    <t>Oeneis</t>
  </si>
  <si>
    <t>ammon</t>
  </si>
  <si>
    <t>OE-12</t>
  </si>
  <si>
    <t>KP888656</t>
  </si>
  <si>
    <t>LC155648</t>
  </si>
  <si>
    <t>KP888700</t>
  </si>
  <si>
    <t>KP888735</t>
  </si>
  <si>
    <t>KP888773</t>
  </si>
  <si>
    <t>Oeneis bore</t>
  </si>
  <si>
    <t>bore</t>
  </si>
  <si>
    <t>OE-27</t>
  </si>
  <si>
    <t>KP888659</t>
  </si>
  <si>
    <t>LC155706</t>
  </si>
  <si>
    <t>KP888703</t>
  </si>
  <si>
    <t>KP888737</t>
  </si>
  <si>
    <t>KP888776</t>
  </si>
  <si>
    <t>Oeneis glacialis</t>
  </si>
  <si>
    <t>glacialis</t>
  </si>
  <si>
    <t>OE-48</t>
  </si>
  <si>
    <t>KP888668</t>
  </si>
  <si>
    <t>LC155690</t>
  </si>
  <si>
    <t>KP888711</t>
  </si>
  <si>
    <t>KP888746</t>
  </si>
  <si>
    <t>KP888785</t>
  </si>
  <si>
    <t>Oeneis jutta</t>
  </si>
  <si>
    <t>jutta</t>
  </si>
  <si>
    <t>EW4-1</t>
  </si>
  <si>
    <t>DQ018958</t>
  </si>
  <si>
    <t>DQ018925</t>
  </si>
  <si>
    <t>GQ357506</t>
  </si>
  <si>
    <t>GQ357632</t>
  </si>
  <si>
    <t>DQ018896</t>
  </si>
  <si>
    <t>Oeneis magna</t>
  </si>
  <si>
    <t>magna</t>
  </si>
  <si>
    <t>CB12-17</t>
  </si>
  <si>
    <t>KP888677</t>
  </si>
  <si>
    <t>LC155691</t>
  </si>
  <si>
    <t>KP888718</t>
  </si>
  <si>
    <t>KP888752</t>
  </si>
  <si>
    <t>KP888794</t>
  </si>
  <si>
    <t>Oeneis melissa</t>
  </si>
  <si>
    <t>melissa</t>
  </si>
  <si>
    <t>OE-29</t>
  </si>
  <si>
    <t>KP888678</t>
  </si>
  <si>
    <t>LC155637</t>
  </si>
  <si>
    <t>KP888719</t>
  </si>
  <si>
    <t>KP888795</t>
  </si>
  <si>
    <t>Oeneis norna</t>
  </si>
  <si>
    <t>norna</t>
  </si>
  <si>
    <t>CB12-16</t>
  </si>
  <si>
    <t>KP888686</t>
  </si>
  <si>
    <t>LC155692</t>
  </si>
  <si>
    <t>KP888725</t>
  </si>
  <si>
    <t>KP888757</t>
  </si>
  <si>
    <t>KP888802</t>
  </si>
  <si>
    <t>Oeneis polixenes</t>
  </si>
  <si>
    <t>polixenes</t>
  </si>
  <si>
    <t>EZBNB164-08</t>
  </si>
  <si>
    <t>CBjS07-1066h</t>
  </si>
  <si>
    <t>KT138931</t>
  </si>
  <si>
    <t>LC155662</t>
  </si>
  <si>
    <t>Oeneis tarpeia</t>
  </si>
  <si>
    <t>tarpeia</t>
  </si>
  <si>
    <t>AB7-6</t>
  </si>
  <si>
    <t>KP888693</t>
  </si>
  <si>
    <t>LC155694</t>
  </si>
  <si>
    <t>KP888730</t>
  </si>
  <si>
    <t>KP888764</t>
  </si>
  <si>
    <t>KP888809</t>
  </si>
  <si>
    <t>Pararge aegeria</t>
  </si>
  <si>
    <t>Pararge</t>
  </si>
  <si>
    <t>aegeria</t>
  </si>
  <si>
    <t>EW1-1</t>
  </si>
  <si>
    <t>DQ176379</t>
  </si>
  <si>
    <t>DQ338913</t>
  </si>
  <si>
    <t>EU141476</t>
  </si>
  <si>
    <t>EU141372</t>
  </si>
  <si>
    <t>DQ338620</t>
  </si>
  <si>
    <t>Pararge xiphia</t>
  </si>
  <si>
    <t>xiphia</t>
  </si>
  <si>
    <t>EW5-1</t>
  </si>
  <si>
    <t>DQ176353</t>
  </si>
  <si>
    <t>MN752732</t>
  </si>
  <si>
    <t>DQ176330</t>
  </si>
  <si>
    <t>Pararge xiphioides</t>
  </si>
  <si>
    <t>xiphioides</t>
  </si>
  <si>
    <t>EW28-16</t>
  </si>
  <si>
    <t>DQ176370</t>
  </si>
  <si>
    <t>DQ176336</t>
  </si>
  <si>
    <t>Polygonia c-album</t>
  </si>
  <si>
    <t>Polygonia</t>
  </si>
  <si>
    <t>c-album</t>
  </si>
  <si>
    <t>NW70-3</t>
  </si>
  <si>
    <t>AY090222</t>
  </si>
  <si>
    <t>HQ734879</t>
  </si>
  <si>
    <t>MN752821</t>
  </si>
  <si>
    <t>AY090188</t>
  </si>
  <si>
    <t>FJ639514</t>
  </si>
  <si>
    <t>HQ735006</t>
  </si>
  <si>
    <t>HQ735028</t>
  </si>
  <si>
    <t>FJ639569</t>
  </si>
  <si>
    <t>AY090154</t>
  </si>
  <si>
    <t>Polygonia egea</t>
  </si>
  <si>
    <t>egea</t>
  </si>
  <si>
    <t>NW77-15</t>
  </si>
  <si>
    <t>AY248800</t>
  </si>
  <si>
    <t>MN752828</t>
  </si>
  <si>
    <t>MN752810</t>
  </si>
  <si>
    <t>AY248825</t>
  </si>
  <si>
    <t>FJ639520</t>
  </si>
  <si>
    <t>MN752746</t>
  </si>
  <si>
    <t>FJ639575</t>
  </si>
  <si>
    <t>AY248838</t>
  </si>
  <si>
    <t>Proterebia phegea</t>
  </si>
  <si>
    <t>Proterebia</t>
  </si>
  <si>
    <t>phegea</t>
  </si>
  <si>
    <t>NW143-7</t>
  </si>
  <si>
    <t>GQ357221</t>
  </si>
  <si>
    <t>GQ357288</t>
  </si>
  <si>
    <t>GQ357460</t>
  </si>
  <si>
    <t>GQ357590</t>
  </si>
  <si>
    <t>GQ357353</t>
  </si>
  <si>
    <t>Pseudochazara amalthea</t>
  </si>
  <si>
    <t>Pseudochazara</t>
  </si>
  <si>
    <t>amalthea</t>
  </si>
  <si>
    <t>LA86</t>
  </si>
  <si>
    <t>KU499975</t>
  </si>
  <si>
    <t>Pseudochazara amymone</t>
  </si>
  <si>
    <t>amymone</t>
  </si>
  <si>
    <t>LA94</t>
  </si>
  <si>
    <t>KU499981</t>
  </si>
  <si>
    <t>Pseudochazara anthelea</t>
  </si>
  <si>
    <t>anthelea</t>
  </si>
  <si>
    <t>BPAL047-10</t>
  </si>
  <si>
    <t>RPVL-00047</t>
  </si>
  <si>
    <t>HM404669</t>
  </si>
  <si>
    <t>Pseudochazara cingovskii</t>
  </si>
  <si>
    <t>cingovskii</t>
  </si>
  <si>
    <t>LA24</t>
  </si>
  <si>
    <t>KU499961</t>
  </si>
  <si>
    <t>Pseudochazara euxina</t>
  </si>
  <si>
    <t>euxina</t>
  </si>
  <si>
    <t>EULEP451-14</t>
  </si>
  <si>
    <t>KN00813</t>
  </si>
  <si>
    <t>Pseudochazara geyeri</t>
  </si>
  <si>
    <t>geyeri</t>
  </si>
  <si>
    <t>LA75</t>
  </si>
  <si>
    <t>KU499964</t>
  </si>
  <si>
    <t>Pseudochazara graeca</t>
  </si>
  <si>
    <t>LA77</t>
  </si>
  <si>
    <t>KU499966</t>
  </si>
  <si>
    <t>Pseudochazara mercurius</t>
  </si>
  <si>
    <t>mercurius</t>
  </si>
  <si>
    <t>2005-LOWA-680</t>
  </si>
  <si>
    <t>FJ664020</t>
  </si>
  <si>
    <t>KM200202</t>
  </si>
  <si>
    <t>KM200297</t>
  </si>
  <si>
    <t>Pseudochazara orestes</t>
  </si>
  <si>
    <t>orestes</t>
  </si>
  <si>
    <t>LA76</t>
  </si>
  <si>
    <t>KU499965</t>
  </si>
  <si>
    <t>Pseudochazara tisiphone</t>
  </si>
  <si>
    <t>tisiphone</t>
  </si>
  <si>
    <t>LA80</t>
  </si>
  <si>
    <t>KU499969</t>
  </si>
  <si>
    <t>Pseudochazara williamsi</t>
  </si>
  <si>
    <t>williamsi</t>
  </si>
  <si>
    <t>RVcoll.08-L140</t>
  </si>
  <si>
    <t>RV08L140</t>
  </si>
  <si>
    <t>GU676410</t>
  </si>
  <si>
    <t>Pyronia bathseba</t>
  </si>
  <si>
    <t>Pyronia</t>
  </si>
  <si>
    <t>bathseba</t>
  </si>
  <si>
    <t>RV-03-H546</t>
  </si>
  <si>
    <t>RV03H546</t>
  </si>
  <si>
    <t>DQ338841</t>
  </si>
  <si>
    <t>DQ338991</t>
  </si>
  <si>
    <t>DQ338704</t>
  </si>
  <si>
    <t>Pyronia cecilia</t>
  </si>
  <si>
    <t>cecilia</t>
  </si>
  <si>
    <t>EW4-2</t>
  </si>
  <si>
    <t>KR138754</t>
  </si>
  <si>
    <t>DQ338992</t>
  </si>
  <si>
    <t>GQ357461</t>
  </si>
  <si>
    <t>GQ357591</t>
  </si>
  <si>
    <t>DQ338705</t>
  </si>
  <si>
    <t>Pyronia tithonus</t>
  </si>
  <si>
    <t>tithonus</t>
  </si>
  <si>
    <t>NW177-13</t>
  </si>
  <si>
    <t>MN752731</t>
  </si>
  <si>
    <t>Satyrus actaea</t>
  </si>
  <si>
    <t>Satyrus</t>
  </si>
  <si>
    <t>actaea</t>
  </si>
  <si>
    <t>NW162-21</t>
  </si>
  <si>
    <t>GQ864807</t>
  </si>
  <si>
    <t>GQ864709</t>
  </si>
  <si>
    <t>GQ864901</t>
  </si>
  <si>
    <t>GQ865030</t>
  </si>
  <si>
    <t>GQ865146</t>
  </si>
  <si>
    <t>GQ865262</t>
  </si>
  <si>
    <t>GQ865494</t>
  </si>
  <si>
    <t>GQ864495</t>
  </si>
  <si>
    <t>Satyrus ferula</t>
  </si>
  <si>
    <t>ferula</t>
  </si>
  <si>
    <t>EW26-21</t>
  </si>
  <si>
    <t>DQ338872</t>
  </si>
  <si>
    <t>DQ339030</t>
  </si>
  <si>
    <t>DQ338739</t>
  </si>
  <si>
    <t>Satyrus virbius</t>
  </si>
  <si>
    <t>virbius</t>
  </si>
  <si>
    <t>EULEP3136-15</t>
  </si>
  <si>
    <t>RVcoll.14-O269</t>
  </si>
  <si>
    <t>Speyeria aglaja</t>
  </si>
  <si>
    <t>Speyeria</t>
  </si>
  <si>
    <t>aglaja</t>
  </si>
  <si>
    <t>NW76-15</t>
  </si>
  <si>
    <t>DQ922860</t>
  </si>
  <si>
    <t>DQ922892</t>
  </si>
  <si>
    <t>KY773399</t>
  </si>
  <si>
    <t>MN752814</t>
  </si>
  <si>
    <t>KY773504</t>
  </si>
  <si>
    <t>DQ922828</t>
  </si>
  <si>
    <t>Vanessa atalanta</t>
  </si>
  <si>
    <t>Vanessa</t>
  </si>
  <si>
    <t>atalanta</t>
  </si>
  <si>
    <t>NW63-21</t>
  </si>
  <si>
    <t>AY090221</t>
  </si>
  <si>
    <t>GQ864589</t>
  </si>
  <si>
    <t>GQ864722</t>
  </si>
  <si>
    <t>MN752819</t>
  </si>
  <si>
    <t>AY090187</t>
  </si>
  <si>
    <t>GQ865045</t>
  </si>
  <si>
    <t>GQ865155</t>
  </si>
  <si>
    <t>GQ865275</t>
  </si>
  <si>
    <t>GQ865508</t>
  </si>
  <si>
    <t>AF412772</t>
  </si>
  <si>
    <t>Vanessa cardui</t>
  </si>
  <si>
    <t>cardui</t>
  </si>
  <si>
    <t>NW74-7</t>
  </si>
  <si>
    <t>HQ734908</t>
  </si>
  <si>
    <t>HQ734851</t>
  </si>
  <si>
    <t>HQ734873</t>
  </si>
  <si>
    <t>MN752822</t>
  </si>
  <si>
    <t>HQ734947</t>
  </si>
  <si>
    <t>HQ734971</t>
  </si>
  <si>
    <t>HQ734993</t>
  </si>
  <si>
    <t>HQ735015</t>
  </si>
  <si>
    <t>HQ735047</t>
  </si>
  <si>
    <t>HQ734838</t>
  </si>
  <si>
    <t>Vanessa virginiensis</t>
  </si>
  <si>
    <t>virginiensis</t>
  </si>
  <si>
    <t>NW77-16</t>
  </si>
  <si>
    <t>AY248783</t>
  </si>
  <si>
    <t>HQ734853</t>
  </si>
  <si>
    <t>KM013309</t>
  </si>
  <si>
    <t>AY248808</t>
  </si>
  <si>
    <t>HQ734973</t>
  </si>
  <si>
    <t>HQ734995</t>
  </si>
  <si>
    <t>HQ735049</t>
  </si>
  <si>
    <t>AY248827</t>
  </si>
  <si>
    <t>Vanessa vulcania</t>
  </si>
  <si>
    <t>vulcania</t>
  </si>
  <si>
    <t>NW77-13</t>
  </si>
  <si>
    <t>HQ734911</t>
  </si>
  <si>
    <t>HQ734852</t>
  </si>
  <si>
    <t>HQ734874</t>
  </si>
  <si>
    <t>MN752823</t>
  </si>
  <si>
    <t>MN829475</t>
  </si>
  <si>
    <t>HQ734972</t>
  </si>
  <si>
    <t>HQ734994</t>
  </si>
  <si>
    <t>HQ735016</t>
  </si>
  <si>
    <t>HQ735048</t>
  </si>
  <si>
    <t>HQ734839</t>
  </si>
  <si>
    <t>Ypthima asterope</t>
  </si>
  <si>
    <t>Ypthima</t>
  </si>
  <si>
    <t>asterope</t>
  </si>
  <si>
    <t>F18</t>
  </si>
  <si>
    <t>GU012510</t>
  </si>
  <si>
    <t>AY509110</t>
  </si>
  <si>
    <t>Papilionidae</t>
  </si>
  <si>
    <t>Archon apollinus</t>
  </si>
  <si>
    <t>Archon</t>
  </si>
  <si>
    <t>apollinus</t>
  </si>
  <si>
    <t>FS-b-1868</t>
  </si>
  <si>
    <t>DQ351031</t>
  </si>
  <si>
    <t>DQ351111</t>
  </si>
  <si>
    <t>DQ351135</t>
  </si>
  <si>
    <t>Iphiclides feisthamelii</t>
  </si>
  <si>
    <t>Iphiclides</t>
  </si>
  <si>
    <t>feisthamelii</t>
  </si>
  <si>
    <t>MW01114</t>
  </si>
  <si>
    <t>AY556964</t>
  </si>
  <si>
    <t>GQ374237</t>
  </si>
  <si>
    <t>Iphiclides podalirius</t>
  </si>
  <si>
    <t>podalirius</t>
  </si>
  <si>
    <t>FS-a-6</t>
  </si>
  <si>
    <t>AF170873</t>
  </si>
  <si>
    <t>AF173413</t>
  </si>
  <si>
    <t>MN752751</t>
  </si>
  <si>
    <t>DQ351129</t>
  </si>
  <si>
    <t>Papilio alexanor</t>
  </si>
  <si>
    <t>Papilio</t>
  </si>
  <si>
    <t>alexanor</t>
  </si>
  <si>
    <t>FS-b-40</t>
  </si>
  <si>
    <t>AF044012</t>
  </si>
  <si>
    <t>GQ268390</t>
  </si>
  <si>
    <t>GQ268407</t>
  </si>
  <si>
    <t>Papilio hospiton</t>
  </si>
  <si>
    <t>hospiton</t>
  </si>
  <si>
    <t>Paphos</t>
  </si>
  <si>
    <t>PapHos</t>
  </si>
  <si>
    <t>AF044009</t>
  </si>
  <si>
    <t>AF044830</t>
  </si>
  <si>
    <t>Papilio machaon</t>
  </si>
  <si>
    <t>machaon</t>
  </si>
  <si>
    <t>FS-a-27</t>
  </si>
  <si>
    <t>UASM_9900078</t>
  </si>
  <si>
    <t>AY457593</t>
  </si>
  <si>
    <t>EF485106</t>
  </si>
  <si>
    <t>AY569124</t>
  </si>
  <si>
    <t>Parnassius apollo</t>
  </si>
  <si>
    <t>Parnassius</t>
  </si>
  <si>
    <t>apollo</t>
  </si>
  <si>
    <t>AC4-1</t>
  </si>
  <si>
    <t>EF473775</t>
  </si>
  <si>
    <t>EF485050</t>
  </si>
  <si>
    <t>HM213842</t>
  </si>
  <si>
    <t>Parnassius mnemosyne</t>
  </si>
  <si>
    <t>mnemosyne</t>
  </si>
  <si>
    <t>AC1-10</t>
  </si>
  <si>
    <t>EF473798</t>
  </si>
  <si>
    <t>EF485081</t>
  </si>
  <si>
    <t>Parnassius phoebus</t>
  </si>
  <si>
    <t>phoebus</t>
  </si>
  <si>
    <t>NW167-15</t>
  </si>
  <si>
    <t>JN204959</t>
  </si>
  <si>
    <t>JN204950</t>
  </si>
  <si>
    <t>JN204976</t>
  </si>
  <si>
    <t>JN204999</t>
  </si>
  <si>
    <t>JN205043</t>
  </si>
  <si>
    <t>JN204917</t>
  </si>
  <si>
    <t>Zerynthia cassandra</t>
  </si>
  <si>
    <t>Zerynthia</t>
  </si>
  <si>
    <t>cassandra</t>
  </si>
  <si>
    <t>ZerCas</t>
  </si>
  <si>
    <t>isolate_1043</t>
  </si>
  <si>
    <t>KC119707</t>
  </si>
  <si>
    <t>DQ875939</t>
  </si>
  <si>
    <t>KC119743</t>
  </si>
  <si>
    <t>Zerynthia caucasica</t>
  </si>
  <si>
    <t>caucasica</t>
  </si>
  <si>
    <t>FS-2046</t>
  </si>
  <si>
    <t>DQ351042</t>
  </si>
  <si>
    <t>DQ351122</t>
  </si>
  <si>
    <t>DQ351149</t>
  </si>
  <si>
    <t>Zerynthia cerisy</t>
  </si>
  <si>
    <t>cerisy</t>
  </si>
  <si>
    <t>FS-a-342</t>
  </si>
  <si>
    <t>AF170869</t>
  </si>
  <si>
    <t>AF173409</t>
  </si>
  <si>
    <t>DQ351146</t>
  </si>
  <si>
    <t>Zerynthia cretica</t>
  </si>
  <si>
    <t>FS-b-2038</t>
  </si>
  <si>
    <t>DQ351041</t>
  </si>
  <si>
    <t>DQ351121</t>
  </si>
  <si>
    <t>DQ351148</t>
  </si>
  <si>
    <t>Zerynthia polyxena</t>
  </si>
  <si>
    <t>polyxena</t>
  </si>
  <si>
    <t>FS-b-1596</t>
  </si>
  <si>
    <t>DQ351039</t>
  </si>
  <si>
    <t>DQ351119</t>
  </si>
  <si>
    <t>DQ351145</t>
  </si>
  <si>
    <t>Zerynthia rumina</t>
  </si>
  <si>
    <t>rumina</t>
  </si>
  <si>
    <t>FS-a-88</t>
  </si>
  <si>
    <t>AF170870</t>
  </si>
  <si>
    <t>AF173410</t>
  </si>
  <si>
    <t>DQ351144</t>
  </si>
  <si>
    <t>Pieridae</t>
  </si>
  <si>
    <t>Anthocharis cardamines</t>
  </si>
  <si>
    <t>Anthocharis</t>
  </si>
  <si>
    <t>cardamines</t>
  </si>
  <si>
    <t>NW151-2</t>
  </si>
  <si>
    <t>KM046799</t>
  </si>
  <si>
    <t>KM046912</t>
  </si>
  <si>
    <t>JX495351</t>
  </si>
  <si>
    <t>KM046841</t>
  </si>
  <si>
    <t>KM046735</t>
  </si>
  <si>
    <t>KM046672</t>
  </si>
  <si>
    <t>KM046601</t>
  </si>
  <si>
    <t>KM046563</t>
  </si>
  <si>
    <t>Anthocharis damone</t>
  </si>
  <si>
    <t>WMB1125-13</t>
  </si>
  <si>
    <t>MN139212</t>
  </si>
  <si>
    <t>Anthocharis euphenoides</t>
  </si>
  <si>
    <t>euphenoides</t>
  </si>
  <si>
    <t>NW151-1</t>
  </si>
  <si>
    <t>KM046798</t>
  </si>
  <si>
    <t>KM046494</t>
  </si>
  <si>
    <t>AY870560</t>
  </si>
  <si>
    <t>KM046840</t>
  </si>
  <si>
    <t>KM046734</t>
  </si>
  <si>
    <t>KM046671</t>
  </si>
  <si>
    <t>KM046600</t>
  </si>
  <si>
    <t>AY954604</t>
  </si>
  <si>
    <t>Anthocharis gruneri</t>
  </si>
  <si>
    <t>gruneri</t>
  </si>
  <si>
    <t>NMNHL030-10</t>
  </si>
  <si>
    <t>BC_SB_Lep_0030</t>
  </si>
  <si>
    <t>HM888370</t>
  </si>
  <si>
    <t>Aporia crataegi</t>
  </si>
  <si>
    <t>Aporia</t>
  </si>
  <si>
    <t>crataegi</t>
  </si>
  <si>
    <t>NW149-4</t>
  </si>
  <si>
    <t>EU141361</t>
  </si>
  <si>
    <t>EU141316</t>
  </si>
  <si>
    <t>EU136668</t>
  </si>
  <si>
    <t>EU141496</t>
  </si>
  <si>
    <t>EU141553</t>
  </si>
  <si>
    <t>EU141618</t>
  </si>
  <si>
    <t>EU141679</t>
  </si>
  <si>
    <t>EU141394</t>
  </si>
  <si>
    <t>EU141242</t>
  </si>
  <si>
    <t>Catopsilia florella</t>
  </si>
  <si>
    <t>Catopsilia</t>
  </si>
  <si>
    <t>florella</t>
  </si>
  <si>
    <t>BMAD026-09</t>
  </si>
  <si>
    <t>CCDB-02225-C02</t>
  </si>
  <si>
    <t>HM404203</t>
  </si>
  <si>
    <t>AY870569</t>
  </si>
  <si>
    <t>Colias alfacariensis</t>
  </si>
  <si>
    <t>Colias</t>
  </si>
  <si>
    <t>alfacariensis</t>
  </si>
  <si>
    <t>NW17797</t>
  </si>
  <si>
    <t>MN752703</t>
  </si>
  <si>
    <t>MN752807</t>
  </si>
  <si>
    <t>MN752738</t>
  </si>
  <si>
    <t>MN752797</t>
  </si>
  <si>
    <t>MN752772</t>
  </si>
  <si>
    <t>MN752743</t>
  </si>
  <si>
    <t>MN752762</t>
  </si>
  <si>
    <t>MN752846</t>
  </si>
  <si>
    <t>Colias aurorina</t>
  </si>
  <si>
    <t>aurorina</t>
  </si>
  <si>
    <t>AC21-8</t>
  </si>
  <si>
    <t>MN752704</t>
  </si>
  <si>
    <t>EF457742</t>
  </si>
  <si>
    <t>Colias caucasica</t>
  </si>
  <si>
    <t>ColCau</t>
  </si>
  <si>
    <t>AF073943</t>
  </si>
  <si>
    <t>Colias chrysotheme</t>
  </si>
  <si>
    <t>chrysotheme</t>
  </si>
  <si>
    <t>AC8-13</t>
  </si>
  <si>
    <t>MN752705</t>
  </si>
  <si>
    <t>Colias crocea</t>
  </si>
  <si>
    <t>crocea</t>
  </si>
  <si>
    <t>NW17723</t>
  </si>
  <si>
    <t>MN752706</t>
  </si>
  <si>
    <t>MN752805</t>
  </si>
  <si>
    <t>MN752736</t>
  </si>
  <si>
    <t>MN752795</t>
  </si>
  <si>
    <t>MN752771</t>
  </si>
  <si>
    <t>MN752760</t>
  </si>
  <si>
    <t>Colias erate</t>
  </si>
  <si>
    <t>erate</t>
  </si>
  <si>
    <t>AC8-10</t>
  </si>
  <si>
    <t>KM046804</t>
  </si>
  <si>
    <t>HM236307</t>
  </si>
  <si>
    <t>HM236308</t>
  </si>
  <si>
    <t>Colias hecla</t>
  </si>
  <si>
    <t>hecla</t>
  </si>
  <si>
    <t>cpm6</t>
  </si>
  <si>
    <t>EU583873</t>
  </si>
  <si>
    <t>Colias hyale</t>
  </si>
  <si>
    <t>hyale</t>
  </si>
  <si>
    <t>AC9-2</t>
  </si>
  <si>
    <t>MN752707</t>
  </si>
  <si>
    <t>EF457744</t>
  </si>
  <si>
    <t>Colias myrmidone</t>
  </si>
  <si>
    <t>myrmidone</t>
  </si>
  <si>
    <t>RV06V650</t>
  </si>
  <si>
    <t>HQ004303</t>
  </si>
  <si>
    <t>Colias palaeno</t>
  </si>
  <si>
    <t>palaeno</t>
  </si>
  <si>
    <t>MM03233</t>
  </si>
  <si>
    <t>GU828690</t>
  </si>
  <si>
    <t>GU828486</t>
  </si>
  <si>
    <t>GU828181</t>
  </si>
  <si>
    <t>GU829301</t>
  </si>
  <si>
    <t>GU829810</t>
  </si>
  <si>
    <t>GU830077</t>
  </si>
  <si>
    <t>GU830394</t>
  </si>
  <si>
    <t>GU830680</t>
  </si>
  <si>
    <t>GU829570</t>
  </si>
  <si>
    <t>Colias phicomone</t>
  </si>
  <si>
    <t>phicomone</t>
  </si>
  <si>
    <t>AC8-11</t>
  </si>
  <si>
    <t>MN752708</t>
  </si>
  <si>
    <t>Colias tyche</t>
  </si>
  <si>
    <t>tyche</t>
  </si>
  <si>
    <t>MZH_JL5</t>
  </si>
  <si>
    <t>HE775148</t>
  </si>
  <si>
    <t>HE775204</t>
  </si>
  <si>
    <t>Colotis evagore</t>
  </si>
  <si>
    <t>Colotis</t>
  </si>
  <si>
    <t>evagore</t>
  </si>
  <si>
    <t>NP13A032</t>
  </si>
  <si>
    <t>JF293340</t>
  </si>
  <si>
    <t>Euchloe ausonia</t>
  </si>
  <si>
    <t>Euchloe</t>
  </si>
  <si>
    <t>ausonia</t>
  </si>
  <si>
    <t>RV08M455</t>
  </si>
  <si>
    <t>HQ004469</t>
  </si>
  <si>
    <t>Euchloe bazae</t>
  </si>
  <si>
    <t>bazae</t>
  </si>
  <si>
    <t>RVcoll.10-A203</t>
  </si>
  <si>
    <t>RV10A203</t>
  </si>
  <si>
    <t>KP871161</t>
  </si>
  <si>
    <t>Euchloe belemia</t>
  </si>
  <si>
    <t>belemia</t>
  </si>
  <si>
    <t>RVcoll.11-D924</t>
  </si>
  <si>
    <t>RV11D924</t>
  </si>
  <si>
    <t>KP870588</t>
  </si>
  <si>
    <t>Euchloe charlonia</t>
  </si>
  <si>
    <t>charlonia</t>
  </si>
  <si>
    <t>NW107-2</t>
  </si>
  <si>
    <t>MT07001</t>
  </si>
  <si>
    <t>KC462784</t>
  </si>
  <si>
    <t>KM046913</t>
  </si>
  <si>
    <t>KM046911</t>
  </si>
  <si>
    <t>KM046861</t>
  </si>
  <si>
    <t>KM046689</t>
  </si>
  <si>
    <t>KM046621</t>
  </si>
  <si>
    <t>KM046571</t>
  </si>
  <si>
    <t>Euchloe crameri</t>
  </si>
  <si>
    <t>crameri</t>
  </si>
  <si>
    <t>BAFec004</t>
  </si>
  <si>
    <t>EU700964</t>
  </si>
  <si>
    <t>Euchloe eversi</t>
  </si>
  <si>
    <t>eversi</t>
  </si>
  <si>
    <t>BAFebe003</t>
  </si>
  <si>
    <t>EU700946</t>
  </si>
  <si>
    <t>Euchloe grancanariensis</t>
  </si>
  <si>
    <t>grancanariensis</t>
  </si>
  <si>
    <t>BAFebg003</t>
  </si>
  <si>
    <t>EU700949</t>
  </si>
  <si>
    <t>Euchloe hesperidum</t>
  </si>
  <si>
    <t>hesperidum</t>
  </si>
  <si>
    <t>BAFebh002</t>
  </si>
  <si>
    <t>EU700951</t>
  </si>
  <si>
    <t>Euchloe insularis</t>
  </si>
  <si>
    <t>insularis</t>
  </si>
  <si>
    <t>WMB2453-13</t>
  </si>
  <si>
    <t>MN141833</t>
  </si>
  <si>
    <t>Euchloe penia</t>
  </si>
  <si>
    <t>penia</t>
  </si>
  <si>
    <t>kmbs-WB031</t>
  </si>
  <si>
    <t>AM418415</t>
  </si>
  <si>
    <t>Euchloe simplonia</t>
  </si>
  <si>
    <t>simplonia</t>
  </si>
  <si>
    <t>BC_Back_0059</t>
  </si>
  <si>
    <t>KX071573</t>
  </si>
  <si>
    <t>Euchloe tagis</t>
  </si>
  <si>
    <t>tagis</t>
  </si>
  <si>
    <t>BAFet002</t>
  </si>
  <si>
    <t>EU700960</t>
  </si>
  <si>
    <t>Gonepteryx cleobule</t>
  </si>
  <si>
    <t>Gonepteryx</t>
  </si>
  <si>
    <t>cleobule</t>
  </si>
  <si>
    <t>AF074004</t>
  </si>
  <si>
    <t>Gonepteryx cleopatra</t>
  </si>
  <si>
    <t>cleopatra</t>
  </si>
  <si>
    <t>RE-07-G166</t>
  </si>
  <si>
    <t>RE07G166</t>
  </si>
  <si>
    <t>KM046813</t>
  </si>
  <si>
    <t>KM046524</t>
  </si>
  <si>
    <t>KM046870</t>
  </si>
  <si>
    <t>KM046761</t>
  </si>
  <si>
    <t>KM046630</t>
  </si>
  <si>
    <t>KM046578</t>
  </si>
  <si>
    <t>Gonepteryx farinosa</t>
  </si>
  <si>
    <t>farinosa</t>
  </si>
  <si>
    <t>LOWA319-06</t>
  </si>
  <si>
    <t>2005-LOWA-319</t>
  </si>
  <si>
    <t>FJ663593</t>
  </si>
  <si>
    <t>Gonepteryx maderensis</t>
  </si>
  <si>
    <t>MW17012</t>
  </si>
  <si>
    <t>MN829482</t>
  </si>
  <si>
    <t>MN829464</t>
  </si>
  <si>
    <t>Gonepteryx rhamni</t>
  </si>
  <si>
    <t>rhamni</t>
  </si>
  <si>
    <t>NW17718</t>
  </si>
  <si>
    <t>MN752715</t>
  </si>
  <si>
    <t>MN752804</t>
  </si>
  <si>
    <t>MN752735</t>
  </si>
  <si>
    <t>MN752794</t>
  </si>
  <si>
    <t>MN752770</t>
  </si>
  <si>
    <t>MN752759</t>
  </si>
  <si>
    <t>MN752844</t>
  </si>
  <si>
    <t>Leptidea duponcheli</t>
  </si>
  <si>
    <t>Leptidea</t>
  </si>
  <si>
    <t>duponcheli</t>
  </si>
  <si>
    <t>RVcoll.10-C243</t>
  </si>
  <si>
    <t>RV10C243</t>
  </si>
  <si>
    <t>JF512572</t>
  </si>
  <si>
    <t>JF513005</t>
  </si>
  <si>
    <t>Leptidea juvernica</t>
  </si>
  <si>
    <t>juvernica</t>
  </si>
  <si>
    <t>RVcoll.LR08-D680</t>
  </si>
  <si>
    <t>JF512646</t>
  </si>
  <si>
    <t>JF512759</t>
  </si>
  <si>
    <t>JF512973</t>
  </si>
  <si>
    <t>Leptidea morsei</t>
  </si>
  <si>
    <t>morsei</t>
  </si>
  <si>
    <t>RV-07-Z083</t>
  </si>
  <si>
    <t>GU372563</t>
  </si>
  <si>
    <t>JF512749</t>
  </si>
  <si>
    <t>GU372654</t>
  </si>
  <si>
    <t>JF512996</t>
  </si>
  <si>
    <t>Leptidea reali</t>
  </si>
  <si>
    <t>reali</t>
  </si>
  <si>
    <t>RVcoll.07-E080</t>
  </si>
  <si>
    <t>RV07E080</t>
  </si>
  <si>
    <t>JF512658</t>
  </si>
  <si>
    <t>JF512724</t>
  </si>
  <si>
    <t>JF512964</t>
  </si>
  <si>
    <t>Leptidea sinapis</t>
  </si>
  <si>
    <t>sinapis</t>
  </si>
  <si>
    <t>NW149-5</t>
  </si>
  <si>
    <t>GU828859</t>
  </si>
  <si>
    <t>GU929821</t>
  </si>
  <si>
    <t>GU828319</t>
  </si>
  <si>
    <t>GU829162</t>
  </si>
  <si>
    <t>GU829910</t>
  </si>
  <si>
    <t>GU830237</t>
  </si>
  <si>
    <t>GU830551</t>
  </si>
  <si>
    <t>MN752816</t>
  </si>
  <si>
    <t>GU830806</t>
  </si>
  <si>
    <t>GU829708</t>
  </si>
  <si>
    <t>Pieris balcana</t>
  </si>
  <si>
    <t>Pieris</t>
  </si>
  <si>
    <t>balcana</t>
  </si>
  <si>
    <t>IC02001</t>
  </si>
  <si>
    <t>KC462788</t>
  </si>
  <si>
    <t>Pieris brassicae</t>
  </si>
  <si>
    <t>brassicae</t>
  </si>
  <si>
    <t>NW17724</t>
  </si>
  <si>
    <t>MN752729</t>
  </si>
  <si>
    <t>MN752806</t>
  </si>
  <si>
    <t>MN752737</t>
  </si>
  <si>
    <t>MN752796</t>
  </si>
  <si>
    <t>MN752761</t>
  </si>
  <si>
    <t>MN752845</t>
  </si>
  <si>
    <t>Pieris bryoniae</t>
  </si>
  <si>
    <t>bryoniae</t>
  </si>
  <si>
    <t>RV08M616</t>
  </si>
  <si>
    <t>HQ004919</t>
  </si>
  <si>
    <t>Pieris cheiranthi</t>
  </si>
  <si>
    <t>cheiranthi</t>
  </si>
  <si>
    <t>MW17001</t>
  </si>
  <si>
    <t>MN829494</t>
  </si>
  <si>
    <t>MN829471</t>
  </si>
  <si>
    <t>Pieris ergane</t>
  </si>
  <si>
    <t>ergane</t>
  </si>
  <si>
    <t>MW06105</t>
  </si>
  <si>
    <t>KC462803</t>
  </si>
  <si>
    <t>Pieris krueperi</t>
  </si>
  <si>
    <t>krueperi</t>
  </si>
  <si>
    <t>BPAL1670-12</t>
  </si>
  <si>
    <t>CCDB-03033 E07</t>
  </si>
  <si>
    <t>Pieris mannii</t>
  </si>
  <si>
    <t>mannii</t>
  </si>
  <si>
    <t>MW06101</t>
  </si>
  <si>
    <t>KC462811</t>
  </si>
  <si>
    <t>MN829472</t>
  </si>
  <si>
    <t>Pieris napi</t>
  </si>
  <si>
    <t>napi</t>
  </si>
  <si>
    <t>NW17717</t>
  </si>
  <si>
    <t>MN752730</t>
  </si>
  <si>
    <t>MN752803</t>
  </si>
  <si>
    <t>MN752734</t>
  </si>
  <si>
    <t>MN752793</t>
  </si>
  <si>
    <t>MN752769</t>
  </si>
  <si>
    <t>MN752758</t>
  </si>
  <si>
    <t>MN752843</t>
  </si>
  <si>
    <t>Pieris rapae</t>
  </si>
  <si>
    <t>rapae</t>
  </si>
  <si>
    <t>MM06585</t>
  </si>
  <si>
    <t>JN204969</t>
  </si>
  <si>
    <t>GQ283572</t>
  </si>
  <si>
    <t>JN204983</t>
  </si>
  <si>
    <t>JN204991</t>
  </si>
  <si>
    <t>JN205026</t>
  </si>
  <si>
    <t>JN205008</t>
  </si>
  <si>
    <t>JN205036</t>
  </si>
  <si>
    <t>JN204927</t>
  </si>
  <si>
    <t>Pieris wollastoni</t>
  </si>
  <si>
    <t>wollastoni</t>
  </si>
  <si>
    <t>HA59001</t>
  </si>
  <si>
    <t>KC462820</t>
  </si>
  <si>
    <t>Pontia callidice</t>
  </si>
  <si>
    <t>Pontia</t>
  </si>
  <si>
    <t>callidice</t>
  </si>
  <si>
    <t>AF-94-A003</t>
  </si>
  <si>
    <t>2005-LOWA-629</t>
  </si>
  <si>
    <t>FJ664003</t>
  </si>
  <si>
    <t>KM046831</t>
  </si>
  <si>
    <t>KM046551</t>
  </si>
  <si>
    <t>AY870548</t>
  </si>
  <si>
    <t>KM046900</t>
  </si>
  <si>
    <t>KM046785</t>
  </si>
  <si>
    <t>KM046660</t>
  </si>
  <si>
    <t>KM046589</t>
  </si>
  <si>
    <t>Pontia chloridice</t>
  </si>
  <si>
    <t>chloridice</t>
  </si>
  <si>
    <t>PR07002</t>
  </si>
  <si>
    <t>KC462823</t>
  </si>
  <si>
    <t>JX495369</t>
  </si>
  <si>
    <t>Pontia daplidice</t>
  </si>
  <si>
    <t>daplidice</t>
  </si>
  <si>
    <t>BT05001</t>
  </si>
  <si>
    <t>KC462827</t>
  </si>
  <si>
    <t>MN829473</t>
  </si>
  <si>
    <t>Pontia edusa</t>
  </si>
  <si>
    <t>edusa</t>
  </si>
  <si>
    <t>DG06001</t>
  </si>
  <si>
    <t>KC462854</t>
  </si>
  <si>
    <t>MN829474</t>
  </si>
  <si>
    <t>Zegris eupheme</t>
  </si>
  <si>
    <t>Zegris</t>
  </si>
  <si>
    <t>eupheme</t>
  </si>
  <si>
    <t>RV-08-H240</t>
  </si>
  <si>
    <t>2005-LOWA-842</t>
  </si>
  <si>
    <t>FJ664085</t>
  </si>
  <si>
    <t>KM046561</t>
  </si>
  <si>
    <t>AY870559</t>
  </si>
  <si>
    <t>KM046910</t>
  </si>
  <si>
    <t>KM046795</t>
  </si>
  <si>
    <t>KM046730</t>
  </si>
  <si>
    <t>KM046667</t>
  </si>
  <si>
    <t>KM046596</t>
  </si>
  <si>
    <t>Zegris pyrothoe</t>
  </si>
  <si>
    <t>pyrothoe</t>
  </si>
  <si>
    <t>2005-LOWA-799</t>
  </si>
  <si>
    <t>FJ664093</t>
  </si>
  <si>
    <t>Riodinidae</t>
  </si>
  <si>
    <t>Hamearis lucina</t>
  </si>
  <si>
    <t>Hamearis</t>
  </si>
  <si>
    <t>lucina</t>
  </si>
  <si>
    <t>NW84-13</t>
  </si>
  <si>
    <t>DQ018953</t>
  </si>
  <si>
    <t>EU141287</t>
  </si>
  <si>
    <t>EU141346</t>
  </si>
  <si>
    <t>EU141438</t>
  </si>
  <si>
    <t>DQ018920</t>
  </si>
  <si>
    <t>EU141648</t>
  </si>
  <si>
    <t>EU141584</t>
  </si>
  <si>
    <t>EU141702</t>
  </si>
  <si>
    <t>EU141425</t>
  </si>
  <si>
    <t>DQ018890</t>
  </si>
  <si>
    <t>Carcharodus tripolinus</t>
  </si>
  <si>
    <t>Hyponephele lupina</t>
  </si>
  <si>
    <t>Erebia aethiopellus</t>
  </si>
  <si>
    <t>Full name</t>
  </si>
  <si>
    <t>Borbo borbonica (Boisduval, 1833)</t>
  </si>
  <si>
    <t>Carcharodus alceae (Esper, 1780)</t>
  </si>
  <si>
    <t>Carcharodus baeticus (Rambur, 1839)</t>
  </si>
  <si>
    <t>Carcharodus floccifera (Zeller, 1847)</t>
  </si>
  <si>
    <t>Carcharodus lavatherae (Esper, 1783)</t>
  </si>
  <si>
    <t>Carcharodus orientalis Reverdin, 1913</t>
  </si>
  <si>
    <t>Carcharodus stauderi Reverdin, 1913</t>
  </si>
  <si>
    <t>Carcharodus tripolinus (Verity, 1925)</t>
  </si>
  <si>
    <t>Carterocephalus palaemon (Pallas, 1771)</t>
  </si>
  <si>
    <t>Carterocephalus silvicola (Meigen, 1829)</t>
  </si>
  <si>
    <t>Erynnis marloyi (Boisduval, 1834)</t>
  </si>
  <si>
    <t>Erynnis tages (Linnaeus, 1758)</t>
  </si>
  <si>
    <t>Gegenes nostrodamus (Fabricius, 1793)</t>
  </si>
  <si>
    <t>Gegenes pumilio (Hoffmansegg, 1804)</t>
  </si>
  <si>
    <t>Hesperia comma (Linnaeus, 1758)</t>
  </si>
  <si>
    <t>Heteropterus morpheus (Pallas, 1771)</t>
  </si>
  <si>
    <t>Muschampia cribrellum (Eversmann, 1841)</t>
  </si>
  <si>
    <t>Muschampia proto (Ochsenheimer, 1808)</t>
  </si>
  <si>
    <t>Muschampia tessellum (Hübner, 1803)</t>
  </si>
  <si>
    <t>Ochlodes sylvanus (Esper, 1777)</t>
  </si>
  <si>
    <t>Pelopidas thrax (Hübner, 1821)</t>
  </si>
  <si>
    <t>Pyrgus alveus (Hübner, 1803)</t>
  </si>
  <si>
    <t>Pyrgus andromedae (Wallengren, 1853)</t>
  </si>
  <si>
    <t>Pyrgus armoricanus (Oberthür, 1910)</t>
  </si>
  <si>
    <t>Pyrgus cacaliae (Rambur, 1839)</t>
  </si>
  <si>
    <t>Pyrgus carlinae (Rambur, 1839)</t>
  </si>
  <si>
    <t>Pyrgus carthami (Hübner, 1813)</t>
  </si>
  <si>
    <t>Pyrgus centaureae (Rambur, 1839)</t>
  </si>
  <si>
    <t>Pyrgus cinarae (Rambur, 1839)</t>
  </si>
  <si>
    <t>Pyrgus cirsii (Rambur, 1839)</t>
  </si>
  <si>
    <t>Pyrgus foulquieri (Oberthür, 1910)</t>
  </si>
  <si>
    <t>Pyrgus malvae (Linnaeus, 1758)</t>
  </si>
  <si>
    <t>Pyrgus malvoides (Elwes &amp; Edwards, 1897)</t>
  </si>
  <si>
    <t>Pyrgus onopordi (Rambur, 1839)</t>
  </si>
  <si>
    <t>Pyrgus serratulae (Rambur, 1839)</t>
  </si>
  <si>
    <t>Pyrgus sidae (Esper, 1784)</t>
  </si>
  <si>
    <t>Pyrgus warrenensis (Verity, 1928)</t>
  </si>
  <si>
    <t>Spialia orbifer (Hübner, 1823)</t>
  </si>
  <si>
    <t>Spialia phlomidis (Herrich-Schäffer, 1845)</t>
  </si>
  <si>
    <t>Spialia rosae Hernández-Roldán, Dapporto, Dincă, Vicente &amp; Vila, 2016</t>
  </si>
  <si>
    <t>Spialia sertorius (Hoffmansegg, 1804)</t>
  </si>
  <si>
    <t>Spialia therapne (Rambur, 1832)</t>
  </si>
  <si>
    <t>Thymelicus acteon (Rottemburg, 1775)</t>
  </si>
  <si>
    <t>Thymelicus christi Rebel, 1894</t>
  </si>
  <si>
    <t>Thymelicus hyrax (Lederer, 1861)</t>
  </si>
  <si>
    <t>Thymelicus lineola (Ochsenheimer, 1808)</t>
  </si>
  <si>
    <t>Thymelicus sylvestris (Poda, 1761)</t>
  </si>
  <si>
    <t>Agriades aquilo (Boisduval, 1832)</t>
  </si>
  <si>
    <t>Agriades dardanus (Freyer, 1843)</t>
  </si>
  <si>
    <t>Agriades glandon (Prunner, 1798)</t>
  </si>
  <si>
    <t>Agriades optilete (Knoch, 1781)</t>
  </si>
  <si>
    <t>Agriades orbitulus (Prunner, 1798)</t>
  </si>
  <si>
    <t>Agriades pyrenaicus (Boisduval, 1840)</t>
  </si>
  <si>
    <t>Agriades zullichi Hemming, 1933</t>
  </si>
  <si>
    <t>Aricia agestis ([Denis &amp; Schiffermüller], 1775)</t>
  </si>
  <si>
    <t>Aricia anteros (Freyer, 1838)</t>
  </si>
  <si>
    <t>Aricia artaxerxes (Fabricius, 1793)</t>
  </si>
  <si>
    <t>Aricia cramera (Eschscholtz, 1821)</t>
  </si>
  <si>
    <t>Aricia montensis Verity, 1928</t>
  </si>
  <si>
    <t>Aricia morronensis (Ribbe, 1910)</t>
  </si>
  <si>
    <t>Aricia nicias (Meigen, 1829)</t>
  </si>
  <si>
    <t>Azanus jesous (Guérin-Méneville, 1849)</t>
  </si>
  <si>
    <t>Azanus ubaldus (Stoll, 1782)</t>
  </si>
  <si>
    <t>Cacyreus marshalli Butler, 1898</t>
  </si>
  <si>
    <t>Callophrys avis Chapman, 1909</t>
  </si>
  <si>
    <t>Callophrys chalybeitincta Sovinsky, 1905</t>
  </si>
  <si>
    <t>Callophrys rubi (Linnaeus, 1758)</t>
  </si>
  <si>
    <t>Callophrys suaveola (Staudinger, 1881)</t>
  </si>
  <si>
    <t>Celastrina argiolus (Linnaeus, 1758)</t>
  </si>
  <si>
    <t>Cigaritis acamas (Klug, 1834)</t>
  </si>
  <si>
    <t>Cupido alcetas (Hoffmansegg, 1804)</t>
  </si>
  <si>
    <t>Cupido argiades (Pallas, 1771)</t>
  </si>
  <si>
    <t>Cupido decoloratus (Staudinger, 1886)</t>
  </si>
  <si>
    <t>Cupido lorquinii (Herrich-Schäffer, 1850)</t>
  </si>
  <si>
    <t>Cupido minimus (Fuessly, 1775)</t>
  </si>
  <si>
    <t>Cupido osiris (Meigen, 1829)</t>
  </si>
  <si>
    <t>Cyaniris semiargus (Rottemburg, 1775)</t>
  </si>
  <si>
    <t>Cyclyrius webbianus (Brullé, 1839)</t>
  </si>
  <si>
    <t>Eumedonia eumedon (Esper, 1780)</t>
  </si>
  <si>
    <t>Favonius quercus (Linnaeus, 1758)</t>
  </si>
  <si>
    <t>Freyeria trochylus (Freyer, 1844)</t>
  </si>
  <si>
    <t>Glabroculus cyane (Eversmann, 1837)</t>
  </si>
  <si>
    <t>Glaucopsyche alexis (Poda, 1761)</t>
  </si>
  <si>
    <t>Glaucopsyche melanops (Boisduval, 1828)</t>
  </si>
  <si>
    <t>Glaucopsyche paphos Chapman, 1920</t>
  </si>
  <si>
    <t>Iolana debilitata (Schultz, 1905)</t>
  </si>
  <si>
    <t>Iolana iolas (Ochsenheimer, 1816)</t>
  </si>
  <si>
    <t>Kretania eurypilus (Freyer, 1851)</t>
  </si>
  <si>
    <t>Kretania hesperica (Rambur, 1839)</t>
  </si>
  <si>
    <t>Kretania psylorita (Freyer, 1845)</t>
  </si>
  <si>
    <t>Kretania pylaon (Fischer, 1832)</t>
  </si>
  <si>
    <t>Kretania sephirus (Frivaldszky, 1835)</t>
  </si>
  <si>
    <t>Kretania trappi (Verity, 1927)</t>
  </si>
  <si>
    <t>Laeosopis roboris (Esper, 1789)</t>
  </si>
  <si>
    <t>Lampides boeticus (Linnaeus, 1767)</t>
  </si>
  <si>
    <t>Leptotes pirithous (Linnaeus, 1767)</t>
  </si>
  <si>
    <t>Luthrodes galba (Lederer, 1855)</t>
  </si>
  <si>
    <t>Lycaena alciphron (Rottemburg, 1775)</t>
  </si>
  <si>
    <t>Lycaena bleusei (Oberthür, 1884)</t>
  </si>
  <si>
    <t>Lycaena candens (Herrich-Schäffer, 1844)</t>
  </si>
  <si>
    <t>Lycaena dimorpha (Staudinger, 1881)</t>
  </si>
  <si>
    <t>Lycaena dispar ([Haworth], 1802)</t>
  </si>
  <si>
    <t>Lycaena helle ([Denis &amp; Schiffermüller], 1775)</t>
  </si>
  <si>
    <t>Lycaena hippothoe (Linnaeus, 1760)</t>
  </si>
  <si>
    <t>Lycaena ottomana (Lefèbvre, 1831)</t>
  </si>
  <si>
    <t>Lycaena phlaeas (Linnaeus, 1760)</t>
  </si>
  <si>
    <t>Lycaena thersamon (Esper, 1784)</t>
  </si>
  <si>
    <t>Lycaena thetis Klug, 1834</t>
  </si>
  <si>
    <t>Lycaena tityrus (Poda, 1761)</t>
  </si>
  <si>
    <t>Lycaena virgaureae (Linnaeus, 1758)</t>
  </si>
  <si>
    <t>Lysandra albicans (Gerhard, 1851)</t>
  </si>
  <si>
    <t>Lysandra bellargus (Rottemburg, 1775)</t>
  </si>
  <si>
    <t>Lysandra caelestissima (Verity, 1921)</t>
  </si>
  <si>
    <t>Lysandra coridon (Poda, 1761)</t>
  </si>
  <si>
    <t>Lysandra corydonius (Herrich-Schäffer, 1852)</t>
  </si>
  <si>
    <t>Lysandra hispana (Herrich-Schäffer, 1851)</t>
  </si>
  <si>
    <t>Neolycaena rhymnus (Eversmann, 1832)</t>
  </si>
  <si>
    <t>Neolysandra coelestina (Eversmann, 1843)</t>
  </si>
  <si>
    <t>Phengaris alcon ([Denis &amp; Schiffermüller], 1775)</t>
  </si>
  <si>
    <t>Phengaris arion (Linnaeus, 1758)</t>
  </si>
  <si>
    <t>Phengaris nausithous (Bergsträsser, 1779)</t>
  </si>
  <si>
    <t>Phengaris teleius (Bergsträsser, 1779)</t>
  </si>
  <si>
    <t>Plebejidea loewii (Zeller, 1847)</t>
  </si>
  <si>
    <t>Plebejus argus (Linnaeus, 1758)</t>
  </si>
  <si>
    <t>Plebejus argyrognomon (Bergsträsser, 1779)</t>
  </si>
  <si>
    <t>Plebejus bellieri (Oberthür, 1910)</t>
  </si>
  <si>
    <t>Plebejus idas (Linnaeus, 1760)</t>
  </si>
  <si>
    <t>Polyommatus admetus (Esper, 1783)</t>
  </si>
  <si>
    <t>Polyommatus amandus (Schneider, 1792)</t>
  </si>
  <si>
    <t>Polyommatus aroaniensis (Brown, 1976)</t>
  </si>
  <si>
    <t>Polyommatus celina (Austaut, 1879)</t>
  </si>
  <si>
    <t>Polyommatus damocles (Herrich-Schäffer, 1844)</t>
  </si>
  <si>
    <t>Polyommatus damon ([Denis &amp; Schiffermüller], 1775)</t>
  </si>
  <si>
    <t>Polyommatus damone (Eversmann, 1841)</t>
  </si>
  <si>
    <t>Polyommatus daphnis ([Denis &amp; Schiffermüller], 1775)</t>
  </si>
  <si>
    <t>Polyommatus dolus (Hübner, 1823)</t>
  </si>
  <si>
    <t>Polyommatus dorylas ([Denis &amp; Schiffermüller], 1775)</t>
  </si>
  <si>
    <t>Polyommatus eros (Ochsenheimer, 1808)</t>
  </si>
  <si>
    <t>Polyommatus escheri (Hübner, 1823)</t>
  </si>
  <si>
    <t>Polyommatus fabressei (Oberthür, 1910)</t>
  </si>
  <si>
    <t>Polyommatus fulgens (Sagarra, 1925)</t>
  </si>
  <si>
    <t>Polyommatus golgus (Hübner, 1813)</t>
  </si>
  <si>
    <t>Polyommatus humedasae (Toso &amp; Balletto, 1976)</t>
  </si>
  <si>
    <t>Polyommatus icarus (Rottemburg, 1775)</t>
  </si>
  <si>
    <t>Polyommatus iphigenia (Herrich-Schäffer, 1847)</t>
  </si>
  <si>
    <t>Polyommatus nephohiptamenos (Brown &amp; Coutsis, 1978)</t>
  </si>
  <si>
    <t>Polyommatus nivescens (Keferstein, 1851)</t>
  </si>
  <si>
    <t>Polyommatus orphicus Kolev, 2005</t>
  </si>
  <si>
    <t>Polyommatus ripartii (Freyer, 1830)</t>
  </si>
  <si>
    <t>Polyommatus thersites (Cantener, 1835)</t>
  </si>
  <si>
    <t>Polyommatus timfristos Lukhtanov, Vishnevskaya &amp; Shapoval, 2016</t>
  </si>
  <si>
    <t>Polyommatus violetae (Gómez-Bustillo, Expósito &amp; Martínez, 1979)</t>
  </si>
  <si>
    <t>Praephilotes anthracias (Christoph, 1877)</t>
  </si>
  <si>
    <t>Pseudophilotes abencerragus (Pierret, 1837)</t>
  </si>
  <si>
    <t>Pseudophilotes barbagiae De Prins &amp; van der Poorten, 1982</t>
  </si>
  <si>
    <t>Pseudophilotes baton (Bergsträsser, 1779)</t>
  </si>
  <si>
    <t>Pseudophilotes bavius (Eversmann, 1832)</t>
  </si>
  <si>
    <t>Pseudophilotes panoptes (Hübner, 1813)</t>
  </si>
  <si>
    <t>Pseudophilotes vicrama (Moore, 1865)</t>
  </si>
  <si>
    <t>Satyrium acaciae (Fabricius, 1787)</t>
  </si>
  <si>
    <t>Satyrium esculi (Hübner, 1804)</t>
  </si>
  <si>
    <t>Satyrium ilicis (Esper, 1779)</t>
  </si>
  <si>
    <t>Satyrium ledereri (Boisduval, 1848)</t>
  </si>
  <si>
    <t>Satyrium pruni (Linnaeus, 1758)</t>
  </si>
  <si>
    <t>Satyrium spini ([Denis &amp; Schiffermüller], 1775)</t>
  </si>
  <si>
    <t>Satyrium w-album (Knoch, 1782)</t>
  </si>
  <si>
    <t>Scolitantides orion (Pallas, 1771)</t>
  </si>
  <si>
    <t>Tarucus balkanicus (Freyer, 1844)</t>
  </si>
  <si>
    <t>Tarucus theophrastus (Fabricius, 1793)</t>
  </si>
  <si>
    <t>Thecla betulae (Linnaeus, 1758)</t>
  </si>
  <si>
    <t>Tomares ballus (Fabricius, 1787)</t>
  </si>
  <si>
    <t>Tomares callimachus (Eversmann, 1848)</t>
  </si>
  <si>
    <t>Tomares nogelii (Herrich-Schäffer, 1851)</t>
  </si>
  <si>
    <t>Tongeia fischeri (Eversmann, 1843)</t>
  </si>
  <si>
    <t>Turanana taygetica (Rebel, 1902)</t>
  </si>
  <si>
    <t>Zizeeria karsandra (Moore, 1865)</t>
  </si>
  <si>
    <t>Zizeeria knysna (Trimen, 1862)</t>
  </si>
  <si>
    <t>Aglais ichnusa (Hübner, 1824)</t>
  </si>
  <si>
    <t>Aglais io (Linnaeus, 1758)</t>
  </si>
  <si>
    <t>Aglais urticae (Linnaeus, 1758)</t>
  </si>
  <si>
    <t>Apatura ilia ([Denis &amp; Schiffermüller], 1775)</t>
  </si>
  <si>
    <t>Apatura iris (Linnaeus, 1758)</t>
  </si>
  <si>
    <t>Apatura metis Freyer, 1829</t>
  </si>
  <si>
    <t>Aphantopus hyperantus (Linnaeus, 1758)</t>
  </si>
  <si>
    <t>Araschnia levana (Linnaeus, 1758)</t>
  </si>
  <si>
    <t>Arethusana arethusa ([Denis &amp; Schiffermüller], 1775)</t>
  </si>
  <si>
    <t>Argynnis laodice (Pallas, 1771)</t>
  </si>
  <si>
    <t>Argynnis pandora ([Denis &amp; Schiffermüller], 1775)</t>
  </si>
  <si>
    <t>Argynnis paphia (Linnaeus, 1758)</t>
  </si>
  <si>
    <t>Boloria alaskensis (Holland, 1900)</t>
  </si>
  <si>
    <t>Boloria angarensis (Erschoff, 1870)</t>
  </si>
  <si>
    <t>Boloria aquilonaris (Stichel, 1908)</t>
  </si>
  <si>
    <t>Boloria chariclea (Schneider, 1794)</t>
  </si>
  <si>
    <t>Boloria dia (Linnaeus, 1767)</t>
  </si>
  <si>
    <t>Boloria eunomia (Esper, 1800)</t>
  </si>
  <si>
    <t>Boloria euphrosyne (Linnaeus, 1758)</t>
  </si>
  <si>
    <t>Boloria freija (Thunberg, 1791)</t>
  </si>
  <si>
    <t>Boloria frigga (Thunberg, 1791)</t>
  </si>
  <si>
    <t>Boloria graeca (Staudinger, 1870)</t>
  </si>
  <si>
    <t>Boloria improba (Butler, 1877)</t>
  </si>
  <si>
    <t>Boloria napaea (Hoffmansegg, 1804)</t>
  </si>
  <si>
    <t>Boloria oscarus (Eversmann, 1844)</t>
  </si>
  <si>
    <t>Boloria pales ([Denis &amp; Schiffermüller], 1775)</t>
  </si>
  <si>
    <t>Boloria polaris (Boisduval, 1828)</t>
  </si>
  <si>
    <t>Boloria selene ([Denis &amp; Schiffermüller], 1775)</t>
  </si>
  <si>
    <t>Boloria selenis (Eversmann, 1837)</t>
  </si>
  <si>
    <t>Boloria thore (Hübner, 1804)</t>
  </si>
  <si>
    <t>Boloria titania (Esper, 1793)</t>
  </si>
  <si>
    <t>Boloria tritonia (Böber, 1812)</t>
  </si>
  <si>
    <t>Brenthis daphne ([Denis &amp; Schiffermüller], 1775)</t>
  </si>
  <si>
    <t>Brenthis hecate ([Denis &amp; Schiffermüller], 1775)</t>
  </si>
  <si>
    <t>Brenthis ino (Rottemburg, 1775)</t>
  </si>
  <si>
    <t>Brintesia circe (Fabricius, 1775)</t>
  </si>
  <si>
    <t>Charaxes jasius (Linnaeus, 1767)</t>
  </si>
  <si>
    <t>Chazara briseis (Linnaeus, 1764)</t>
  </si>
  <si>
    <t>Chazara persephone (Hübner, 1805)</t>
  </si>
  <si>
    <t>Chazara prieuri (Pierret, 1837)</t>
  </si>
  <si>
    <t>Coenonympha amaryllis (Stoll, 1782)</t>
  </si>
  <si>
    <t>Coenonympha arcania (Linnaeus, 1760)</t>
  </si>
  <si>
    <t>Coenonympha corinna (Hübner, 1804)</t>
  </si>
  <si>
    <t>Coenonympha dorus (Esper, 1782)</t>
  </si>
  <si>
    <t>Coenonympha gardetta (Prunner, 1798)</t>
  </si>
  <si>
    <t>Coenonympha glycerion (Borkhausen, 1788)</t>
  </si>
  <si>
    <t>Coenonympha hero (Linnaeus, 1760)</t>
  </si>
  <si>
    <t>Coenonympha leander (Esper, 1784)</t>
  </si>
  <si>
    <t>Coenonympha oedippus (Fabricius, 1787)</t>
  </si>
  <si>
    <t>Coenonympha orientalis Rebel, 1909</t>
  </si>
  <si>
    <t>Coenonympha pamphilus (Linnaeus, 1758)</t>
  </si>
  <si>
    <t>Coenonympha phryne (Pallas, 1771)</t>
  </si>
  <si>
    <t>Coenonympha rhodopensis Elwes, 1900</t>
  </si>
  <si>
    <t>Coenonympha thyrsis (Freyer, 1845)</t>
  </si>
  <si>
    <t>Coenonympha tullia (Müller, 1764)</t>
  </si>
  <si>
    <t>Danaus chrysippus (Linnaeus, 1758)</t>
  </si>
  <si>
    <t>Danaus plexippus (Linnaeus, 1758)</t>
  </si>
  <si>
    <t>Erebia aethiopellus (Hoffmansegg, 1806)</t>
  </si>
  <si>
    <t>Erebia aethiops (Esper, 1777)</t>
  </si>
  <si>
    <t>Erebia albergana (Prunner, 1798)</t>
  </si>
  <si>
    <t>Erebia arvernensis Oberthür, 1908</t>
  </si>
  <si>
    <t>Erebia calcarius Lorković, 1953</t>
  </si>
  <si>
    <t>Erebia callias Edwards, 1871</t>
  </si>
  <si>
    <t>Erebia cassioides (Hohenwarth, 1792)</t>
  </si>
  <si>
    <t>Erebia christi Rätzer, 1890</t>
  </si>
  <si>
    <t>Erebia claudina (Borkhausen, 1789)</t>
  </si>
  <si>
    <t>Erebia cyclopius (Eversmann, 1844)</t>
  </si>
  <si>
    <t>Erebia dabanensis Erschoff, 1872</t>
  </si>
  <si>
    <t>Erebia disa (Thunberg, 1791)</t>
  </si>
  <si>
    <t>Erebia discoidalis (Kirby, 1837)</t>
  </si>
  <si>
    <t>Erebia edda Ménétriés, 1851</t>
  </si>
  <si>
    <t>Erebia embla (Thunberg, 1791)</t>
  </si>
  <si>
    <t>Erebia epiphron (Knoch, 1783)</t>
  </si>
  <si>
    <t>Erebia epistygne (Hübner, 1819)</t>
  </si>
  <si>
    <t>Erebia eriphyle (Freyer, 1836)</t>
  </si>
  <si>
    <t>Erebia euryale (Esper, 1805)</t>
  </si>
  <si>
    <t>Erebia fasciata Butler, 1868</t>
  </si>
  <si>
    <t>Erebia flavofasciata Heyne, 1895</t>
  </si>
  <si>
    <t>Erebia gorge (Hübner, 1804)</t>
  </si>
  <si>
    <t>Erebia gorgone Boisduval, 1833</t>
  </si>
  <si>
    <t>Erebia hispania Butler, 1868</t>
  </si>
  <si>
    <t>Erebia jeniseiensis Trybom, 1877</t>
  </si>
  <si>
    <t>Erebia lefebvrei (Boisduval, 1828)</t>
  </si>
  <si>
    <t>Erebia ligea (Linnaeus, 1758)</t>
  </si>
  <si>
    <t>Erebia manto ([Denis &amp; Schiffermüller], 1775)</t>
  </si>
  <si>
    <t>Erebia medusa ([Denis &amp; Schiffermüller], 1775)</t>
  </si>
  <si>
    <t>Erebia melampus (Fuessly, 1775)</t>
  </si>
  <si>
    <t>Erebia melas (Herbst, 1796)</t>
  </si>
  <si>
    <t>Erebia meolans (Prunner, 1798)</t>
  </si>
  <si>
    <t>Erebia mnestra (Hübner, 1804)</t>
  </si>
  <si>
    <t>Erebia montana (Prunner, 1798)</t>
  </si>
  <si>
    <t>Erebia neleus (Freyer, 1832)</t>
  </si>
  <si>
    <t>Erebia neoridas (Boisduval, 1828)</t>
  </si>
  <si>
    <t>Erebia nivalis Lorković &amp; Lesse, 1954</t>
  </si>
  <si>
    <t>Erebia oeme (Hübner, 1804)</t>
  </si>
  <si>
    <t>Erebia orientalis Elwes, 1900</t>
  </si>
  <si>
    <t>Erebia ottomana Herrich-Schäffer, 1847</t>
  </si>
  <si>
    <t>Erebia palarica Chapman, 1905</t>
  </si>
  <si>
    <t>Erebia pandrose (Borkhausen, 1788)</t>
  </si>
  <si>
    <t>Erebia pharte (Hübner, 1804)</t>
  </si>
  <si>
    <t>Erebia pluto (Prunner, 1798)</t>
  </si>
  <si>
    <t>Erebia polaris Staudinger, 1861</t>
  </si>
  <si>
    <t>Erebia pronoe (Esper, 1780)</t>
  </si>
  <si>
    <t>Erebia rhodopensis Nicholl, 1900</t>
  </si>
  <si>
    <t>Erebia rondoui Oberthür, 1908</t>
  </si>
  <si>
    <t>Erebia rossii (Curtis, 1835)</t>
  </si>
  <si>
    <t>Erebia scipio Boisduval, 1833</t>
  </si>
  <si>
    <t>Erebia sthennyo Graslin, 1850</t>
  </si>
  <si>
    <t>Erebia stiria (Godart, 1824)</t>
  </si>
  <si>
    <t>Erebia styx (Freyer, 1834)</t>
  </si>
  <si>
    <t>Erebia sudetica Staudinger, 1861</t>
  </si>
  <si>
    <t>Erebia triarius (Prunner, 1798)</t>
  </si>
  <si>
    <t>Erebia tyndarus (Esper, 1781)</t>
  </si>
  <si>
    <t>Erebia zapateri Oberthür, 1875</t>
  </si>
  <si>
    <t>Euphydryas aurinia (Rottemburg, 1775)</t>
  </si>
  <si>
    <t>Euphydryas cynthia ([Denis &amp; Schiffermüller], 1775)</t>
  </si>
  <si>
    <t>Euphydryas desfontainii (Godart, 1819)</t>
  </si>
  <si>
    <t>Euphydryas iduna (Dalman, 1816)</t>
  </si>
  <si>
    <t>Euphydryas intermedia (Ménétriés, 1859)</t>
  </si>
  <si>
    <t>Euphydryas maturna (Linnaeus, 1758)</t>
  </si>
  <si>
    <t>Fabriciana adippe ([Denis &amp; Schiffermüller], 1775)</t>
  </si>
  <si>
    <t>Fabriciana elisa (Godart, 1823)</t>
  </si>
  <si>
    <t>Fabriciana niobe (Linnaeus, 1758)</t>
  </si>
  <si>
    <t>Hipparchia aristaeus (Bonelli, 1826)</t>
  </si>
  <si>
    <t>Hipparchia autonoe (Esper, 1783)</t>
  </si>
  <si>
    <t>Hipparchia azorina (Strecker, 1899)</t>
  </si>
  <si>
    <t>Hipparchia bacchus (Higgins, 1967)</t>
  </si>
  <si>
    <t>Hipparchia blachieri (Fruhstorfer, 1908)</t>
  </si>
  <si>
    <t>Hipparchia christenseni Kudrna, 1977</t>
  </si>
  <si>
    <t>Hipparchia cretica (Rebel, 1916)</t>
  </si>
  <si>
    <t>Hipparchia cypriensis (Holik, 1949)</t>
  </si>
  <si>
    <t>Hipparchia fagi (Scopoli, 1763)</t>
  </si>
  <si>
    <t>Hipparchia fatua Freyer, 1843</t>
  </si>
  <si>
    <t>Hipparchia fidia (Linnaeus, 1767)</t>
  </si>
  <si>
    <t>Hipparchia gomera (Higgins, 1967)</t>
  </si>
  <si>
    <t>Hipparchia hermione (Linnaeus, 1764)</t>
  </si>
  <si>
    <t>Hipparchia leighebi Kudrna, 1976</t>
  </si>
  <si>
    <t>Hipparchia maderensis (Bethune-Baker, 1891)</t>
  </si>
  <si>
    <t>Hipparchia mersina (Staudinger, 1871)</t>
  </si>
  <si>
    <t>Hipparchia miguelensis (Le Cerf, 1935)</t>
  </si>
  <si>
    <t>Hipparchia neapolitana (Stauder, 1921)</t>
  </si>
  <si>
    <t>Hipparchia neomiris (Godart, 1823)</t>
  </si>
  <si>
    <t>Hipparchia pellucida (Stauder, 1924)</t>
  </si>
  <si>
    <t>Hipparchia sbordonii Kudrna, 1984</t>
  </si>
  <si>
    <t>Hipparchia semele (Linnaeus, 1758)</t>
  </si>
  <si>
    <t>Hipparchia senthes (Fruhstorfer, 1908)</t>
  </si>
  <si>
    <t>Hipparchia statilinus (Hufnagel, 1766)</t>
  </si>
  <si>
    <t>Hipparchia syriaca (Staudinger, 1871)</t>
  </si>
  <si>
    <t>Hipparchia tamadabae Owen &amp; Smith, 1992</t>
  </si>
  <si>
    <t>Hipparchia tilosi Manil, 1984</t>
  </si>
  <si>
    <t>Hipparchia volgensis (Mazokhin-Porshnyakov, 1952)</t>
  </si>
  <si>
    <t>Hipparchia wyssii (Christ, 1889)</t>
  </si>
  <si>
    <t>Hypolimnas misippus (Linnaeus, 1764)</t>
  </si>
  <si>
    <t>Hyponephele huebneri Koçak, 1980</t>
  </si>
  <si>
    <t>Hyponephele lupina (Costa, 1836)</t>
  </si>
  <si>
    <t>Hyponephele lycaon (Kühn, 1774)</t>
  </si>
  <si>
    <t>Issoria eugenia (Eversmann, 1847)</t>
  </si>
  <si>
    <t>Issoria lathonia (Linnaeus, 1758)</t>
  </si>
  <si>
    <t>Kirinia climene (Esper, 1783)</t>
  </si>
  <si>
    <t>Kirinia roxelana (Cramer, 1777)</t>
  </si>
  <si>
    <t>Lasiommata deidamia (Eversmann, 1851)</t>
  </si>
  <si>
    <t>Lasiommata maera (Linnaeus, 1758)</t>
  </si>
  <si>
    <t>Lasiommata megera (Linnaeus, 1767)</t>
  </si>
  <si>
    <t>Lasiommata paramegaera (Hübner, 1824)</t>
  </si>
  <si>
    <t>Lasiommata petropolitana (Fabricius, 1787)</t>
  </si>
  <si>
    <t>Libythea celtis (Laicharting, 1782)</t>
  </si>
  <si>
    <t>Limenitis camilla (Linnaeus, 1764)</t>
  </si>
  <si>
    <t>Limenitis populi (Linnaeus, 1758)</t>
  </si>
  <si>
    <t>Limenitis reducta Staudinger, 1901</t>
  </si>
  <si>
    <t>Lopinga achine (Scopoli, 1763)</t>
  </si>
  <si>
    <t>Maniola chia Thomson, 1987</t>
  </si>
  <si>
    <t>Maniola cypricola (Graves, 1928)</t>
  </si>
  <si>
    <t>Maniola halicarnassus Thomson, 1990</t>
  </si>
  <si>
    <t>Maniola jurtina (Linnaeus, 1758)</t>
  </si>
  <si>
    <t>Maniola megala (Oberthür, 1909)</t>
  </si>
  <si>
    <t>Maniola nurag (Ghiliani, 1852)</t>
  </si>
  <si>
    <t>Maniola telmessia (Zeller, 1847)</t>
  </si>
  <si>
    <t>Melanargia arge (Sulzer, 1776)</t>
  </si>
  <si>
    <t>Melanargia galathea (Linnaeus, 1758)</t>
  </si>
  <si>
    <t>Melanargia ines (Hoffmansegg, 1804)</t>
  </si>
  <si>
    <t>Melanargia lachesis (Hübner, 1790)</t>
  </si>
  <si>
    <t>Melanargia larissa (Geyer, 1828)</t>
  </si>
  <si>
    <t>Melanargia occitanica (Esper, 1793)</t>
  </si>
  <si>
    <t>Melanargia pherusa (Boisduval, 1833)</t>
  </si>
  <si>
    <t>Melanargia russiae (Esper, 1783)</t>
  </si>
  <si>
    <t>Melitaea aetherie (Hübner, 1826)</t>
  </si>
  <si>
    <t>Melitaea arduinna (Esper, 1783)</t>
  </si>
  <si>
    <t>Melitaea asteria Freyer, 1828</t>
  </si>
  <si>
    <t>Melitaea athalia (Rottemburg, 1775)</t>
  </si>
  <si>
    <t>Melitaea aurelia Nickerl, 1850</t>
  </si>
  <si>
    <t>Melitaea britomartis Assmann, 1847</t>
  </si>
  <si>
    <t xml:space="preserve">Melitaea celadussa Fruhstorfer, 1910 </t>
  </si>
  <si>
    <t>Melitaea cinxia (Linnaeus, 1758)</t>
  </si>
  <si>
    <t>Melitaea deione (Geyer, 1832)</t>
  </si>
  <si>
    <t>Melitaea diamina (Lang, 1789)</t>
  </si>
  <si>
    <t>Melitaea didyma (Esper, 1778)</t>
  </si>
  <si>
    <t>Melitaea ornata Christoph, 1893</t>
  </si>
  <si>
    <t>Melitaea parthenoides Keferstein, 1851</t>
  </si>
  <si>
    <t>Melitaea phoebe ([Denis &amp; Schiffermüller], 1775)</t>
  </si>
  <si>
    <t>Melitaea trivia ([Denis &amp; Schiffermüller], 1775)</t>
  </si>
  <si>
    <t>Melitaea varia Herrich-Schäffer, 1851</t>
  </si>
  <si>
    <t>Minois dryas (Scopoli, 1763)</t>
  </si>
  <si>
    <t>Neptis rivularis (Scopoli, 1763)</t>
  </si>
  <si>
    <t>Neptis sappho (Pallas, 1771)</t>
  </si>
  <si>
    <t>Nymphalis antiopa (Linnaeus, 1758)</t>
  </si>
  <si>
    <t>Nymphalis polychloros (Linnaeus, 1758)</t>
  </si>
  <si>
    <t>Nymphalis vaualbum ([Denis &amp; Schiffermüller], 1775)</t>
  </si>
  <si>
    <t>Nymphalis xanthomelas ([Denis &amp; Schiffermüller], 1775)</t>
  </si>
  <si>
    <t>Oeneis ammon Elwes, 1899</t>
  </si>
  <si>
    <t>Oeneis bore (Schneider, 1792)</t>
  </si>
  <si>
    <t>Oeneis glacialis (Moll, 1785)</t>
  </si>
  <si>
    <t>Oeneis jutta (Hübner, 1806)</t>
  </si>
  <si>
    <t>Oeneis magna Graeser, 1888</t>
  </si>
  <si>
    <t>Oeneis melissa (Fabricius, 1775)</t>
  </si>
  <si>
    <t>Oeneis norna (Thunberg, 1791)</t>
  </si>
  <si>
    <t>Oeneis polixenes (Fabricius, 1775)</t>
  </si>
  <si>
    <t>Oeneis tarpeia (Pallas, 1771)</t>
  </si>
  <si>
    <t>Pararge aegeria (Linnaeus, 1758)</t>
  </si>
  <si>
    <t>Pararge xiphia (Fabricius, 1775)</t>
  </si>
  <si>
    <t>Pararge xiphioides Staudinger, 1871</t>
  </si>
  <si>
    <t>Polygonia c-album (Linnaeus, 1758)</t>
  </si>
  <si>
    <t>Polygonia egea (Cramer, 1775)</t>
  </si>
  <si>
    <t>Proterebia phegea (Borkhausen, 1788)</t>
  </si>
  <si>
    <t>Pseudochazara amalthea (Frivaldszky, 1845)</t>
  </si>
  <si>
    <t>Pseudochazara amymone Brown, 1976</t>
  </si>
  <si>
    <t>Pseudochazara anthelea (Hübner, 1824)</t>
  </si>
  <si>
    <t>Pseudochazara cingovskii (Gross, 1973)</t>
  </si>
  <si>
    <t>Pseudochazara euxina (Kuznetsov, 1909)</t>
  </si>
  <si>
    <t>Pseudochazara geyeri (Herrich-Schäffer, 1846)</t>
  </si>
  <si>
    <t>Pseudochazara graeca (Staudinger, 1870)</t>
  </si>
  <si>
    <t>Pseudochazara mercurius (Staudinger, 1887)</t>
  </si>
  <si>
    <t>Pseudochazara orestes De Prins &amp; van der Poorten, 1981</t>
  </si>
  <si>
    <t>Pseudochazara tisiphone Brown, [1981]</t>
  </si>
  <si>
    <t>Pseudochazara williamsi (Romei, 1927)</t>
  </si>
  <si>
    <t>Pyronia bathseba (Fabricius, 1793)</t>
  </si>
  <si>
    <t>Pyronia cecilia (Vallantin, 1894)</t>
  </si>
  <si>
    <t>Pyronia tithonus (Linnaeus, 1771)</t>
  </si>
  <si>
    <t>Satyrus actaea (Esper, 1781)</t>
  </si>
  <si>
    <t>Satyrus ferula (Fabricius, 1793)</t>
  </si>
  <si>
    <t>Satyrus virbius Herrich-Schäffer, 1844</t>
  </si>
  <si>
    <t>Speyeria aglaja (Linnaeus, 1758)</t>
  </si>
  <si>
    <t>Vanessa atalanta (Linnaeus, 1758)</t>
  </si>
  <si>
    <t>Vanessa cardui (Linnaeus, 1758)</t>
  </si>
  <si>
    <t>Vanessa virginiensis (Drury, 1773)</t>
  </si>
  <si>
    <t>Vanessa vulcania Godart, 1819</t>
  </si>
  <si>
    <t>Ypthima asterope (Klug, 1832)</t>
  </si>
  <si>
    <t>Archon apollinus (Herbst, 1798)</t>
  </si>
  <si>
    <t>Iphiclides feisthamelii (Duponchel, 1832)</t>
  </si>
  <si>
    <t>Iphiclides podalirius (Linnaeus, 1758)</t>
  </si>
  <si>
    <t>Papilio alexanor Esper, 1800</t>
  </si>
  <si>
    <t>Papilio hospiton Gené, 1839</t>
  </si>
  <si>
    <t>Papilio machaon Linnaeus, 1758</t>
  </si>
  <si>
    <t>Parnassius apollo (Linnaeus, 1758)</t>
  </si>
  <si>
    <t>Parnassius mnemosyne (Linnaeus, 1758)</t>
  </si>
  <si>
    <t>Parnassius phoebus (Fabricius, 1793)</t>
  </si>
  <si>
    <t>Zerynthia cassandra (Geyer, [1828])</t>
  </si>
  <si>
    <t>Zerynthia caucasica (Lederer, 1864)</t>
  </si>
  <si>
    <t>Zerynthia cerisy (Godart, 1824)</t>
  </si>
  <si>
    <t>Zerynthia cretica (Rebel, 1904)</t>
  </si>
  <si>
    <t>Zerynthia polyxena ([Denis &amp; Schiffermüller], 1775)</t>
  </si>
  <si>
    <t>Zerynthia rumina (Linnaeus, 1758)</t>
  </si>
  <si>
    <t>Anthocharis cardamines (Linnaeus, 1758)</t>
  </si>
  <si>
    <t>Anthocharis damone Boisduval, 1836</t>
  </si>
  <si>
    <t>Anthocharis euphenoides Staudinger, 1869</t>
  </si>
  <si>
    <t>Anthocharis gruneri Herrich-Schäffer, 1851</t>
  </si>
  <si>
    <t>Aporia crataegi (Linnaeus, 1758)</t>
  </si>
  <si>
    <t>Catopsilia florella (Fabricius, 1775)</t>
  </si>
  <si>
    <t>Colias alfacariensis Ribbe, 1905</t>
  </si>
  <si>
    <t>Colias aurorina Herrich-Schäffer, 1850</t>
  </si>
  <si>
    <t>Colias caucasica Staudinger, 1871</t>
  </si>
  <si>
    <t>Colias chrysotheme (Esper, 1781)</t>
  </si>
  <si>
    <t>Colias crocea (Geoffroy, 1785)</t>
  </si>
  <si>
    <t>Colias erate (Esper, 1805)</t>
  </si>
  <si>
    <t>Colias hecla Lefèbvre, 1836</t>
  </si>
  <si>
    <t>Colias hyale (Linnaeus, 1758)</t>
  </si>
  <si>
    <t>Colias myrmidone (Esper, 1781)</t>
  </si>
  <si>
    <t>Colias palaeno (Linnaeus, 1760)</t>
  </si>
  <si>
    <t>Colias phicomone (Esper, 1780)</t>
  </si>
  <si>
    <t>Colias tyche (Böber, 1812)</t>
  </si>
  <si>
    <t>Colotis evagore (Klug, 1829)</t>
  </si>
  <si>
    <t>Euchloe ausonia (Hübner, 1804)</t>
  </si>
  <si>
    <t>Euchloe bazae Fabiano, 1993</t>
  </si>
  <si>
    <t>Euchloe belemia (Esper, 1800)</t>
  </si>
  <si>
    <t>Euchloe charlonia (Donzel, 1842)</t>
  </si>
  <si>
    <t>Euchloe crameri Butler, 1869</t>
  </si>
  <si>
    <t>Euchloe eversi Stamm, 1963</t>
  </si>
  <si>
    <t>Euchloe grancanariensis Acosta, 2008</t>
  </si>
  <si>
    <t>Euchloe hesperidum Rothschild, 1913</t>
  </si>
  <si>
    <t>Euchloe insularis (Staudinger, 1861)</t>
  </si>
  <si>
    <t>Euchloe penia (Freyer, 1851)</t>
  </si>
  <si>
    <t>Euchloe simplonia (Freyer, 1829)</t>
  </si>
  <si>
    <t>Euchloe tagis (Hübner, 1804)</t>
  </si>
  <si>
    <t>Gonepteryx cleobule (Hübner, 1831)</t>
  </si>
  <si>
    <t>Gonepteryx cleopatra (Linnaeus, 1767)</t>
  </si>
  <si>
    <t>Gonepteryx farinosa (Zeller, 1847)</t>
  </si>
  <si>
    <t>Gonepteryx maderensis Felder, 1862</t>
  </si>
  <si>
    <t>Gonepteryx rhamni (Linnaeus, 1758)</t>
  </si>
  <si>
    <t>Leptidea duponcheli (Staudinger, 1871)</t>
  </si>
  <si>
    <t>Leptidea juvernica Williams, 1946</t>
  </si>
  <si>
    <t>Leptidea morsei (Fenton, 1882)</t>
  </si>
  <si>
    <t>Leptidea reali Reissinger, 1990</t>
  </si>
  <si>
    <t>Leptidea sinapis (Linnaeus, 1758)</t>
  </si>
  <si>
    <t>Pieris balcana Lorković, 1969</t>
  </si>
  <si>
    <t>Pieris brassicae (Linnaeus, 1758)</t>
  </si>
  <si>
    <t>Pieris bryoniae (Hübner, 1806)</t>
  </si>
  <si>
    <t>Pieris cheiranthi (Hübner, 1808)</t>
  </si>
  <si>
    <t>Pieris ergane (Geyer, 1828)</t>
  </si>
  <si>
    <t>Pieris krueperi Staudinger, 1860</t>
  </si>
  <si>
    <t>Pieris mannii (Mayer, 1851)</t>
  </si>
  <si>
    <t>Pieris napi (Linnaeus, 1758)</t>
  </si>
  <si>
    <t>Pieris rapae (Linnaeus, 1758)</t>
  </si>
  <si>
    <t>Pieris wollastoni (Butler, 1886)</t>
  </si>
  <si>
    <t>Pontia callidice (Hübner, 1800)</t>
  </si>
  <si>
    <t>Pontia chloridice (Hübner, 1813)</t>
  </si>
  <si>
    <t>Pontia daplidice (Linnaeus, 1758)</t>
  </si>
  <si>
    <t>Pontia edusa (Fabricius, 1777)</t>
  </si>
  <si>
    <t>Zegris eupheme (Esper, 1804)</t>
  </si>
  <si>
    <t>Zegris pyrothoe (Eversmann, 1832)</t>
  </si>
  <si>
    <t>Hamearis lucina (Linnaeus, 1758)</t>
  </si>
  <si>
    <t>Subfamily</t>
  </si>
  <si>
    <t>Heteropterinae</t>
  </si>
  <si>
    <t>Polyommatinae</t>
  </si>
  <si>
    <t>Theclinae</t>
  </si>
  <si>
    <t>Aphnaeinae</t>
  </si>
  <si>
    <t>Lycaeninae</t>
  </si>
  <si>
    <t>Satyrinae</t>
  </si>
  <si>
    <t>Heliconiinae</t>
  </si>
  <si>
    <t>Libytheinae</t>
  </si>
  <si>
    <t>Limenitidinae</t>
  </si>
  <si>
    <t>Parnassiinae</t>
  </si>
  <si>
    <t>Papilioninae</t>
  </si>
  <si>
    <t>Pierinae</t>
  </si>
  <si>
    <t>Coliadinae</t>
  </si>
  <si>
    <t>Dismorphiinae</t>
  </si>
  <si>
    <t>Nemeobiinae</t>
  </si>
  <si>
    <t>tripolinus</t>
  </si>
  <si>
    <t>aethiopellus</t>
  </si>
  <si>
    <t>lupina</t>
  </si>
  <si>
    <t>jasius</t>
  </si>
  <si>
    <t>EF-1a</t>
  </si>
  <si>
    <t>wingless</t>
  </si>
  <si>
    <t>Remarks</t>
  </si>
  <si>
    <t>NW147-3</t>
  </si>
  <si>
    <t>GQ256824</t>
  </si>
  <si>
    <t>GQ256950</t>
  </si>
  <si>
    <t>GQ256703</t>
  </si>
  <si>
    <t>GQ257152</t>
  </si>
  <si>
    <t>GQ257052</t>
  </si>
  <si>
    <t>partly substituted (CAD, DDC, IDH, MDH) by Charaxes castor; COI sequence AY09021 of C. castor (voucher NW78-3) is 98.4% identical to European and 99.4% to African C. jasius; similarity of nuclear loci is between 98.7% (wingless) and 99.7% (EF-1a, RpS2, RpS5)</t>
  </si>
  <si>
    <t>EF-1a substituted by C. pomona</t>
  </si>
  <si>
    <t>EF-1a substituted by Y. doleta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</si>
</sst>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ldsystems.org/index.php/Public_RecordView?processid=EULEP3136-15" TargetMode="External"/><Relationship Id="rId13" Type="http://schemas.openxmlformats.org/officeDocument/2006/relationships/hyperlink" Target="http://doi.org/10.5061/dryad.v1h63" TargetMode="External"/><Relationship Id="rId18" Type="http://schemas.openxmlformats.org/officeDocument/2006/relationships/hyperlink" Target="http://doi.org/10.5061/dryad.v1h63" TargetMode="External"/><Relationship Id="rId26" Type="http://schemas.openxmlformats.org/officeDocument/2006/relationships/hyperlink" Target="http://doi.org/10.5061/dryad.v1h63" TargetMode="External"/><Relationship Id="rId39" Type="http://schemas.openxmlformats.org/officeDocument/2006/relationships/hyperlink" Target="http://doi.org/10.5061/dryad.v1h63" TargetMode="External"/><Relationship Id="rId3" Type="http://schemas.openxmlformats.org/officeDocument/2006/relationships/hyperlink" Target="http://www.boldsystems.org/index.php/Public_RecordView?processid=TBBUT1686-12" TargetMode="External"/><Relationship Id="rId21" Type="http://schemas.openxmlformats.org/officeDocument/2006/relationships/hyperlink" Target="http://doi.org/10.5061/dryad.v1h63" TargetMode="External"/><Relationship Id="rId34" Type="http://schemas.openxmlformats.org/officeDocument/2006/relationships/hyperlink" Target="http://doi.org/10.5061/dryad.v1h63" TargetMode="External"/><Relationship Id="rId42" Type="http://schemas.openxmlformats.org/officeDocument/2006/relationships/hyperlink" Target="http://doi.org/10.5061/dryad.v1h63" TargetMode="External"/><Relationship Id="rId7" Type="http://schemas.openxmlformats.org/officeDocument/2006/relationships/hyperlink" Target="http://www.boldsystems.org/index.php/Public_RecordView?processid=EULEP5112-17" TargetMode="External"/><Relationship Id="rId12" Type="http://schemas.openxmlformats.org/officeDocument/2006/relationships/hyperlink" Target="http://doi.org/10.5061/dryad.v1h63" TargetMode="External"/><Relationship Id="rId17" Type="http://schemas.openxmlformats.org/officeDocument/2006/relationships/hyperlink" Target="http://doi.org/10.5061/dryad.v1h63" TargetMode="External"/><Relationship Id="rId25" Type="http://schemas.openxmlformats.org/officeDocument/2006/relationships/hyperlink" Target="http://doi.org/10.5061/dryad.v1h63" TargetMode="External"/><Relationship Id="rId33" Type="http://schemas.openxmlformats.org/officeDocument/2006/relationships/hyperlink" Target="http://doi.org/10.5061/dryad.v1h63" TargetMode="External"/><Relationship Id="rId38" Type="http://schemas.openxmlformats.org/officeDocument/2006/relationships/hyperlink" Target="http://doi.org/10.5061/dryad.v1h63" TargetMode="External"/><Relationship Id="rId2" Type="http://schemas.openxmlformats.org/officeDocument/2006/relationships/hyperlink" Target="http://www.boldsystems.org/index.php/Public_RecordView?processid=IRANB272-08" TargetMode="External"/><Relationship Id="rId16" Type="http://schemas.openxmlformats.org/officeDocument/2006/relationships/hyperlink" Target="http://doi.org/10.5061/dryad.v1h63" TargetMode="External"/><Relationship Id="rId20" Type="http://schemas.openxmlformats.org/officeDocument/2006/relationships/hyperlink" Target="http://doi.org/10.5061/dryad.v1h63" TargetMode="External"/><Relationship Id="rId29" Type="http://schemas.openxmlformats.org/officeDocument/2006/relationships/hyperlink" Target="http://doi.org/10.5061/dryad.v1h63" TargetMode="External"/><Relationship Id="rId41" Type="http://schemas.openxmlformats.org/officeDocument/2006/relationships/hyperlink" Target="http://doi.org/10.5061/dryad.v1h63" TargetMode="External"/><Relationship Id="rId1" Type="http://schemas.openxmlformats.org/officeDocument/2006/relationships/hyperlink" Target="http://www.boldsystems.org/index.php/Public_RecordView?processid=WMB1350-13" TargetMode="External"/><Relationship Id="rId6" Type="http://schemas.openxmlformats.org/officeDocument/2006/relationships/hyperlink" Target="http://www.boldsystems.org/index.php/Public_RecordView?processid=EULEP451-14" TargetMode="External"/><Relationship Id="rId11" Type="http://schemas.openxmlformats.org/officeDocument/2006/relationships/hyperlink" Target="http://doi.org/10.5061/dryad.v1h63" TargetMode="External"/><Relationship Id="rId24" Type="http://schemas.openxmlformats.org/officeDocument/2006/relationships/hyperlink" Target="http://doi.org/10.5061/dryad.v1h63" TargetMode="External"/><Relationship Id="rId32" Type="http://schemas.openxmlformats.org/officeDocument/2006/relationships/hyperlink" Target="http://doi.org/10.5061/dryad.v1h63" TargetMode="External"/><Relationship Id="rId37" Type="http://schemas.openxmlformats.org/officeDocument/2006/relationships/hyperlink" Target="http://doi.org/10.5061/dryad.v1h63" TargetMode="External"/><Relationship Id="rId40" Type="http://schemas.openxmlformats.org/officeDocument/2006/relationships/hyperlink" Target="http://doi.org/10.5061/dryad.v1h63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boldsystems.org/index.php/Public_RecordView?processid=BPAL1670-12" TargetMode="External"/><Relationship Id="rId15" Type="http://schemas.openxmlformats.org/officeDocument/2006/relationships/hyperlink" Target="http://doi.org/10.5061/dryad.v1h63" TargetMode="External"/><Relationship Id="rId23" Type="http://schemas.openxmlformats.org/officeDocument/2006/relationships/hyperlink" Target="http://doi.org/10.5061/dryad.v1h63" TargetMode="External"/><Relationship Id="rId28" Type="http://schemas.openxmlformats.org/officeDocument/2006/relationships/hyperlink" Target="http://doi.org/10.5061/dryad.v1h63" TargetMode="External"/><Relationship Id="rId36" Type="http://schemas.openxmlformats.org/officeDocument/2006/relationships/hyperlink" Target="http://doi.org/10.5061/dryad.v1h63" TargetMode="External"/><Relationship Id="rId10" Type="http://schemas.openxmlformats.org/officeDocument/2006/relationships/hyperlink" Target="http://www.boldsystems.org/index.php/Public_RecordView?processid=EULEP1414-15" TargetMode="External"/><Relationship Id="rId19" Type="http://schemas.openxmlformats.org/officeDocument/2006/relationships/hyperlink" Target="http://doi.org/10.5061/dryad.v1h63" TargetMode="External"/><Relationship Id="rId31" Type="http://schemas.openxmlformats.org/officeDocument/2006/relationships/hyperlink" Target="http://doi.org/10.5061/dryad.v1h63" TargetMode="External"/><Relationship Id="rId44" Type="http://schemas.openxmlformats.org/officeDocument/2006/relationships/hyperlink" Target="http://doi.org/10.5061/dryad.v1h63" TargetMode="External"/><Relationship Id="rId4" Type="http://schemas.openxmlformats.org/officeDocument/2006/relationships/hyperlink" Target="http://www.boldsystems.org/index.php/Public_RecordView?processid=EULEP674-15" TargetMode="External"/><Relationship Id="rId9" Type="http://schemas.openxmlformats.org/officeDocument/2006/relationships/hyperlink" Target="http://www.boldsystems.org/index.php/Public_RecordView?processid=IRANB192-08" TargetMode="External"/><Relationship Id="rId14" Type="http://schemas.openxmlformats.org/officeDocument/2006/relationships/hyperlink" Target="http://doi.org/10.5061/dryad.v1h63" TargetMode="External"/><Relationship Id="rId22" Type="http://schemas.openxmlformats.org/officeDocument/2006/relationships/hyperlink" Target="http://doi.org/10.5061/dryad.v1h63" TargetMode="External"/><Relationship Id="rId27" Type="http://schemas.openxmlformats.org/officeDocument/2006/relationships/hyperlink" Target="http://doi.org/10.5061/dryad.v1h63" TargetMode="External"/><Relationship Id="rId30" Type="http://schemas.openxmlformats.org/officeDocument/2006/relationships/hyperlink" Target="http://doi.org/10.5061/dryad.v1h63" TargetMode="External"/><Relationship Id="rId35" Type="http://schemas.openxmlformats.org/officeDocument/2006/relationships/hyperlink" Target="http://doi.org/10.5061/dryad.v1h63" TargetMode="External"/><Relationship Id="rId43" Type="http://schemas.openxmlformats.org/officeDocument/2006/relationships/hyperlink" Target="http://doi.org/10.5061/dryad.v1h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845B-2C68-403E-A049-7D57BBE26B55}">
  <dimension ref="A1:Y497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Y488" sqref="Y488"/>
    </sheetView>
  </sheetViews>
  <sheetFormatPr baseColWidth="10" defaultRowHeight="15" x14ac:dyDescent="0.25"/>
  <cols>
    <col min="1" max="1" width="30.28515625" bestFit="1" customWidth="1"/>
    <col min="2" max="2" width="64.140625" bestFit="1" customWidth="1"/>
    <col min="3" max="3" width="12.85546875" bestFit="1" customWidth="1"/>
    <col min="4" max="4" width="15" bestFit="1" customWidth="1"/>
    <col min="5" max="5" width="15.42578125" bestFit="1" customWidth="1"/>
    <col min="6" max="6" width="17.42578125" bestFit="1" customWidth="1"/>
    <col min="7" max="7" width="18.28515625" bestFit="1" customWidth="1"/>
    <col min="8" max="8" width="23.42578125" bestFit="1" customWidth="1"/>
    <col min="9" max="9" width="25.7109375" bestFit="1" customWidth="1"/>
    <col min="10" max="10" width="14.28515625" bestFit="1" customWidth="1"/>
    <col min="11" max="11" width="12.7109375" bestFit="1" customWidth="1"/>
    <col min="12" max="12" width="9.85546875" bestFit="1" customWidth="1"/>
    <col min="13" max="13" width="19.28515625" bestFit="1" customWidth="1"/>
    <col min="14" max="14" width="10.140625" bestFit="1" customWidth="1"/>
    <col min="15" max="15" width="12.7109375" bestFit="1" customWidth="1"/>
    <col min="16" max="16" width="10.140625" bestFit="1" customWidth="1"/>
    <col min="17" max="18" width="12.7109375" bestFit="1" customWidth="1"/>
    <col min="19" max="19" width="9.7109375" bestFit="1" customWidth="1"/>
    <col min="20" max="23" width="12.7109375" bestFit="1" customWidth="1"/>
    <col min="24" max="24" width="26.85546875" bestFit="1" customWidth="1"/>
  </cols>
  <sheetData>
    <row r="1" spans="1:25" s="1" customFormat="1" x14ac:dyDescent="0.25">
      <c r="A1" s="1" t="s">
        <v>1</v>
      </c>
      <c r="B1" s="1" t="s">
        <v>3372</v>
      </c>
      <c r="C1" s="1" t="s">
        <v>0</v>
      </c>
      <c r="D1" s="1" t="s">
        <v>3869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3889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3890</v>
      </c>
      <c r="Y1" s="1" t="s">
        <v>3891</v>
      </c>
    </row>
    <row r="2" spans="1:25" x14ac:dyDescent="0.25">
      <c r="A2" t="s">
        <v>1135</v>
      </c>
      <c r="B2" t="s">
        <v>3550</v>
      </c>
      <c r="C2" t="s">
        <v>1134</v>
      </c>
      <c r="D2" t="s">
        <v>1140</v>
      </c>
      <c r="E2" t="s">
        <v>1136</v>
      </c>
      <c r="F2" t="s">
        <v>1137</v>
      </c>
      <c r="G2" t="s">
        <v>1138</v>
      </c>
      <c r="H2" t="s">
        <v>1139</v>
      </c>
      <c r="I2" t="s">
        <v>1140</v>
      </c>
      <c r="J2" t="s">
        <v>1141</v>
      </c>
      <c r="L2" t="b">
        <v>0</v>
      </c>
      <c r="M2" t="e">
        <v>#N/A</v>
      </c>
    </row>
    <row r="3" spans="1:25" x14ac:dyDescent="0.25">
      <c r="A3" t="s">
        <v>1142</v>
      </c>
      <c r="B3" t="s">
        <v>3551</v>
      </c>
      <c r="C3" t="s">
        <v>1134</v>
      </c>
      <c r="D3" t="s">
        <v>1140</v>
      </c>
      <c r="E3" t="s">
        <v>1136</v>
      </c>
      <c r="F3" t="s">
        <v>1143</v>
      </c>
      <c r="G3" t="s">
        <v>1144</v>
      </c>
      <c r="H3" t="s">
        <v>1144</v>
      </c>
      <c r="I3" t="s">
        <v>1140</v>
      </c>
      <c r="J3" t="s">
        <v>1145</v>
      </c>
      <c r="K3" t="s">
        <v>1145</v>
      </c>
      <c r="L3" t="b">
        <v>1</v>
      </c>
      <c r="M3" t="b">
        <f>TRUE()</f>
        <v>1</v>
      </c>
      <c r="N3" t="s">
        <v>1146</v>
      </c>
      <c r="O3" t="s">
        <v>1147</v>
      </c>
      <c r="P3" t="s">
        <v>1148</v>
      </c>
      <c r="Q3" t="s">
        <v>1149</v>
      </c>
      <c r="R3" t="s">
        <v>1150</v>
      </c>
      <c r="U3" t="s">
        <v>1151</v>
      </c>
      <c r="W3" t="s">
        <v>1152</v>
      </c>
      <c r="X3" t="s">
        <v>1153</v>
      </c>
    </row>
    <row r="4" spans="1:25" x14ac:dyDescent="0.25">
      <c r="A4" t="s">
        <v>1154</v>
      </c>
      <c r="B4" t="s">
        <v>3552</v>
      </c>
      <c r="C4" t="s">
        <v>1134</v>
      </c>
      <c r="D4" t="s">
        <v>1140</v>
      </c>
      <c r="E4" t="s">
        <v>1136</v>
      </c>
      <c r="F4" t="s">
        <v>1155</v>
      </c>
      <c r="G4" t="s">
        <v>1156</v>
      </c>
      <c r="H4" t="s">
        <v>1156</v>
      </c>
      <c r="I4" t="s">
        <v>1140</v>
      </c>
      <c r="J4" t="s">
        <v>1157</v>
      </c>
      <c r="K4" t="s">
        <v>1157</v>
      </c>
      <c r="L4" t="b">
        <v>1</v>
      </c>
      <c r="M4" t="b">
        <f>TRUE()</f>
        <v>1</v>
      </c>
      <c r="N4" t="s">
        <v>1158</v>
      </c>
      <c r="O4" t="s">
        <v>1159</v>
      </c>
      <c r="P4" t="s">
        <v>1160</v>
      </c>
      <c r="Q4" t="s">
        <v>1161</v>
      </c>
      <c r="R4" t="s">
        <v>1162</v>
      </c>
      <c r="T4" t="s">
        <v>1163</v>
      </c>
      <c r="U4" t="s">
        <v>1164</v>
      </c>
      <c r="V4" t="s">
        <v>1165</v>
      </c>
      <c r="W4" t="s">
        <v>1166</v>
      </c>
      <c r="X4" t="s">
        <v>1167</v>
      </c>
    </row>
    <row r="5" spans="1:25" x14ac:dyDescent="0.25">
      <c r="A5" t="s">
        <v>308</v>
      </c>
      <c r="B5" t="s">
        <v>3420</v>
      </c>
      <c r="C5" t="s">
        <v>307</v>
      </c>
      <c r="D5" t="s">
        <v>3871</v>
      </c>
      <c r="E5" t="s">
        <v>309</v>
      </c>
      <c r="F5" t="s">
        <v>310</v>
      </c>
      <c r="G5" t="s">
        <v>311</v>
      </c>
      <c r="H5" t="s">
        <v>311</v>
      </c>
      <c r="I5" t="s">
        <v>307</v>
      </c>
      <c r="J5" t="s">
        <v>312</v>
      </c>
      <c r="L5" t="b">
        <v>0</v>
      </c>
      <c r="M5" t="e">
        <v>#N/A</v>
      </c>
    </row>
    <row r="6" spans="1:25" x14ac:dyDescent="0.25">
      <c r="A6" t="s">
        <v>313</v>
      </c>
      <c r="B6" t="s">
        <v>3421</v>
      </c>
      <c r="C6" t="s">
        <v>307</v>
      </c>
      <c r="D6" t="s">
        <v>3871</v>
      </c>
      <c r="E6" t="s">
        <v>309</v>
      </c>
      <c r="F6" t="s">
        <v>314</v>
      </c>
      <c r="G6" t="s">
        <v>315</v>
      </c>
      <c r="H6" t="s">
        <v>315</v>
      </c>
      <c r="I6" t="s">
        <v>307</v>
      </c>
      <c r="J6" t="s">
        <v>316</v>
      </c>
      <c r="K6" t="s">
        <v>316</v>
      </c>
      <c r="L6" t="b">
        <v>1</v>
      </c>
      <c r="M6" t="b">
        <f>TRUE()</f>
        <v>1</v>
      </c>
      <c r="O6" t="s">
        <v>317</v>
      </c>
      <c r="Q6" t="s">
        <v>318</v>
      </c>
      <c r="S6" t="s">
        <v>319</v>
      </c>
      <c r="X6" t="s">
        <v>320</v>
      </c>
    </row>
    <row r="7" spans="1:25" x14ac:dyDescent="0.25">
      <c r="A7" t="s">
        <v>321</v>
      </c>
      <c r="B7" t="s">
        <v>3422</v>
      </c>
      <c r="C7" t="s">
        <v>307</v>
      </c>
      <c r="D7" t="s">
        <v>3871</v>
      </c>
      <c r="E7" t="s">
        <v>309</v>
      </c>
      <c r="F7" t="s">
        <v>322</v>
      </c>
      <c r="G7" t="s">
        <v>323</v>
      </c>
      <c r="H7" t="s">
        <v>323</v>
      </c>
      <c r="I7" t="s">
        <v>307</v>
      </c>
      <c r="J7" t="s">
        <v>324</v>
      </c>
      <c r="K7" t="s">
        <v>324</v>
      </c>
      <c r="L7" t="b">
        <v>1</v>
      </c>
      <c r="M7" t="b">
        <v>0</v>
      </c>
      <c r="Q7" t="s">
        <v>325</v>
      </c>
      <c r="S7" t="s">
        <v>326</v>
      </c>
    </row>
    <row r="8" spans="1:25" x14ac:dyDescent="0.25">
      <c r="A8" t="s">
        <v>327</v>
      </c>
      <c r="B8" t="s">
        <v>3423</v>
      </c>
      <c r="C8" t="s">
        <v>307</v>
      </c>
      <c r="D8" t="s">
        <v>3871</v>
      </c>
      <c r="E8" t="s">
        <v>309</v>
      </c>
      <c r="F8" t="s">
        <v>328</v>
      </c>
      <c r="G8" t="s">
        <v>329</v>
      </c>
      <c r="H8" t="s">
        <v>329</v>
      </c>
      <c r="I8" t="s">
        <v>307</v>
      </c>
      <c r="J8" t="s">
        <v>330</v>
      </c>
      <c r="K8" t="s">
        <v>330</v>
      </c>
      <c r="L8" t="b">
        <v>1</v>
      </c>
      <c r="M8" t="b">
        <f>TRUE()</f>
        <v>1</v>
      </c>
      <c r="O8" t="s">
        <v>331</v>
      </c>
      <c r="Q8" t="s">
        <v>332</v>
      </c>
      <c r="S8" t="s">
        <v>333</v>
      </c>
      <c r="X8" t="s">
        <v>334</v>
      </c>
    </row>
    <row r="9" spans="1:25" x14ac:dyDescent="0.25">
      <c r="A9" t="s">
        <v>335</v>
      </c>
      <c r="B9" t="s">
        <v>3424</v>
      </c>
      <c r="C9" t="s">
        <v>307</v>
      </c>
      <c r="D9" t="s">
        <v>3871</v>
      </c>
      <c r="E9" t="s">
        <v>309</v>
      </c>
      <c r="F9" t="s">
        <v>336</v>
      </c>
      <c r="G9" t="s">
        <v>337</v>
      </c>
      <c r="H9" t="s">
        <v>337</v>
      </c>
      <c r="I9" t="s">
        <v>307</v>
      </c>
      <c r="J9" t="s">
        <v>338</v>
      </c>
      <c r="K9" t="s">
        <v>338</v>
      </c>
      <c r="L9" t="b">
        <v>1</v>
      </c>
      <c r="M9" t="b">
        <f>TRUE()</f>
        <v>1</v>
      </c>
      <c r="O9" t="s">
        <v>339</v>
      </c>
      <c r="Q9" t="s">
        <v>340</v>
      </c>
      <c r="S9" t="s">
        <v>341</v>
      </c>
      <c r="X9" t="s">
        <v>342</v>
      </c>
    </row>
    <row r="10" spans="1:25" x14ac:dyDescent="0.25">
      <c r="A10" t="s">
        <v>343</v>
      </c>
      <c r="B10" t="s">
        <v>3425</v>
      </c>
      <c r="C10" t="s">
        <v>307</v>
      </c>
      <c r="D10" t="s">
        <v>3871</v>
      </c>
      <c r="E10" t="s">
        <v>309</v>
      </c>
      <c r="F10" t="s">
        <v>344</v>
      </c>
      <c r="G10" t="s">
        <v>345</v>
      </c>
      <c r="H10" t="s">
        <v>345</v>
      </c>
      <c r="I10" t="s">
        <v>307</v>
      </c>
      <c r="J10" t="s">
        <v>346</v>
      </c>
      <c r="L10" t="b">
        <v>0</v>
      </c>
      <c r="M10" t="e">
        <v>#N/A</v>
      </c>
    </row>
    <row r="11" spans="1:25" x14ac:dyDescent="0.25">
      <c r="A11" t="s">
        <v>347</v>
      </c>
      <c r="B11" t="s">
        <v>3426</v>
      </c>
      <c r="C11" t="s">
        <v>307</v>
      </c>
      <c r="D11" t="s">
        <v>3871</v>
      </c>
      <c r="E11" t="s">
        <v>309</v>
      </c>
      <c r="F11" t="s">
        <v>348</v>
      </c>
      <c r="G11" t="s">
        <v>349</v>
      </c>
      <c r="H11" t="s">
        <v>350</v>
      </c>
      <c r="I11" t="s">
        <v>307</v>
      </c>
      <c r="J11" t="s">
        <v>351</v>
      </c>
      <c r="L11" t="b">
        <v>0</v>
      </c>
      <c r="M11" t="e">
        <v>#N/A</v>
      </c>
    </row>
    <row r="12" spans="1:25" x14ac:dyDescent="0.25">
      <c r="A12" t="s">
        <v>2988</v>
      </c>
      <c r="B12" t="s">
        <v>3811</v>
      </c>
      <c r="C12" t="s">
        <v>2987</v>
      </c>
      <c r="D12" t="s">
        <v>3881</v>
      </c>
      <c r="E12" t="s">
        <v>2989</v>
      </c>
      <c r="F12" t="s">
        <v>2990</v>
      </c>
      <c r="G12" t="s">
        <v>2991</v>
      </c>
      <c r="H12" t="s">
        <v>2991</v>
      </c>
      <c r="I12" t="s">
        <v>2987</v>
      </c>
      <c r="J12" t="s">
        <v>2992</v>
      </c>
      <c r="K12" t="s">
        <v>2992</v>
      </c>
      <c r="L12" t="b">
        <v>1</v>
      </c>
      <c r="M12" t="b">
        <v>0</v>
      </c>
      <c r="O12" t="s">
        <v>2993</v>
      </c>
      <c r="Q12" t="s">
        <v>2994</v>
      </c>
      <c r="R12" t="s">
        <v>2995</v>
      </c>
      <c r="T12" t="s">
        <v>2996</v>
      </c>
      <c r="U12" t="s">
        <v>2997</v>
      </c>
      <c r="W12" t="s">
        <v>2998</v>
      </c>
      <c r="X12" t="s">
        <v>2999</v>
      </c>
    </row>
    <row r="13" spans="1:25" x14ac:dyDescent="0.25">
      <c r="A13" t="s">
        <v>3000</v>
      </c>
      <c r="B13" t="s">
        <v>3812</v>
      </c>
      <c r="C13" t="s">
        <v>2987</v>
      </c>
      <c r="D13" t="s">
        <v>3881</v>
      </c>
      <c r="E13" t="s">
        <v>2989</v>
      </c>
      <c r="F13" t="s">
        <v>870</v>
      </c>
      <c r="G13" t="s">
        <v>3001</v>
      </c>
      <c r="H13" t="s">
        <v>3001</v>
      </c>
      <c r="I13" t="s">
        <v>2987</v>
      </c>
      <c r="J13" t="s">
        <v>3002</v>
      </c>
      <c r="L13" t="b">
        <v>0</v>
      </c>
      <c r="M13" t="e">
        <v>#N/A</v>
      </c>
    </row>
    <row r="14" spans="1:25" x14ac:dyDescent="0.25">
      <c r="A14" t="s">
        <v>3003</v>
      </c>
      <c r="B14" t="s">
        <v>3813</v>
      </c>
      <c r="C14" t="s">
        <v>2987</v>
      </c>
      <c r="D14" t="s">
        <v>3881</v>
      </c>
      <c r="E14" t="s">
        <v>2989</v>
      </c>
      <c r="F14" t="s">
        <v>3004</v>
      </c>
      <c r="G14" t="s">
        <v>3005</v>
      </c>
      <c r="H14" t="s">
        <v>3005</v>
      </c>
      <c r="I14" t="s">
        <v>2987</v>
      </c>
      <c r="J14" t="s">
        <v>3006</v>
      </c>
      <c r="K14" t="s">
        <v>3006</v>
      </c>
      <c r="L14" t="b">
        <v>1</v>
      </c>
      <c r="M14" t="b">
        <v>0</v>
      </c>
      <c r="O14" t="s">
        <v>3007</v>
      </c>
      <c r="Q14" t="s">
        <v>3008</v>
      </c>
      <c r="R14" t="s">
        <v>3009</v>
      </c>
      <c r="T14" t="s">
        <v>3010</v>
      </c>
      <c r="U14" t="s">
        <v>3011</v>
      </c>
      <c r="W14" t="s">
        <v>3012</v>
      </c>
      <c r="X14" t="s">
        <v>3013</v>
      </c>
    </row>
    <row r="15" spans="1:25" x14ac:dyDescent="0.25">
      <c r="A15" t="s">
        <v>3014</v>
      </c>
      <c r="B15" t="s">
        <v>3814</v>
      </c>
      <c r="C15" t="s">
        <v>2987</v>
      </c>
      <c r="D15" t="s">
        <v>3881</v>
      </c>
      <c r="E15" t="s">
        <v>2989</v>
      </c>
      <c r="F15" t="s">
        <v>3015</v>
      </c>
      <c r="G15" t="s">
        <v>3016</v>
      </c>
      <c r="H15" t="s">
        <v>3017</v>
      </c>
      <c r="I15" t="s">
        <v>2987</v>
      </c>
      <c r="J15" t="s">
        <v>3018</v>
      </c>
      <c r="L15" t="b">
        <v>0</v>
      </c>
      <c r="M15" t="e">
        <v>#N/A</v>
      </c>
    </row>
    <row r="16" spans="1:25" x14ac:dyDescent="0.25">
      <c r="A16" t="s">
        <v>1168</v>
      </c>
      <c r="B16" t="s">
        <v>3553</v>
      </c>
      <c r="C16" t="s">
        <v>1134</v>
      </c>
      <c r="D16" t="s">
        <v>1173</v>
      </c>
      <c r="E16" t="s">
        <v>1169</v>
      </c>
      <c r="F16" t="s">
        <v>1170</v>
      </c>
      <c r="G16" t="s">
        <v>1171</v>
      </c>
      <c r="H16" t="s">
        <v>1172</v>
      </c>
      <c r="I16" t="s">
        <v>1173</v>
      </c>
      <c r="J16" t="s">
        <v>1174</v>
      </c>
      <c r="L16" t="b">
        <v>1</v>
      </c>
      <c r="M16" t="b">
        <v>0</v>
      </c>
      <c r="Q16" t="s">
        <v>1175</v>
      </c>
    </row>
    <row r="17" spans="1:24" x14ac:dyDescent="0.25">
      <c r="A17" t="s">
        <v>1176</v>
      </c>
      <c r="B17" t="s">
        <v>3554</v>
      </c>
      <c r="C17" t="s">
        <v>1134</v>
      </c>
      <c r="D17" t="s">
        <v>1173</v>
      </c>
      <c r="E17" t="s">
        <v>1169</v>
      </c>
      <c r="F17" t="s">
        <v>1177</v>
      </c>
      <c r="G17" t="s">
        <v>1178</v>
      </c>
      <c r="H17" t="s">
        <v>1178</v>
      </c>
      <c r="I17" t="s">
        <v>1173</v>
      </c>
      <c r="J17" t="s">
        <v>1179</v>
      </c>
      <c r="K17" t="s">
        <v>1179</v>
      </c>
      <c r="L17" t="b">
        <v>1</v>
      </c>
      <c r="M17" t="b">
        <f>TRUE()</f>
        <v>1</v>
      </c>
      <c r="N17" t="s">
        <v>1180</v>
      </c>
      <c r="O17" t="s">
        <v>1181</v>
      </c>
      <c r="Q17" t="s">
        <v>1182</v>
      </c>
      <c r="R17" t="s">
        <v>1183</v>
      </c>
      <c r="T17" t="s">
        <v>1184</v>
      </c>
      <c r="U17" t="s">
        <v>1185</v>
      </c>
      <c r="V17" t="s">
        <v>1186</v>
      </c>
      <c r="W17" t="s">
        <v>1187</v>
      </c>
      <c r="X17" t="s">
        <v>1188</v>
      </c>
    </row>
    <row r="18" spans="1:24" x14ac:dyDescent="0.25">
      <c r="A18" t="s">
        <v>1189</v>
      </c>
      <c r="B18" t="s">
        <v>3555</v>
      </c>
      <c r="C18" t="s">
        <v>1134</v>
      </c>
      <c r="D18" t="s">
        <v>1173</v>
      </c>
      <c r="E18" t="s">
        <v>1169</v>
      </c>
      <c r="F18" t="s">
        <v>1190</v>
      </c>
      <c r="G18" t="s">
        <v>1191</v>
      </c>
      <c r="H18" t="s">
        <v>1191</v>
      </c>
      <c r="I18" t="s">
        <v>1173</v>
      </c>
      <c r="J18" t="s">
        <v>1192</v>
      </c>
      <c r="K18" t="str">
        <f>J18</f>
        <v>MN752702</v>
      </c>
      <c r="L18" t="b">
        <v>1</v>
      </c>
      <c r="M18" t="b">
        <v>0</v>
      </c>
      <c r="Q18" t="s">
        <v>1193</v>
      </c>
      <c r="X18" t="s">
        <v>1194</v>
      </c>
    </row>
    <row r="19" spans="1:24" x14ac:dyDescent="0.25">
      <c r="A19" t="s">
        <v>1195</v>
      </c>
      <c r="B19" t="s">
        <v>3556</v>
      </c>
      <c r="C19" t="s">
        <v>1134</v>
      </c>
      <c r="D19" t="s">
        <v>3875</v>
      </c>
      <c r="E19" t="s">
        <v>1196</v>
      </c>
      <c r="F19" t="s">
        <v>1197</v>
      </c>
      <c r="G19" t="s">
        <v>1198</v>
      </c>
      <c r="H19" t="s">
        <v>1198</v>
      </c>
      <c r="I19" t="s">
        <v>1199</v>
      </c>
      <c r="J19" t="s">
        <v>1200</v>
      </c>
      <c r="K19" t="s">
        <v>1200</v>
      </c>
      <c r="L19" t="b">
        <v>1</v>
      </c>
      <c r="M19" t="b">
        <f>TRUE()</f>
        <v>1</v>
      </c>
      <c r="Q19" t="s">
        <v>1201</v>
      </c>
      <c r="R19" t="s">
        <v>1202</v>
      </c>
      <c r="W19" t="s">
        <v>1203</v>
      </c>
      <c r="X19" t="s">
        <v>1204</v>
      </c>
    </row>
    <row r="20" spans="1:24" x14ac:dyDescent="0.25">
      <c r="A20" t="s">
        <v>3019</v>
      </c>
      <c r="B20" t="s">
        <v>3815</v>
      </c>
      <c r="C20" t="s">
        <v>2987</v>
      </c>
      <c r="D20" t="s">
        <v>3881</v>
      </c>
      <c r="E20" t="s">
        <v>3020</v>
      </c>
      <c r="F20" t="s">
        <v>3021</v>
      </c>
      <c r="G20" t="s">
        <v>3022</v>
      </c>
      <c r="H20" t="s">
        <v>3022</v>
      </c>
      <c r="I20" t="s">
        <v>2987</v>
      </c>
      <c r="J20" t="s">
        <v>3023</v>
      </c>
      <c r="K20" t="s">
        <v>3023</v>
      </c>
      <c r="L20" t="b">
        <v>1</v>
      </c>
      <c r="M20" t="b">
        <f>TRUE()</f>
        <v>1</v>
      </c>
      <c r="O20" t="s">
        <v>3024</v>
      </c>
      <c r="Q20" t="s">
        <v>3025</v>
      </c>
      <c r="R20" t="s">
        <v>3026</v>
      </c>
      <c r="T20" t="s">
        <v>3027</v>
      </c>
      <c r="U20" t="s">
        <v>3028</v>
      </c>
      <c r="V20" t="s">
        <v>3029</v>
      </c>
      <c r="W20" t="s">
        <v>3030</v>
      </c>
      <c r="X20" t="s">
        <v>3031</v>
      </c>
    </row>
    <row r="21" spans="1:24" x14ac:dyDescent="0.25">
      <c r="A21" t="s">
        <v>1205</v>
      </c>
      <c r="B21" t="s">
        <v>3557</v>
      </c>
      <c r="C21" t="s">
        <v>1134</v>
      </c>
      <c r="D21" t="s">
        <v>1140</v>
      </c>
      <c r="E21" t="s">
        <v>1206</v>
      </c>
      <c r="F21" t="s">
        <v>1207</v>
      </c>
      <c r="G21" t="s">
        <v>1208</v>
      </c>
      <c r="H21" t="s">
        <v>1208</v>
      </c>
      <c r="I21" t="s">
        <v>1140</v>
      </c>
      <c r="J21" t="s">
        <v>1209</v>
      </c>
      <c r="K21" t="s">
        <v>1209</v>
      </c>
      <c r="L21" t="b">
        <v>1</v>
      </c>
      <c r="M21" t="b">
        <f>TRUE()</f>
        <v>1</v>
      </c>
      <c r="N21" t="s">
        <v>1210</v>
      </c>
      <c r="O21" t="s">
        <v>1211</v>
      </c>
      <c r="P21" t="s">
        <v>1212</v>
      </c>
      <c r="Q21" t="s">
        <v>1213</v>
      </c>
      <c r="R21" t="s">
        <v>1214</v>
      </c>
      <c r="T21" t="s">
        <v>1215</v>
      </c>
      <c r="U21" t="s">
        <v>1216</v>
      </c>
      <c r="W21" t="s">
        <v>1217</v>
      </c>
      <c r="X21" t="s">
        <v>1218</v>
      </c>
    </row>
    <row r="22" spans="1:24" x14ac:dyDescent="0.25">
      <c r="A22" t="s">
        <v>2889</v>
      </c>
      <c r="B22" t="s">
        <v>3796</v>
      </c>
      <c r="C22" t="s">
        <v>2888</v>
      </c>
      <c r="D22" t="s">
        <v>3879</v>
      </c>
      <c r="E22" t="s">
        <v>2890</v>
      </c>
      <c r="F22" t="s">
        <v>2891</v>
      </c>
      <c r="G22" t="s">
        <v>2892</v>
      </c>
      <c r="H22" t="s">
        <v>2892</v>
      </c>
      <c r="I22" t="s">
        <v>2888</v>
      </c>
      <c r="J22" t="s">
        <v>2893</v>
      </c>
      <c r="K22" t="s">
        <v>2893</v>
      </c>
      <c r="L22" t="b">
        <v>1</v>
      </c>
      <c r="M22" t="b">
        <f>TRUE()</f>
        <v>1</v>
      </c>
      <c r="Q22" t="s">
        <v>2894</v>
      </c>
      <c r="X22" t="s">
        <v>2895</v>
      </c>
    </row>
    <row r="23" spans="1:24" x14ac:dyDescent="0.25">
      <c r="A23" t="s">
        <v>1219</v>
      </c>
      <c r="B23" t="s">
        <v>3558</v>
      </c>
      <c r="C23" t="s">
        <v>1134</v>
      </c>
      <c r="D23" t="s">
        <v>3875</v>
      </c>
      <c r="E23" t="s">
        <v>1220</v>
      </c>
      <c r="F23" t="s">
        <v>1221</v>
      </c>
      <c r="G23" t="s">
        <v>1222</v>
      </c>
      <c r="H23" t="s">
        <v>1222</v>
      </c>
      <c r="I23" t="s">
        <v>1199</v>
      </c>
      <c r="J23" t="s">
        <v>1223</v>
      </c>
      <c r="K23" t="s">
        <v>1223</v>
      </c>
      <c r="L23" t="b">
        <v>1</v>
      </c>
      <c r="M23" t="b">
        <f>TRUE()</f>
        <v>1</v>
      </c>
      <c r="Q23" t="s">
        <v>1224</v>
      </c>
      <c r="R23" t="s">
        <v>1225</v>
      </c>
      <c r="W23" t="s">
        <v>1226</v>
      </c>
      <c r="X23" t="s">
        <v>1227</v>
      </c>
    </row>
    <row r="24" spans="1:24" x14ac:dyDescent="0.25">
      <c r="A24" t="s">
        <v>1228</v>
      </c>
      <c r="B24" t="s">
        <v>3559</v>
      </c>
      <c r="C24" t="s">
        <v>1134</v>
      </c>
      <c r="D24" t="s">
        <v>3876</v>
      </c>
      <c r="E24" t="s">
        <v>1229</v>
      </c>
      <c r="F24" t="s">
        <v>1230</v>
      </c>
      <c r="G24" t="s">
        <v>1231</v>
      </c>
      <c r="H24" t="s">
        <v>1231</v>
      </c>
      <c r="I24" t="s">
        <v>1232</v>
      </c>
      <c r="J24" t="s">
        <v>1233</v>
      </c>
      <c r="K24" t="s">
        <v>1233</v>
      </c>
      <c r="L24" t="b">
        <v>1</v>
      </c>
      <c r="M24" t="b">
        <f>TRUE()</f>
        <v>1</v>
      </c>
      <c r="Q24" t="s">
        <v>1234</v>
      </c>
      <c r="R24" t="s">
        <v>1235</v>
      </c>
      <c r="W24" t="s">
        <v>1236</v>
      </c>
      <c r="X24" t="s">
        <v>1237</v>
      </c>
    </row>
    <row r="25" spans="1:24" x14ac:dyDescent="0.25">
      <c r="A25" t="s">
        <v>1238</v>
      </c>
      <c r="B25" t="s">
        <v>3560</v>
      </c>
      <c r="C25" t="s">
        <v>1134</v>
      </c>
      <c r="D25" t="s">
        <v>3876</v>
      </c>
      <c r="E25" t="s">
        <v>1229</v>
      </c>
      <c r="F25" t="s">
        <v>1239</v>
      </c>
      <c r="G25" t="s">
        <v>1240</v>
      </c>
      <c r="H25" t="s">
        <v>1240</v>
      </c>
      <c r="I25" t="s">
        <v>1232</v>
      </c>
      <c r="J25" t="s">
        <v>1241</v>
      </c>
      <c r="K25" t="s">
        <v>1241</v>
      </c>
      <c r="L25" t="b">
        <v>1</v>
      </c>
      <c r="M25" t="b">
        <f>TRUE()</f>
        <v>1</v>
      </c>
      <c r="Q25" t="s">
        <v>1242</v>
      </c>
      <c r="R25" t="s">
        <v>1243</v>
      </c>
      <c r="W25" t="s">
        <v>1244</v>
      </c>
      <c r="X25" t="s">
        <v>1245</v>
      </c>
    </row>
    <row r="26" spans="1:24" x14ac:dyDescent="0.25">
      <c r="A26" t="s">
        <v>1246</v>
      </c>
      <c r="B26" t="s">
        <v>3561</v>
      </c>
      <c r="C26" t="s">
        <v>1134</v>
      </c>
      <c r="D26" t="s">
        <v>3876</v>
      </c>
      <c r="E26" t="s">
        <v>1229</v>
      </c>
      <c r="F26" t="s">
        <v>1247</v>
      </c>
      <c r="G26" t="s">
        <v>1248</v>
      </c>
      <c r="H26" t="s">
        <v>1248</v>
      </c>
      <c r="I26" t="s">
        <v>1232</v>
      </c>
      <c r="J26" t="s">
        <v>1249</v>
      </c>
      <c r="K26" t="s">
        <v>1249</v>
      </c>
      <c r="L26" t="b">
        <v>1</v>
      </c>
      <c r="M26" t="b">
        <f>TRUE()</f>
        <v>1</v>
      </c>
      <c r="N26" t="s">
        <v>1250</v>
      </c>
      <c r="O26" t="s">
        <v>1251</v>
      </c>
      <c r="P26" t="s">
        <v>1252</v>
      </c>
      <c r="Q26" t="s">
        <v>1253</v>
      </c>
      <c r="R26" t="s">
        <v>1254</v>
      </c>
      <c r="T26" t="s">
        <v>1255</v>
      </c>
      <c r="U26" t="s">
        <v>1256</v>
      </c>
      <c r="V26" t="s">
        <v>1257</v>
      </c>
      <c r="W26" t="s">
        <v>1258</v>
      </c>
      <c r="X26" t="s">
        <v>1259</v>
      </c>
    </row>
    <row r="27" spans="1:24" x14ac:dyDescent="0.25">
      <c r="A27" t="s">
        <v>352</v>
      </c>
      <c r="B27" t="s">
        <v>3427</v>
      </c>
      <c r="C27" t="s">
        <v>307</v>
      </c>
      <c r="D27" t="s">
        <v>3871</v>
      </c>
      <c r="E27" t="s">
        <v>353</v>
      </c>
      <c r="F27" t="s">
        <v>354</v>
      </c>
      <c r="G27" t="s">
        <v>355</v>
      </c>
      <c r="H27" t="s">
        <v>355</v>
      </c>
      <c r="I27" t="s">
        <v>307</v>
      </c>
      <c r="J27" t="s">
        <v>356</v>
      </c>
      <c r="K27" t="s">
        <v>356</v>
      </c>
      <c r="L27" t="b">
        <v>1</v>
      </c>
      <c r="M27" t="b">
        <f>TRUE()</f>
        <v>1</v>
      </c>
      <c r="O27" t="s">
        <v>357</v>
      </c>
      <c r="Q27" t="s">
        <v>358</v>
      </c>
      <c r="S27" t="s">
        <v>359</v>
      </c>
      <c r="X27" t="s">
        <v>360</v>
      </c>
    </row>
    <row r="28" spans="1:24" x14ac:dyDescent="0.25">
      <c r="A28" t="s">
        <v>361</v>
      </c>
      <c r="B28" t="s">
        <v>3428</v>
      </c>
      <c r="C28" t="s">
        <v>307</v>
      </c>
      <c r="D28" t="s">
        <v>3871</v>
      </c>
      <c r="E28" t="s">
        <v>353</v>
      </c>
      <c r="F28" t="s">
        <v>362</v>
      </c>
      <c r="G28" t="s">
        <v>363</v>
      </c>
      <c r="H28" t="s">
        <v>363</v>
      </c>
      <c r="I28" t="s">
        <v>307</v>
      </c>
      <c r="J28" t="s">
        <v>364</v>
      </c>
      <c r="L28" t="b">
        <v>1</v>
      </c>
      <c r="M28" t="b">
        <v>0</v>
      </c>
      <c r="Q28" t="s">
        <v>365</v>
      </c>
      <c r="S28" t="s">
        <v>366</v>
      </c>
      <c r="X28" t="s">
        <v>367</v>
      </c>
    </row>
    <row r="29" spans="1:24" x14ac:dyDescent="0.25">
      <c r="A29" t="s">
        <v>368</v>
      </c>
      <c r="B29" t="s">
        <v>3429</v>
      </c>
      <c r="C29" t="s">
        <v>307</v>
      </c>
      <c r="D29" t="s">
        <v>3871</v>
      </c>
      <c r="E29" t="s">
        <v>353</v>
      </c>
      <c r="F29" t="s">
        <v>369</v>
      </c>
      <c r="G29" t="s">
        <v>370</v>
      </c>
      <c r="H29" t="s">
        <v>370</v>
      </c>
      <c r="I29" t="s">
        <v>307</v>
      </c>
      <c r="J29" t="s">
        <v>371</v>
      </c>
      <c r="K29" t="s">
        <v>371</v>
      </c>
      <c r="L29" t="b">
        <v>1</v>
      </c>
      <c r="M29" t="b">
        <f>TRUE()</f>
        <v>1</v>
      </c>
      <c r="O29" t="s">
        <v>372</v>
      </c>
      <c r="Q29" t="s">
        <v>373</v>
      </c>
      <c r="S29" t="s">
        <v>374</v>
      </c>
      <c r="X29" t="s">
        <v>375</v>
      </c>
    </row>
    <row r="30" spans="1:24" x14ac:dyDescent="0.25">
      <c r="A30" t="s">
        <v>376</v>
      </c>
      <c r="B30" t="s">
        <v>3430</v>
      </c>
      <c r="C30" t="s">
        <v>307</v>
      </c>
      <c r="D30" t="s">
        <v>3871</v>
      </c>
      <c r="E30" t="s">
        <v>353</v>
      </c>
      <c r="F30" t="s">
        <v>377</v>
      </c>
      <c r="G30" t="s">
        <v>378</v>
      </c>
      <c r="H30" t="s">
        <v>378</v>
      </c>
      <c r="I30" t="s">
        <v>307</v>
      </c>
      <c r="J30" t="s">
        <v>379</v>
      </c>
      <c r="L30" t="b">
        <v>0</v>
      </c>
      <c r="M30" t="e">
        <v>#N/A</v>
      </c>
    </row>
    <row r="31" spans="1:24" x14ac:dyDescent="0.25">
      <c r="A31" t="s">
        <v>380</v>
      </c>
      <c r="B31" t="s">
        <v>3431</v>
      </c>
      <c r="C31" t="s">
        <v>307</v>
      </c>
      <c r="D31" t="s">
        <v>3871</v>
      </c>
      <c r="E31" t="s">
        <v>353</v>
      </c>
      <c r="F31" t="s">
        <v>381</v>
      </c>
      <c r="G31" t="s">
        <v>382</v>
      </c>
      <c r="H31" t="s">
        <v>382</v>
      </c>
      <c r="I31" t="s">
        <v>307</v>
      </c>
      <c r="J31" t="s">
        <v>383</v>
      </c>
      <c r="L31" t="b">
        <v>0</v>
      </c>
      <c r="M31" t="e">
        <v>#N/A</v>
      </c>
    </row>
    <row r="32" spans="1:24" x14ac:dyDescent="0.25">
      <c r="A32" t="s">
        <v>384</v>
      </c>
      <c r="B32" t="s">
        <v>3432</v>
      </c>
      <c r="C32" t="s">
        <v>307</v>
      </c>
      <c r="D32" t="s">
        <v>3871</v>
      </c>
      <c r="E32" t="s">
        <v>353</v>
      </c>
      <c r="F32" t="s">
        <v>385</v>
      </c>
      <c r="G32" t="s">
        <v>386</v>
      </c>
      <c r="H32" t="s">
        <v>386</v>
      </c>
      <c r="I32" t="s">
        <v>307</v>
      </c>
      <c r="J32" t="s">
        <v>387</v>
      </c>
      <c r="L32" t="b">
        <v>0</v>
      </c>
      <c r="M32" t="e">
        <v>#N/A</v>
      </c>
    </row>
    <row r="33" spans="1:24" x14ac:dyDescent="0.25">
      <c r="A33" t="s">
        <v>388</v>
      </c>
      <c r="B33" t="s">
        <v>3433</v>
      </c>
      <c r="C33" t="s">
        <v>307</v>
      </c>
      <c r="D33" t="s">
        <v>3871</v>
      </c>
      <c r="E33" t="s">
        <v>353</v>
      </c>
      <c r="F33" t="s">
        <v>389</v>
      </c>
      <c r="G33" t="s">
        <v>390</v>
      </c>
      <c r="H33" t="s">
        <v>390</v>
      </c>
      <c r="I33" t="s">
        <v>307</v>
      </c>
      <c r="J33" t="s">
        <v>391</v>
      </c>
      <c r="K33" t="s">
        <v>391</v>
      </c>
      <c r="L33" t="b">
        <v>1</v>
      </c>
      <c r="M33" t="b">
        <f>TRUE()</f>
        <v>1</v>
      </c>
      <c r="O33" t="s">
        <v>392</v>
      </c>
      <c r="Q33" t="s">
        <v>393</v>
      </c>
      <c r="S33" t="s">
        <v>394</v>
      </c>
      <c r="X33" t="s">
        <v>395</v>
      </c>
    </row>
    <row r="34" spans="1:24" x14ac:dyDescent="0.25">
      <c r="A34" t="s">
        <v>396</v>
      </c>
      <c r="B34" t="s">
        <v>3434</v>
      </c>
      <c r="C34" t="s">
        <v>307</v>
      </c>
      <c r="D34" t="s">
        <v>3871</v>
      </c>
      <c r="E34" t="s">
        <v>397</v>
      </c>
      <c r="F34" t="s">
        <v>398</v>
      </c>
      <c r="G34" t="s">
        <v>399</v>
      </c>
      <c r="H34" t="s">
        <v>399</v>
      </c>
      <c r="I34" t="s">
        <v>307</v>
      </c>
      <c r="J34" t="s">
        <v>400</v>
      </c>
      <c r="L34" t="b">
        <v>1</v>
      </c>
      <c r="M34" t="b">
        <v>0</v>
      </c>
      <c r="Q34" t="s">
        <v>401</v>
      </c>
    </row>
    <row r="35" spans="1:24" x14ac:dyDescent="0.25">
      <c r="A35" t="s">
        <v>402</v>
      </c>
      <c r="B35" t="s">
        <v>3435</v>
      </c>
      <c r="C35" t="s">
        <v>307</v>
      </c>
      <c r="D35" t="s">
        <v>3871</v>
      </c>
      <c r="E35" t="s">
        <v>397</v>
      </c>
      <c r="F35" t="s">
        <v>403</v>
      </c>
      <c r="G35" t="s">
        <v>404</v>
      </c>
      <c r="H35" t="s">
        <v>404</v>
      </c>
      <c r="I35" t="s">
        <v>307</v>
      </c>
      <c r="J35" t="s">
        <v>405</v>
      </c>
      <c r="K35" t="str">
        <f>J35</f>
        <v>MN829476</v>
      </c>
      <c r="L35" t="b">
        <v>1</v>
      </c>
      <c r="M35" t="b">
        <f>TRUE()</f>
        <v>1</v>
      </c>
      <c r="Q35" t="s">
        <v>406</v>
      </c>
    </row>
    <row r="36" spans="1:24" x14ac:dyDescent="0.25">
      <c r="A36" t="s">
        <v>1260</v>
      </c>
      <c r="B36" t="s">
        <v>3562</v>
      </c>
      <c r="C36" t="s">
        <v>1134</v>
      </c>
      <c r="D36" t="s">
        <v>3876</v>
      </c>
      <c r="E36" t="s">
        <v>1261</v>
      </c>
      <c r="F36" t="s">
        <v>1262</v>
      </c>
      <c r="G36" t="s">
        <v>1263</v>
      </c>
      <c r="H36" t="s">
        <v>1263</v>
      </c>
      <c r="I36" t="s">
        <v>1232</v>
      </c>
      <c r="J36" t="s">
        <v>1264</v>
      </c>
      <c r="K36" t="s">
        <v>1264</v>
      </c>
      <c r="L36" t="b">
        <v>1</v>
      </c>
      <c r="M36" t="b">
        <f>TRUE()</f>
        <v>1</v>
      </c>
      <c r="Q36" t="s">
        <v>1265</v>
      </c>
      <c r="X36" t="s">
        <v>1266</v>
      </c>
    </row>
    <row r="37" spans="1:24" x14ac:dyDescent="0.25">
      <c r="A37" t="s">
        <v>1267</v>
      </c>
      <c r="B37" t="s">
        <v>3563</v>
      </c>
      <c r="C37" t="s">
        <v>1134</v>
      </c>
      <c r="D37" t="s">
        <v>3876</v>
      </c>
      <c r="E37" t="s">
        <v>1261</v>
      </c>
      <c r="F37" t="s">
        <v>1268</v>
      </c>
      <c r="G37" t="s">
        <v>1269</v>
      </c>
      <c r="H37" t="s">
        <v>1269</v>
      </c>
      <c r="I37" t="s">
        <v>1232</v>
      </c>
      <c r="J37" t="s">
        <v>1270</v>
      </c>
      <c r="K37" t="s">
        <v>1270</v>
      </c>
      <c r="L37" t="b">
        <v>1</v>
      </c>
      <c r="M37" t="b">
        <f>TRUE()</f>
        <v>1</v>
      </c>
      <c r="Q37" t="s">
        <v>1271</v>
      </c>
      <c r="X37" t="s">
        <v>1272</v>
      </c>
    </row>
    <row r="38" spans="1:24" x14ac:dyDescent="0.25">
      <c r="A38" t="s">
        <v>1273</v>
      </c>
      <c r="B38" t="s">
        <v>3564</v>
      </c>
      <c r="C38" t="s">
        <v>1134</v>
      </c>
      <c r="D38" t="s">
        <v>3876</v>
      </c>
      <c r="E38" t="s">
        <v>1261</v>
      </c>
      <c r="F38" t="s">
        <v>1274</v>
      </c>
      <c r="G38" t="s">
        <v>1275</v>
      </c>
      <c r="H38" t="s">
        <v>1275</v>
      </c>
      <c r="I38" t="s">
        <v>1232</v>
      </c>
      <c r="J38" t="s">
        <v>1276</v>
      </c>
      <c r="K38" t="s">
        <v>1276</v>
      </c>
      <c r="L38" t="b">
        <v>1</v>
      </c>
      <c r="M38" t="b">
        <f>TRUE()</f>
        <v>1</v>
      </c>
      <c r="N38" t="s">
        <v>1277</v>
      </c>
      <c r="O38" t="s">
        <v>1278</v>
      </c>
      <c r="Q38" t="s">
        <v>1279</v>
      </c>
      <c r="R38" t="s">
        <v>1280</v>
      </c>
      <c r="T38" t="s">
        <v>1281</v>
      </c>
      <c r="V38" t="s">
        <v>1282</v>
      </c>
      <c r="W38" t="s">
        <v>1283</v>
      </c>
      <c r="X38" t="s">
        <v>1284</v>
      </c>
    </row>
    <row r="39" spans="1:24" x14ac:dyDescent="0.25">
      <c r="A39" t="s">
        <v>1285</v>
      </c>
      <c r="B39" t="s">
        <v>3565</v>
      </c>
      <c r="C39" t="s">
        <v>1134</v>
      </c>
      <c r="D39" t="s">
        <v>3876</v>
      </c>
      <c r="E39" t="s">
        <v>1261</v>
      </c>
      <c r="F39" t="s">
        <v>1286</v>
      </c>
      <c r="G39" t="s">
        <v>1287</v>
      </c>
      <c r="H39" t="s">
        <v>1287</v>
      </c>
      <c r="I39" t="s">
        <v>1232</v>
      </c>
      <c r="J39" t="s">
        <v>1288</v>
      </c>
      <c r="K39" t="s">
        <v>1288</v>
      </c>
      <c r="L39" t="b">
        <v>1</v>
      </c>
      <c r="M39" t="b">
        <f>TRUE()</f>
        <v>1</v>
      </c>
      <c r="Q39" t="s">
        <v>1289</v>
      </c>
      <c r="X39" t="s">
        <v>1290</v>
      </c>
    </row>
    <row r="40" spans="1:24" x14ac:dyDescent="0.25">
      <c r="A40" t="s">
        <v>1291</v>
      </c>
      <c r="B40" t="s">
        <v>3566</v>
      </c>
      <c r="C40" t="s">
        <v>1134</v>
      </c>
      <c r="D40" t="s">
        <v>3876</v>
      </c>
      <c r="E40" t="s">
        <v>1261</v>
      </c>
      <c r="F40" t="s">
        <v>1292</v>
      </c>
      <c r="G40" t="s">
        <v>1293</v>
      </c>
      <c r="H40" t="s">
        <v>1293</v>
      </c>
      <c r="I40" t="s">
        <v>1232</v>
      </c>
      <c r="J40" t="s">
        <v>1294</v>
      </c>
      <c r="K40" t="s">
        <v>1294</v>
      </c>
      <c r="L40" t="b">
        <v>1</v>
      </c>
      <c r="M40" t="b">
        <f>TRUE()</f>
        <v>1</v>
      </c>
      <c r="Q40" t="s">
        <v>1295</v>
      </c>
      <c r="X40" t="s">
        <v>1296</v>
      </c>
    </row>
    <row r="41" spans="1:24" x14ac:dyDescent="0.25">
      <c r="A41" t="s">
        <v>1297</v>
      </c>
      <c r="B41" t="s">
        <v>3567</v>
      </c>
      <c r="C41" t="s">
        <v>1134</v>
      </c>
      <c r="D41" t="s">
        <v>3876</v>
      </c>
      <c r="E41" t="s">
        <v>1261</v>
      </c>
      <c r="F41" t="s">
        <v>1298</v>
      </c>
      <c r="G41" t="s">
        <v>1299</v>
      </c>
      <c r="H41" t="s">
        <v>1299</v>
      </c>
      <c r="I41" t="s">
        <v>1232</v>
      </c>
      <c r="J41" t="s">
        <v>1300</v>
      </c>
      <c r="K41" t="s">
        <v>1300</v>
      </c>
      <c r="L41" t="b">
        <v>1</v>
      </c>
      <c r="M41" t="b">
        <f>TRUE()</f>
        <v>1</v>
      </c>
      <c r="Q41" t="s">
        <v>1301</v>
      </c>
      <c r="X41" t="s">
        <v>1302</v>
      </c>
    </row>
    <row r="42" spans="1:24" x14ac:dyDescent="0.25">
      <c r="A42" t="s">
        <v>1303</v>
      </c>
      <c r="B42" t="s">
        <v>3568</v>
      </c>
      <c r="C42" t="s">
        <v>1134</v>
      </c>
      <c r="D42" t="s">
        <v>3876</v>
      </c>
      <c r="E42" t="s">
        <v>1261</v>
      </c>
      <c r="F42" t="s">
        <v>1304</v>
      </c>
      <c r="G42" t="s">
        <v>1305</v>
      </c>
      <c r="H42" t="s">
        <v>1305</v>
      </c>
      <c r="I42" t="s">
        <v>1232</v>
      </c>
      <c r="J42" t="s">
        <v>1306</v>
      </c>
      <c r="K42" t="s">
        <v>1306</v>
      </c>
      <c r="L42" t="b">
        <v>1</v>
      </c>
      <c r="M42" t="b">
        <f>TRUE()</f>
        <v>1</v>
      </c>
      <c r="Q42" t="s">
        <v>1307</v>
      </c>
      <c r="R42" t="s">
        <v>1308</v>
      </c>
      <c r="W42" t="s">
        <v>1309</v>
      </c>
      <c r="X42" t="s">
        <v>1310</v>
      </c>
    </row>
    <row r="43" spans="1:24" x14ac:dyDescent="0.25">
      <c r="A43" t="s">
        <v>1311</v>
      </c>
      <c r="B43" t="s">
        <v>3569</v>
      </c>
      <c r="C43" t="s">
        <v>1134</v>
      </c>
      <c r="D43" t="s">
        <v>3876</v>
      </c>
      <c r="E43" t="s">
        <v>1261</v>
      </c>
      <c r="F43" t="s">
        <v>1312</v>
      </c>
      <c r="G43" t="s">
        <v>1313</v>
      </c>
      <c r="H43" t="s">
        <v>1313</v>
      </c>
      <c r="I43" t="s">
        <v>1232</v>
      </c>
      <c r="J43" t="s">
        <v>1314</v>
      </c>
      <c r="K43" t="s">
        <v>1314</v>
      </c>
      <c r="L43" t="b">
        <v>1</v>
      </c>
      <c r="M43" t="b">
        <f>TRUE()</f>
        <v>1</v>
      </c>
      <c r="Q43" t="s">
        <v>1315</v>
      </c>
      <c r="X43" t="s">
        <v>1316</v>
      </c>
    </row>
    <row r="44" spans="1:24" x14ac:dyDescent="0.25">
      <c r="A44" t="s">
        <v>1317</v>
      </c>
      <c r="B44" t="s">
        <v>3570</v>
      </c>
      <c r="C44" t="s">
        <v>1134</v>
      </c>
      <c r="D44" t="s">
        <v>3876</v>
      </c>
      <c r="E44" t="s">
        <v>1261</v>
      </c>
      <c r="F44" t="s">
        <v>1318</v>
      </c>
      <c r="G44" t="s">
        <v>1319</v>
      </c>
      <c r="H44" t="s">
        <v>1319</v>
      </c>
      <c r="I44" t="s">
        <v>1232</v>
      </c>
      <c r="J44" t="s">
        <v>1320</v>
      </c>
      <c r="K44" t="s">
        <v>1320</v>
      </c>
      <c r="L44" t="b">
        <v>1</v>
      </c>
      <c r="M44" t="b">
        <f>TRUE()</f>
        <v>1</v>
      </c>
      <c r="Q44" t="s">
        <v>1321</v>
      </c>
      <c r="X44" t="s">
        <v>1322</v>
      </c>
    </row>
    <row r="45" spans="1:24" x14ac:dyDescent="0.25">
      <c r="A45" t="s">
        <v>1323</v>
      </c>
      <c r="B45" t="s">
        <v>3571</v>
      </c>
      <c r="C45" t="s">
        <v>1134</v>
      </c>
      <c r="D45" t="s">
        <v>3876</v>
      </c>
      <c r="E45" t="s">
        <v>1261</v>
      </c>
      <c r="F45" t="s">
        <v>1324</v>
      </c>
      <c r="G45" t="s">
        <v>1325</v>
      </c>
      <c r="H45" t="s">
        <v>1325</v>
      </c>
      <c r="I45" t="s">
        <v>1232</v>
      </c>
      <c r="J45" t="s">
        <v>1326</v>
      </c>
      <c r="K45" t="s">
        <v>1326</v>
      </c>
      <c r="L45" t="b">
        <v>1</v>
      </c>
      <c r="M45" t="b">
        <f>TRUE()</f>
        <v>1</v>
      </c>
      <c r="Q45" t="s">
        <v>1327</v>
      </c>
      <c r="X45" t="s">
        <v>1328</v>
      </c>
    </row>
    <row r="46" spans="1:24" x14ac:dyDescent="0.25">
      <c r="A46" t="s">
        <v>1329</v>
      </c>
      <c r="B46" t="s">
        <v>3572</v>
      </c>
      <c r="C46" t="s">
        <v>1134</v>
      </c>
      <c r="D46" t="s">
        <v>3876</v>
      </c>
      <c r="E46" t="s">
        <v>1261</v>
      </c>
      <c r="F46" t="s">
        <v>1330</v>
      </c>
      <c r="G46" t="s">
        <v>1331</v>
      </c>
      <c r="H46" t="s">
        <v>1331</v>
      </c>
      <c r="I46" t="s">
        <v>1232</v>
      </c>
      <c r="J46" t="s">
        <v>1332</v>
      </c>
      <c r="K46" t="s">
        <v>1332</v>
      </c>
      <c r="L46" t="b">
        <v>1</v>
      </c>
      <c r="M46" t="b">
        <f>TRUE()</f>
        <v>1</v>
      </c>
      <c r="Q46" t="s">
        <v>1333</v>
      </c>
      <c r="X46" t="s">
        <v>1334</v>
      </c>
    </row>
    <row r="47" spans="1:24" x14ac:dyDescent="0.25">
      <c r="A47" t="s">
        <v>1335</v>
      </c>
      <c r="B47" t="s">
        <v>3573</v>
      </c>
      <c r="C47" t="s">
        <v>1134</v>
      </c>
      <c r="D47" t="s">
        <v>3876</v>
      </c>
      <c r="E47" t="s">
        <v>1261</v>
      </c>
      <c r="F47" t="s">
        <v>1336</v>
      </c>
      <c r="G47" t="s">
        <v>1337</v>
      </c>
      <c r="H47" t="s">
        <v>1337</v>
      </c>
      <c r="I47" t="s">
        <v>1232</v>
      </c>
      <c r="J47" t="s">
        <v>1338</v>
      </c>
      <c r="K47" t="s">
        <v>1338</v>
      </c>
      <c r="L47" t="b">
        <v>1</v>
      </c>
      <c r="M47" t="b">
        <f>TRUE()</f>
        <v>1</v>
      </c>
      <c r="Q47" t="s">
        <v>1339</v>
      </c>
      <c r="X47" t="s">
        <v>1340</v>
      </c>
    </row>
    <row r="48" spans="1:24" x14ac:dyDescent="0.25">
      <c r="A48" t="s">
        <v>1341</v>
      </c>
      <c r="B48" t="s">
        <v>3574</v>
      </c>
      <c r="C48" t="s">
        <v>1134</v>
      </c>
      <c r="D48" t="s">
        <v>3876</v>
      </c>
      <c r="E48" t="s">
        <v>1261</v>
      </c>
      <c r="F48" t="s">
        <v>1342</v>
      </c>
      <c r="G48" t="s">
        <v>1343</v>
      </c>
      <c r="H48" t="s">
        <v>1343</v>
      </c>
      <c r="I48" t="s">
        <v>1232</v>
      </c>
      <c r="J48" t="s">
        <v>1344</v>
      </c>
      <c r="K48" t="s">
        <v>1344</v>
      </c>
      <c r="L48" t="b">
        <v>1</v>
      </c>
      <c r="M48" t="b">
        <f>TRUE()</f>
        <v>1</v>
      </c>
      <c r="Q48" t="s">
        <v>1345</v>
      </c>
      <c r="X48" t="s">
        <v>1346</v>
      </c>
    </row>
    <row r="49" spans="1:24" x14ac:dyDescent="0.25">
      <c r="A49" t="s">
        <v>1347</v>
      </c>
      <c r="B49" t="s">
        <v>3575</v>
      </c>
      <c r="C49" t="s">
        <v>1134</v>
      </c>
      <c r="D49" t="s">
        <v>3876</v>
      </c>
      <c r="E49" t="s">
        <v>1261</v>
      </c>
      <c r="F49" t="s">
        <v>1348</v>
      </c>
      <c r="G49" t="s">
        <v>1349</v>
      </c>
      <c r="H49" t="s">
        <v>1349</v>
      </c>
      <c r="I49" t="s">
        <v>1232</v>
      </c>
      <c r="J49" t="s">
        <v>1350</v>
      </c>
      <c r="K49" t="s">
        <v>1350</v>
      </c>
      <c r="L49" t="b">
        <v>1</v>
      </c>
      <c r="M49" t="b">
        <f>TRUE()</f>
        <v>1</v>
      </c>
      <c r="Q49" t="s">
        <v>1351</v>
      </c>
      <c r="X49" t="s">
        <v>1352</v>
      </c>
    </row>
    <row r="50" spans="1:24" x14ac:dyDescent="0.25">
      <c r="A50" t="s">
        <v>1353</v>
      </c>
      <c r="B50" t="s">
        <v>3576</v>
      </c>
      <c r="C50" t="s">
        <v>1134</v>
      </c>
      <c r="D50" t="s">
        <v>3876</v>
      </c>
      <c r="E50" t="s">
        <v>1261</v>
      </c>
      <c r="F50" t="s">
        <v>1354</v>
      </c>
      <c r="G50" t="s">
        <v>1355</v>
      </c>
      <c r="H50" t="s">
        <v>1355</v>
      </c>
      <c r="I50" t="s">
        <v>1232</v>
      </c>
      <c r="J50" t="s">
        <v>1356</v>
      </c>
      <c r="K50" t="s">
        <v>1356</v>
      </c>
      <c r="L50" t="b">
        <v>1</v>
      </c>
      <c r="M50" t="b">
        <f>TRUE()</f>
        <v>1</v>
      </c>
      <c r="Q50" t="s">
        <v>1357</v>
      </c>
      <c r="X50" t="s">
        <v>1358</v>
      </c>
    </row>
    <row r="51" spans="1:24" x14ac:dyDescent="0.25">
      <c r="A51" t="s">
        <v>1359</v>
      </c>
      <c r="B51" t="s">
        <v>3577</v>
      </c>
      <c r="C51" t="s">
        <v>1134</v>
      </c>
      <c r="D51" t="s">
        <v>3876</v>
      </c>
      <c r="E51" t="s">
        <v>1261</v>
      </c>
      <c r="F51" t="s">
        <v>1360</v>
      </c>
      <c r="G51" t="s">
        <v>1361</v>
      </c>
      <c r="H51" t="s">
        <v>1361</v>
      </c>
      <c r="I51" t="s">
        <v>1232</v>
      </c>
      <c r="J51" t="s">
        <v>1362</v>
      </c>
      <c r="K51" t="s">
        <v>1362</v>
      </c>
      <c r="L51" t="b">
        <v>1</v>
      </c>
      <c r="M51" t="b">
        <f>TRUE()</f>
        <v>1</v>
      </c>
      <c r="Q51" t="s">
        <v>1363</v>
      </c>
      <c r="W51" t="s">
        <v>1364</v>
      </c>
      <c r="X51" t="s">
        <v>1365</v>
      </c>
    </row>
    <row r="52" spans="1:24" x14ac:dyDescent="0.25">
      <c r="A52" t="s">
        <v>1366</v>
      </c>
      <c r="B52" t="s">
        <v>3578</v>
      </c>
      <c r="C52" t="s">
        <v>1134</v>
      </c>
      <c r="D52" t="s">
        <v>3876</v>
      </c>
      <c r="E52" t="s">
        <v>1261</v>
      </c>
      <c r="F52" t="s">
        <v>1367</v>
      </c>
      <c r="G52" t="s">
        <v>1368</v>
      </c>
      <c r="H52" t="s">
        <v>1369</v>
      </c>
      <c r="I52" t="s">
        <v>1232</v>
      </c>
      <c r="J52" t="s">
        <v>1370</v>
      </c>
      <c r="L52" t="b">
        <v>0</v>
      </c>
      <c r="M52" t="e">
        <v>#N/A</v>
      </c>
    </row>
    <row r="53" spans="1:24" x14ac:dyDescent="0.25">
      <c r="A53" t="s">
        <v>1371</v>
      </c>
      <c r="B53" t="s">
        <v>3579</v>
      </c>
      <c r="C53" t="s">
        <v>1134</v>
      </c>
      <c r="D53" t="s">
        <v>3876</v>
      </c>
      <c r="E53" t="s">
        <v>1261</v>
      </c>
      <c r="F53" t="s">
        <v>1372</v>
      </c>
      <c r="G53" t="s">
        <v>1373</v>
      </c>
      <c r="H53" t="s">
        <v>1373</v>
      </c>
      <c r="I53" t="s">
        <v>1232</v>
      </c>
      <c r="J53" t="s">
        <v>1374</v>
      </c>
      <c r="K53" t="s">
        <v>1374</v>
      </c>
      <c r="L53" t="b">
        <v>1</v>
      </c>
      <c r="M53" t="b">
        <f>TRUE()</f>
        <v>1</v>
      </c>
      <c r="Q53" t="s">
        <v>1375</v>
      </c>
      <c r="X53" t="s">
        <v>1376</v>
      </c>
    </row>
    <row r="54" spans="1:24" x14ac:dyDescent="0.25">
      <c r="A54" t="s">
        <v>1377</v>
      </c>
      <c r="B54" t="s">
        <v>3580</v>
      </c>
      <c r="C54" t="s">
        <v>1134</v>
      </c>
      <c r="D54" t="s">
        <v>3876</v>
      </c>
      <c r="E54" t="s">
        <v>1261</v>
      </c>
      <c r="F54" t="s">
        <v>1378</v>
      </c>
      <c r="G54" t="s">
        <v>1379</v>
      </c>
      <c r="H54" t="s">
        <v>1379</v>
      </c>
      <c r="I54" t="s">
        <v>1232</v>
      </c>
      <c r="J54" t="s">
        <v>1380</v>
      </c>
      <c r="K54" t="s">
        <v>1380</v>
      </c>
      <c r="L54" t="b">
        <v>1</v>
      </c>
      <c r="M54" t="b">
        <f>TRUE()</f>
        <v>1</v>
      </c>
      <c r="Q54" t="s">
        <v>1381</v>
      </c>
      <c r="X54" t="s">
        <v>1382</v>
      </c>
    </row>
    <row r="55" spans="1:24" x14ac:dyDescent="0.25">
      <c r="A55" t="s">
        <v>1383</v>
      </c>
      <c r="B55" t="s">
        <v>3581</v>
      </c>
      <c r="C55" t="s">
        <v>1134</v>
      </c>
      <c r="D55" t="s">
        <v>3876</v>
      </c>
      <c r="E55" t="s">
        <v>1261</v>
      </c>
      <c r="F55" t="s">
        <v>1384</v>
      </c>
      <c r="G55" t="s">
        <v>1385</v>
      </c>
      <c r="H55" t="s">
        <v>1385</v>
      </c>
      <c r="I55" t="s">
        <v>1232</v>
      </c>
      <c r="J55" t="s">
        <v>1386</v>
      </c>
      <c r="K55" t="s">
        <v>1386</v>
      </c>
      <c r="L55" t="b">
        <v>1</v>
      </c>
      <c r="M55" t="b">
        <f>TRUE()</f>
        <v>1</v>
      </c>
      <c r="Q55" t="s">
        <v>1387</v>
      </c>
      <c r="X55" t="s">
        <v>1388</v>
      </c>
    </row>
    <row r="56" spans="1:24" x14ac:dyDescent="0.25">
      <c r="A56" t="s">
        <v>21</v>
      </c>
      <c r="B56" t="s">
        <v>3373</v>
      </c>
      <c r="C56" t="s">
        <v>20</v>
      </c>
      <c r="D56" t="s">
        <v>26</v>
      </c>
      <c r="E56" t="s">
        <v>22</v>
      </c>
      <c r="F56" t="s">
        <v>23</v>
      </c>
      <c r="G56" t="s">
        <v>24</v>
      </c>
      <c r="H56" t="s">
        <v>25</v>
      </c>
      <c r="I56" t="s">
        <v>26</v>
      </c>
      <c r="J56" t="s">
        <v>27</v>
      </c>
      <c r="L56" t="b">
        <v>0</v>
      </c>
      <c r="M56" t="e">
        <v>#N/A</v>
      </c>
    </row>
    <row r="57" spans="1:24" x14ac:dyDescent="0.25">
      <c r="A57" t="s">
        <v>1389</v>
      </c>
      <c r="B57" t="s">
        <v>3582</v>
      </c>
      <c r="C57" t="s">
        <v>1134</v>
      </c>
      <c r="D57" t="s">
        <v>3876</v>
      </c>
      <c r="E57" t="s">
        <v>1390</v>
      </c>
      <c r="F57" t="s">
        <v>1391</v>
      </c>
      <c r="G57" t="s">
        <v>1392</v>
      </c>
      <c r="H57" t="s">
        <v>1392</v>
      </c>
      <c r="I57" t="s">
        <v>1232</v>
      </c>
      <c r="J57" t="s">
        <v>1393</v>
      </c>
      <c r="K57" t="s">
        <v>1393</v>
      </c>
      <c r="L57" t="b">
        <v>1</v>
      </c>
      <c r="M57" t="b">
        <f>TRUE()</f>
        <v>1</v>
      </c>
      <c r="Q57" t="s">
        <v>1394</v>
      </c>
      <c r="R57" t="s">
        <v>1395</v>
      </c>
      <c r="W57" t="s">
        <v>1396</v>
      </c>
      <c r="X57" t="s">
        <v>1397</v>
      </c>
    </row>
    <row r="58" spans="1:24" x14ac:dyDescent="0.25">
      <c r="A58" t="s">
        <v>1398</v>
      </c>
      <c r="B58" t="s">
        <v>3583</v>
      </c>
      <c r="C58" t="s">
        <v>1134</v>
      </c>
      <c r="D58" t="s">
        <v>3876</v>
      </c>
      <c r="E58" t="s">
        <v>1390</v>
      </c>
      <c r="F58" t="s">
        <v>1399</v>
      </c>
      <c r="G58" t="s">
        <v>1400</v>
      </c>
      <c r="H58" t="s">
        <v>1400</v>
      </c>
      <c r="I58" t="s">
        <v>1232</v>
      </c>
      <c r="J58" t="s">
        <v>1401</v>
      </c>
      <c r="K58" t="s">
        <v>1401</v>
      </c>
      <c r="L58" t="b">
        <v>1</v>
      </c>
      <c r="M58" t="b">
        <f>TRUE()</f>
        <v>1</v>
      </c>
      <c r="Q58" t="s">
        <v>1402</v>
      </c>
      <c r="R58" t="s">
        <v>1403</v>
      </c>
      <c r="W58" t="s">
        <v>1404</v>
      </c>
      <c r="X58" t="s">
        <v>1405</v>
      </c>
    </row>
    <row r="59" spans="1:24" x14ac:dyDescent="0.25">
      <c r="A59" t="s">
        <v>1406</v>
      </c>
      <c r="B59" t="s">
        <v>3584</v>
      </c>
      <c r="C59" t="s">
        <v>1134</v>
      </c>
      <c r="D59" t="s">
        <v>3876</v>
      </c>
      <c r="E59" t="s">
        <v>1390</v>
      </c>
      <c r="F59" t="s">
        <v>1407</v>
      </c>
      <c r="G59" t="s">
        <v>1408</v>
      </c>
      <c r="H59" t="s">
        <v>1408</v>
      </c>
      <c r="I59" t="s">
        <v>1232</v>
      </c>
      <c r="J59" t="s">
        <v>1409</v>
      </c>
      <c r="K59" t="s">
        <v>1409</v>
      </c>
      <c r="L59" t="b">
        <v>1</v>
      </c>
      <c r="M59" t="b">
        <f>TRUE()</f>
        <v>1</v>
      </c>
      <c r="N59" t="s">
        <v>1410</v>
      </c>
      <c r="O59" t="s">
        <v>1411</v>
      </c>
      <c r="Q59" t="s">
        <v>1412</v>
      </c>
      <c r="R59" t="s">
        <v>1413</v>
      </c>
      <c r="U59" t="s">
        <v>1414</v>
      </c>
      <c r="V59" t="s">
        <v>1415</v>
      </c>
      <c r="W59" t="s">
        <v>1416</v>
      </c>
      <c r="X59" t="s">
        <v>1417</v>
      </c>
    </row>
    <row r="60" spans="1:24" x14ac:dyDescent="0.25">
      <c r="A60" t="s">
        <v>1418</v>
      </c>
      <c r="B60" t="s">
        <v>3585</v>
      </c>
      <c r="C60" t="s">
        <v>1134</v>
      </c>
      <c r="D60" t="s">
        <v>3875</v>
      </c>
      <c r="E60" t="s">
        <v>1419</v>
      </c>
      <c r="F60" t="s">
        <v>1420</v>
      </c>
      <c r="G60" t="s">
        <v>1421</v>
      </c>
      <c r="H60" t="s">
        <v>1421</v>
      </c>
      <c r="I60" t="s">
        <v>1199</v>
      </c>
      <c r="J60" t="s">
        <v>1422</v>
      </c>
      <c r="K60" t="s">
        <v>1422</v>
      </c>
      <c r="L60" t="b">
        <v>1</v>
      </c>
      <c r="M60" t="b">
        <f>TRUE()</f>
        <v>1</v>
      </c>
      <c r="N60" t="s">
        <v>1423</v>
      </c>
      <c r="O60" t="s">
        <v>1424</v>
      </c>
      <c r="Q60" t="s">
        <v>1425</v>
      </c>
      <c r="R60" t="s">
        <v>1426</v>
      </c>
      <c r="T60" t="s">
        <v>1427</v>
      </c>
      <c r="U60" t="s">
        <v>1428</v>
      </c>
      <c r="V60" t="s">
        <v>1429</v>
      </c>
      <c r="W60" t="s">
        <v>1430</v>
      </c>
      <c r="X60" t="s">
        <v>1431</v>
      </c>
    </row>
    <row r="61" spans="1:24" x14ac:dyDescent="0.25">
      <c r="A61" t="s">
        <v>407</v>
      </c>
      <c r="B61" t="s">
        <v>3436</v>
      </c>
      <c r="C61" t="s">
        <v>307</v>
      </c>
      <c r="D61" t="s">
        <v>3871</v>
      </c>
      <c r="E61" t="s">
        <v>408</v>
      </c>
      <c r="F61" t="s">
        <v>409</v>
      </c>
      <c r="G61" t="s">
        <v>410</v>
      </c>
      <c r="H61" t="s">
        <v>410</v>
      </c>
      <c r="I61" t="s">
        <v>307</v>
      </c>
      <c r="J61" t="s">
        <v>411</v>
      </c>
      <c r="K61" t="s">
        <v>411</v>
      </c>
      <c r="L61" t="b">
        <v>1</v>
      </c>
      <c r="M61" t="b">
        <f>TRUE()</f>
        <v>1</v>
      </c>
      <c r="Q61" t="s">
        <v>412</v>
      </c>
      <c r="X61" t="s">
        <v>413</v>
      </c>
    </row>
    <row r="62" spans="1:24" x14ac:dyDescent="0.25">
      <c r="A62" t="s">
        <v>414</v>
      </c>
      <c r="B62" t="s">
        <v>3437</v>
      </c>
      <c r="C62" t="s">
        <v>307</v>
      </c>
      <c r="D62" t="s">
        <v>3872</v>
      </c>
      <c r="E62" t="s">
        <v>415</v>
      </c>
      <c r="F62" t="s">
        <v>416</v>
      </c>
      <c r="G62" t="s">
        <v>417</v>
      </c>
      <c r="H62" t="s">
        <v>417</v>
      </c>
      <c r="I62" t="s">
        <v>307</v>
      </c>
      <c r="J62" t="s">
        <v>418</v>
      </c>
      <c r="L62" t="b">
        <v>0</v>
      </c>
      <c r="M62" t="e">
        <v>#N/A</v>
      </c>
    </row>
    <row r="63" spans="1:24" x14ac:dyDescent="0.25">
      <c r="A63" t="s">
        <v>419</v>
      </c>
      <c r="B63" t="s">
        <v>3438</v>
      </c>
      <c r="C63" t="s">
        <v>307</v>
      </c>
      <c r="D63" t="s">
        <v>3872</v>
      </c>
      <c r="E63" t="s">
        <v>415</v>
      </c>
      <c r="F63" t="s">
        <v>420</v>
      </c>
      <c r="G63" t="s">
        <v>421</v>
      </c>
      <c r="H63" t="s">
        <v>422</v>
      </c>
      <c r="I63" t="s">
        <v>307</v>
      </c>
      <c r="J63" t="s">
        <v>423</v>
      </c>
      <c r="L63" t="b">
        <v>0</v>
      </c>
      <c r="M63" t="e">
        <v>#N/A</v>
      </c>
    </row>
    <row r="64" spans="1:24" x14ac:dyDescent="0.25">
      <c r="A64" t="s">
        <v>424</v>
      </c>
      <c r="B64" t="s">
        <v>3439</v>
      </c>
      <c r="C64" t="s">
        <v>307</v>
      </c>
      <c r="D64" t="s">
        <v>3872</v>
      </c>
      <c r="E64" t="s">
        <v>415</v>
      </c>
      <c r="F64" t="s">
        <v>425</v>
      </c>
      <c r="G64" t="s">
        <v>426</v>
      </c>
      <c r="H64" t="s">
        <v>426</v>
      </c>
      <c r="I64" t="s">
        <v>307</v>
      </c>
      <c r="J64" t="s">
        <v>427</v>
      </c>
      <c r="L64" t="b">
        <v>0</v>
      </c>
      <c r="M64" t="e">
        <v>#N/A</v>
      </c>
    </row>
    <row r="65" spans="1:25" x14ac:dyDescent="0.25">
      <c r="A65" t="s">
        <v>428</v>
      </c>
      <c r="B65" t="s">
        <v>3440</v>
      </c>
      <c r="C65" t="s">
        <v>307</v>
      </c>
      <c r="D65" t="s">
        <v>3872</v>
      </c>
      <c r="E65" t="s">
        <v>415</v>
      </c>
      <c r="F65" t="s">
        <v>429</v>
      </c>
      <c r="G65" t="s">
        <v>430</v>
      </c>
      <c r="H65" t="s">
        <v>430</v>
      </c>
      <c r="I65" t="s">
        <v>307</v>
      </c>
      <c r="J65" t="s">
        <v>431</v>
      </c>
      <c r="L65" t="b">
        <v>0</v>
      </c>
      <c r="M65" t="e">
        <v>#N/A</v>
      </c>
    </row>
    <row r="66" spans="1:25" x14ac:dyDescent="0.25">
      <c r="A66" t="s">
        <v>28</v>
      </c>
      <c r="B66" t="s">
        <v>3374</v>
      </c>
      <c r="C66" t="s">
        <v>20</v>
      </c>
      <c r="D66" t="s">
        <v>33</v>
      </c>
      <c r="E66" t="s">
        <v>29</v>
      </c>
      <c r="F66" t="s">
        <v>30</v>
      </c>
      <c r="G66" t="s">
        <v>31</v>
      </c>
      <c r="H66" t="s">
        <v>32</v>
      </c>
      <c r="I66" t="s">
        <v>33</v>
      </c>
      <c r="J66" t="s">
        <v>34</v>
      </c>
      <c r="K66" t="s">
        <v>35</v>
      </c>
      <c r="L66" t="b">
        <v>1</v>
      </c>
      <c r="M66" t="b">
        <f>TRUE()</f>
        <v>1</v>
      </c>
      <c r="N66" t="s">
        <v>36</v>
      </c>
      <c r="O66" t="s">
        <v>37</v>
      </c>
      <c r="Q66" t="s">
        <v>38</v>
      </c>
      <c r="T66" t="s">
        <v>39</v>
      </c>
      <c r="U66" t="s">
        <v>40</v>
      </c>
      <c r="V66" t="s">
        <v>41</v>
      </c>
      <c r="W66" t="s">
        <v>42</v>
      </c>
      <c r="X66" t="s">
        <v>43</v>
      </c>
    </row>
    <row r="67" spans="1:25" x14ac:dyDescent="0.25">
      <c r="A67" t="s">
        <v>44</v>
      </c>
      <c r="B67" t="s">
        <v>3375</v>
      </c>
      <c r="C67" t="s">
        <v>20</v>
      </c>
      <c r="D67" t="s">
        <v>33</v>
      </c>
      <c r="E67" t="s">
        <v>29</v>
      </c>
      <c r="F67" t="s">
        <v>45</v>
      </c>
      <c r="G67" t="s">
        <v>46</v>
      </c>
      <c r="H67" t="s">
        <v>47</v>
      </c>
      <c r="I67" t="s">
        <v>33</v>
      </c>
      <c r="J67" t="s">
        <v>48</v>
      </c>
      <c r="L67" t="b">
        <v>0</v>
      </c>
      <c r="M67" t="e">
        <v>#N/A</v>
      </c>
    </row>
    <row r="68" spans="1:25" x14ac:dyDescent="0.25">
      <c r="A68" t="s">
        <v>49</v>
      </c>
      <c r="B68" t="s">
        <v>3376</v>
      </c>
      <c r="C68" t="s">
        <v>20</v>
      </c>
      <c r="D68" t="s">
        <v>33</v>
      </c>
      <c r="E68" t="s">
        <v>29</v>
      </c>
      <c r="F68" t="s">
        <v>50</v>
      </c>
      <c r="G68" t="s">
        <v>51</v>
      </c>
      <c r="H68" t="s">
        <v>51</v>
      </c>
      <c r="I68" t="s">
        <v>33</v>
      </c>
      <c r="J68" t="s">
        <v>52</v>
      </c>
      <c r="L68" t="b">
        <v>0</v>
      </c>
      <c r="M68" t="e">
        <v>#N/A</v>
      </c>
    </row>
    <row r="69" spans="1:25" x14ac:dyDescent="0.25">
      <c r="A69" t="s">
        <v>53</v>
      </c>
      <c r="B69" t="s">
        <v>3377</v>
      </c>
      <c r="C69" t="s">
        <v>20</v>
      </c>
      <c r="D69" t="s">
        <v>33</v>
      </c>
      <c r="E69" t="s">
        <v>29</v>
      </c>
      <c r="F69" t="s">
        <v>54</v>
      </c>
      <c r="G69" t="s">
        <v>55</v>
      </c>
      <c r="H69" t="s">
        <v>55</v>
      </c>
      <c r="I69" t="s">
        <v>33</v>
      </c>
      <c r="J69" t="s">
        <v>56</v>
      </c>
      <c r="L69" t="b">
        <v>0</v>
      </c>
      <c r="M69" t="e">
        <v>#N/A</v>
      </c>
    </row>
    <row r="70" spans="1:25" x14ac:dyDescent="0.25">
      <c r="A70" t="s">
        <v>57</v>
      </c>
      <c r="B70" t="s">
        <v>3378</v>
      </c>
      <c r="C70" t="s">
        <v>20</v>
      </c>
      <c r="D70" t="s">
        <v>33</v>
      </c>
      <c r="E70" t="s">
        <v>29</v>
      </c>
      <c r="F70" t="s">
        <v>58</v>
      </c>
      <c r="G70" t="s">
        <v>59</v>
      </c>
      <c r="H70" t="s">
        <v>59</v>
      </c>
      <c r="I70" t="s">
        <v>33</v>
      </c>
      <c r="J70" t="s">
        <v>60</v>
      </c>
      <c r="L70" t="b">
        <v>0</v>
      </c>
      <c r="M70" t="e">
        <v>#N/A</v>
      </c>
    </row>
    <row r="71" spans="1:25" x14ac:dyDescent="0.25">
      <c r="A71" t="s">
        <v>61</v>
      </c>
      <c r="B71" t="s">
        <v>3379</v>
      </c>
      <c r="C71" t="s">
        <v>20</v>
      </c>
      <c r="D71" t="s">
        <v>33</v>
      </c>
      <c r="E71" t="s">
        <v>29</v>
      </c>
      <c r="F71" t="s">
        <v>62</v>
      </c>
      <c r="G71" t="s">
        <v>63</v>
      </c>
      <c r="H71" t="s">
        <v>64</v>
      </c>
      <c r="I71" t="s">
        <v>33</v>
      </c>
      <c r="J71" s="2" t="s">
        <v>63</v>
      </c>
      <c r="L71" t="b">
        <v>0</v>
      </c>
      <c r="M71" t="e">
        <v>#N/A</v>
      </c>
    </row>
    <row r="72" spans="1:25" x14ac:dyDescent="0.25">
      <c r="A72" t="s">
        <v>3369</v>
      </c>
      <c r="B72" t="s">
        <v>3380</v>
      </c>
      <c r="C72" t="s">
        <v>20</v>
      </c>
      <c r="D72" t="s">
        <v>33</v>
      </c>
      <c r="E72" t="s">
        <v>29</v>
      </c>
      <c r="F72" t="s">
        <v>3885</v>
      </c>
      <c r="G72" t="s">
        <v>65</v>
      </c>
      <c r="H72" t="s">
        <v>66</v>
      </c>
      <c r="I72" t="s">
        <v>33</v>
      </c>
      <c r="J72" t="s">
        <v>67</v>
      </c>
      <c r="L72" t="b">
        <v>0</v>
      </c>
      <c r="M72" t="e">
        <v>#N/A</v>
      </c>
    </row>
    <row r="73" spans="1:25" x14ac:dyDescent="0.25">
      <c r="A73" t="s">
        <v>68</v>
      </c>
      <c r="B73" t="s">
        <v>3381</v>
      </c>
      <c r="C73" t="s">
        <v>20</v>
      </c>
      <c r="D73" t="s">
        <v>3870</v>
      </c>
      <c r="E73" t="s">
        <v>69</v>
      </c>
      <c r="F73" t="s">
        <v>70</v>
      </c>
      <c r="G73" t="s">
        <v>71</v>
      </c>
      <c r="H73" t="s">
        <v>72</v>
      </c>
      <c r="I73" t="s">
        <v>26</v>
      </c>
      <c r="J73" t="s">
        <v>73</v>
      </c>
      <c r="K73" t="s">
        <v>74</v>
      </c>
      <c r="L73" t="b">
        <v>1</v>
      </c>
      <c r="M73" t="b">
        <f>TRUE()</f>
        <v>1</v>
      </c>
      <c r="N73" t="s">
        <v>75</v>
      </c>
      <c r="O73" t="s">
        <v>76</v>
      </c>
      <c r="Q73" t="s">
        <v>77</v>
      </c>
      <c r="R73" t="s">
        <v>78</v>
      </c>
      <c r="T73" t="s">
        <v>79</v>
      </c>
      <c r="U73" t="s">
        <v>80</v>
      </c>
      <c r="W73" t="s">
        <v>81</v>
      </c>
      <c r="X73" t="s">
        <v>82</v>
      </c>
    </row>
    <row r="74" spans="1:25" x14ac:dyDescent="0.25">
      <c r="A74" t="s">
        <v>83</v>
      </c>
      <c r="B74" t="s">
        <v>3382</v>
      </c>
      <c r="C74" t="s">
        <v>20</v>
      </c>
      <c r="D74" t="s">
        <v>3870</v>
      </c>
      <c r="E74" t="s">
        <v>69</v>
      </c>
      <c r="F74" t="s">
        <v>84</v>
      </c>
      <c r="G74" t="s">
        <v>85</v>
      </c>
      <c r="H74" t="s">
        <v>85</v>
      </c>
      <c r="I74" t="s">
        <v>26</v>
      </c>
      <c r="J74" t="s">
        <v>86</v>
      </c>
      <c r="K74" t="s">
        <v>86</v>
      </c>
      <c r="L74" t="b">
        <v>1</v>
      </c>
      <c r="M74" t="b">
        <f>TRUE()</f>
        <v>1</v>
      </c>
      <c r="O74" t="s">
        <v>87</v>
      </c>
      <c r="Q74" t="s">
        <v>88</v>
      </c>
      <c r="T74" t="s">
        <v>89</v>
      </c>
      <c r="U74" t="s">
        <v>90</v>
      </c>
      <c r="W74" t="s">
        <v>91</v>
      </c>
      <c r="X74" t="s">
        <v>92</v>
      </c>
    </row>
    <row r="75" spans="1:25" x14ac:dyDescent="0.25">
      <c r="A75" t="s">
        <v>3032</v>
      </c>
      <c r="B75" t="s">
        <v>3816</v>
      </c>
      <c r="C75" t="s">
        <v>2987</v>
      </c>
      <c r="D75" t="s">
        <v>3882</v>
      </c>
      <c r="E75" t="s">
        <v>3033</v>
      </c>
      <c r="F75" t="s">
        <v>3034</v>
      </c>
      <c r="G75" t="s">
        <v>3035</v>
      </c>
      <c r="H75" t="s">
        <v>3036</v>
      </c>
      <c r="I75" t="s">
        <v>2987</v>
      </c>
      <c r="J75" t="s">
        <v>3037</v>
      </c>
      <c r="L75" t="b">
        <v>1</v>
      </c>
      <c r="M75" t="b">
        <v>0</v>
      </c>
      <c r="Q75" t="s">
        <v>3038</v>
      </c>
      <c r="Y75" t="s">
        <v>3899</v>
      </c>
    </row>
    <row r="76" spans="1:25" x14ac:dyDescent="0.25">
      <c r="A76" t="s">
        <v>432</v>
      </c>
      <c r="B76" t="s">
        <v>3441</v>
      </c>
      <c r="C76" t="s">
        <v>307</v>
      </c>
      <c r="D76" t="s">
        <v>3871</v>
      </c>
      <c r="E76" t="s">
        <v>433</v>
      </c>
      <c r="F76" t="s">
        <v>434</v>
      </c>
      <c r="G76" t="s">
        <v>435</v>
      </c>
      <c r="H76" t="s">
        <v>435</v>
      </c>
      <c r="I76" t="s">
        <v>307</v>
      </c>
      <c r="J76" t="s">
        <v>436</v>
      </c>
      <c r="L76" t="b">
        <v>1</v>
      </c>
      <c r="M76" t="b">
        <v>0</v>
      </c>
      <c r="Q76" t="s">
        <v>437</v>
      </c>
    </row>
    <row r="77" spans="1:25" x14ac:dyDescent="0.25">
      <c r="A77" t="s">
        <v>1432</v>
      </c>
      <c r="B77" t="s">
        <v>3586</v>
      </c>
      <c r="C77" t="s">
        <v>1134</v>
      </c>
      <c r="D77" t="s">
        <v>1435</v>
      </c>
      <c r="E77" t="s">
        <v>1433</v>
      </c>
      <c r="F77" t="s">
        <v>3888</v>
      </c>
      <c r="G77" t="s">
        <v>1434</v>
      </c>
      <c r="H77" t="s">
        <v>3892</v>
      </c>
      <c r="I77" t="s">
        <v>1435</v>
      </c>
      <c r="J77" t="s">
        <v>3893</v>
      </c>
      <c r="K77" t="s">
        <v>3893</v>
      </c>
      <c r="L77" t="b">
        <v>1</v>
      </c>
      <c r="M77" t="b">
        <v>0</v>
      </c>
      <c r="O77" t="s">
        <v>1436</v>
      </c>
      <c r="P77" t="s">
        <v>1437</v>
      </c>
      <c r="Q77" t="s">
        <v>3894</v>
      </c>
      <c r="T77" t="s">
        <v>1438</v>
      </c>
      <c r="U77" t="s">
        <v>1439</v>
      </c>
      <c r="V77" t="s">
        <v>3897</v>
      </c>
      <c r="W77" t="s">
        <v>3896</v>
      </c>
      <c r="X77" t="s">
        <v>3895</v>
      </c>
      <c r="Y77" t="s">
        <v>3898</v>
      </c>
    </row>
    <row r="78" spans="1:25" x14ac:dyDescent="0.25">
      <c r="A78" t="s">
        <v>1440</v>
      </c>
      <c r="B78" t="s">
        <v>3587</v>
      </c>
      <c r="C78" t="s">
        <v>1134</v>
      </c>
      <c r="D78" t="s">
        <v>3875</v>
      </c>
      <c r="E78" t="s">
        <v>1441</v>
      </c>
      <c r="F78" t="s">
        <v>1442</v>
      </c>
      <c r="G78" t="s">
        <v>1443</v>
      </c>
      <c r="H78" t="s">
        <v>1443</v>
      </c>
      <c r="I78" t="s">
        <v>1199</v>
      </c>
      <c r="J78" t="s">
        <v>1444</v>
      </c>
      <c r="K78" t="s">
        <v>1444</v>
      </c>
      <c r="L78" t="b">
        <v>1</v>
      </c>
      <c r="M78" t="b">
        <f>TRUE()</f>
        <v>1</v>
      </c>
      <c r="Q78" t="s">
        <v>1445</v>
      </c>
      <c r="R78" t="s">
        <v>1446</v>
      </c>
      <c r="W78" t="s">
        <v>1447</v>
      </c>
      <c r="X78" t="s">
        <v>1448</v>
      </c>
    </row>
    <row r="79" spans="1:25" x14ac:dyDescent="0.25">
      <c r="A79" t="s">
        <v>1449</v>
      </c>
      <c r="B79" t="s">
        <v>3588</v>
      </c>
      <c r="C79" t="s">
        <v>1134</v>
      </c>
      <c r="D79" t="s">
        <v>3875</v>
      </c>
      <c r="E79" t="s">
        <v>1441</v>
      </c>
      <c r="F79" t="s">
        <v>1450</v>
      </c>
      <c r="G79" t="s">
        <v>1451</v>
      </c>
      <c r="H79" t="s">
        <v>1452</v>
      </c>
      <c r="I79" t="s">
        <v>1199</v>
      </c>
      <c r="J79" s="2" t="s">
        <v>1451</v>
      </c>
      <c r="L79" t="b">
        <v>0</v>
      </c>
      <c r="M79" t="e">
        <v>#N/A</v>
      </c>
    </row>
    <row r="80" spans="1:25" x14ac:dyDescent="0.25">
      <c r="A80" t="s">
        <v>1453</v>
      </c>
      <c r="B80" t="s">
        <v>3589</v>
      </c>
      <c r="C80" t="s">
        <v>1134</v>
      </c>
      <c r="D80" t="s">
        <v>3875</v>
      </c>
      <c r="E80" t="s">
        <v>1441</v>
      </c>
      <c r="F80" t="s">
        <v>1454</v>
      </c>
      <c r="G80" t="s">
        <v>1455</v>
      </c>
      <c r="H80" t="s">
        <v>1455</v>
      </c>
      <c r="I80" t="s">
        <v>1199</v>
      </c>
      <c r="J80" t="s">
        <v>1456</v>
      </c>
      <c r="L80" t="b">
        <v>0</v>
      </c>
      <c r="M80" t="e">
        <v>#N/A</v>
      </c>
    </row>
    <row r="81" spans="1:24" x14ac:dyDescent="0.25">
      <c r="A81" t="s">
        <v>438</v>
      </c>
      <c r="B81" t="s">
        <v>3442</v>
      </c>
      <c r="C81" t="s">
        <v>307</v>
      </c>
      <c r="D81" t="s">
        <v>3873</v>
      </c>
      <c r="E81" t="s">
        <v>439</v>
      </c>
      <c r="F81" t="s">
        <v>440</v>
      </c>
      <c r="G81" t="s">
        <v>441</v>
      </c>
      <c r="H81" t="s">
        <v>442</v>
      </c>
      <c r="I81" t="s">
        <v>307</v>
      </c>
      <c r="J81" s="2" t="s">
        <v>441</v>
      </c>
      <c r="L81" t="b">
        <v>0</v>
      </c>
      <c r="M81" t="e">
        <v>#N/A</v>
      </c>
    </row>
    <row r="82" spans="1:24" x14ac:dyDescent="0.25">
      <c r="A82" t="s">
        <v>1457</v>
      </c>
      <c r="B82" t="s">
        <v>3590</v>
      </c>
      <c r="C82" t="s">
        <v>1134</v>
      </c>
      <c r="D82" t="s">
        <v>3875</v>
      </c>
      <c r="E82" t="s">
        <v>1458</v>
      </c>
      <c r="F82" t="s">
        <v>1459</v>
      </c>
      <c r="G82" t="s">
        <v>1460</v>
      </c>
      <c r="H82" t="s">
        <v>1460</v>
      </c>
      <c r="I82" t="s">
        <v>1461</v>
      </c>
      <c r="J82" t="s">
        <v>1462</v>
      </c>
      <c r="K82" t="s">
        <v>1462</v>
      </c>
      <c r="L82" t="b">
        <v>1</v>
      </c>
      <c r="M82" t="b">
        <f>TRUE()</f>
        <v>1</v>
      </c>
      <c r="Q82" t="s">
        <v>1463</v>
      </c>
      <c r="X82" t="s">
        <v>1464</v>
      </c>
    </row>
    <row r="83" spans="1:24" x14ac:dyDescent="0.25">
      <c r="A83" t="s">
        <v>1465</v>
      </c>
      <c r="B83" t="s">
        <v>3591</v>
      </c>
      <c r="C83" t="s">
        <v>1134</v>
      </c>
      <c r="D83" t="s">
        <v>3875</v>
      </c>
      <c r="E83" t="s">
        <v>1458</v>
      </c>
      <c r="F83" t="s">
        <v>1466</v>
      </c>
      <c r="G83" t="s">
        <v>1467</v>
      </c>
      <c r="H83" t="s">
        <v>1467</v>
      </c>
      <c r="I83" t="s">
        <v>1461</v>
      </c>
      <c r="J83" t="s">
        <v>1468</v>
      </c>
      <c r="K83" t="s">
        <v>1468</v>
      </c>
      <c r="L83" t="b">
        <v>1</v>
      </c>
      <c r="M83" t="b">
        <f>TRUE()</f>
        <v>1</v>
      </c>
      <c r="Q83" t="s">
        <v>1469</v>
      </c>
      <c r="X83" t="s">
        <v>1470</v>
      </c>
    </row>
    <row r="84" spans="1:24" x14ac:dyDescent="0.25">
      <c r="A84" t="s">
        <v>1471</v>
      </c>
      <c r="B84" t="s">
        <v>3592</v>
      </c>
      <c r="C84" t="s">
        <v>1134</v>
      </c>
      <c r="D84" t="s">
        <v>3875</v>
      </c>
      <c r="E84" t="s">
        <v>1458</v>
      </c>
      <c r="F84" t="s">
        <v>1472</v>
      </c>
      <c r="G84" t="s">
        <v>1473</v>
      </c>
      <c r="H84" t="s">
        <v>1473</v>
      </c>
      <c r="I84" t="s">
        <v>1461</v>
      </c>
      <c r="J84" t="s">
        <v>1474</v>
      </c>
      <c r="K84" t="s">
        <v>1474</v>
      </c>
      <c r="L84" t="b">
        <v>1</v>
      </c>
      <c r="M84" t="b">
        <f>TRUE()</f>
        <v>1</v>
      </c>
      <c r="Q84" t="s">
        <v>1475</v>
      </c>
      <c r="X84" t="s">
        <v>1476</v>
      </c>
    </row>
    <row r="85" spans="1:24" x14ac:dyDescent="0.25">
      <c r="A85" t="s">
        <v>1477</v>
      </c>
      <c r="B85" t="s">
        <v>3593</v>
      </c>
      <c r="C85" t="s">
        <v>1134</v>
      </c>
      <c r="D85" t="s">
        <v>3875</v>
      </c>
      <c r="E85" t="s">
        <v>1458</v>
      </c>
      <c r="F85" t="s">
        <v>1478</v>
      </c>
      <c r="G85" t="s">
        <v>1479</v>
      </c>
      <c r="H85" t="s">
        <v>1479</v>
      </c>
      <c r="I85" t="s">
        <v>1461</v>
      </c>
      <c r="J85" t="s">
        <v>1480</v>
      </c>
      <c r="K85" t="s">
        <v>1480</v>
      </c>
      <c r="L85" t="b">
        <v>1</v>
      </c>
      <c r="M85" t="b">
        <f>TRUE()</f>
        <v>1</v>
      </c>
      <c r="Q85" t="s">
        <v>1481</v>
      </c>
      <c r="X85" t="s">
        <v>1482</v>
      </c>
    </row>
    <row r="86" spans="1:24" x14ac:dyDescent="0.25">
      <c r="A86" t="s">
        <v>1483</v>
      </c>
      <c r="B86" t="s">
        <v>3594</v>
      </c>
      <c r="C86" t="s">
        <v>1134</v>
      </c>
      <c r="D86" t="s">
        <v>3875</v>
      </c>
      <c r="E86" t="s">
        <v>1458</v>
      </c>
      <c r="F86" t="s">
        <v>1484</v>
      </c>
      <c r="G86" t="s">
        <v>1485</v>
      </c>
      <c r="H86" t="s">
        <v>1485</v>
      </c>
      <c r="I86" t="s">
        <v>1461</v>
      </c>
      <c r="J86" t="s">
        <v>1486</v>
      </c>
      <c r="L86" t="b">
        <v>1</v>
      </c>
      <c r="M86" t="b">
        <v>0</v>
      </c>
      <c r="Q86" t="s">
        <v>1487</v>
      </c>
      <c r="X86" t="s">
        <v>1488</v>
      </c>
    </row>
    <row r="87" spans="1:24" x14ac:dyDescent="0.25">
      <c r="A87" t="s">
        <v>1489</v>
      </c>
      <c r="B87" t="s">
        <v>3595</v>
      </c>
      <c r="C87" t="s">
        <v>1134</v>
      </c>
      <c r="D87" t="s">
        <v>3875</v>
      </c>
      <c r="E87" t="s">
        <v>1458</v>
      </c>
      <c r="F87" t="s">
        <v>1490</v>
      </c>
      <c r="G87" t="s">
        <v>1491</v>
      </c>
      <c r="H87" t="s">
        <v>1491</v>
      </c>
      <c r="I87" t="s">
        <v>1461</v>
      </c>
      <c r="J87" t="s">
        <v>1492</v>
      </c>
      <c r="K87" t="s">
        <v>1492</v>
      </c>
      <c r="L87" t="b">
        <v>1</v>
      </c>
      <c r="M87" t="b">
        <f>TRUE()</f>
        <v>1</v>
      </c>
      <c r="Q87" t="s">
        <v>1493</v>
      </c>
      <c r="R87" t="s">
        <v>1494</v>
      </c>
      <c r="W87" t="s">
        <v>1495</v>
      </c>
      <c r="X87" t="s">
        <v>1496</v>
      </c>
    </row>
    <row r="88" spans="1:24" x14ac:dyDescent="0.25">
      <c r="A88" t="s">
        <v>1497</v>
      </c>
      <c r="B88" t="s">
        <v>3596</v>
      </c>
      <c r="C88" t="s">
        <v>1134</v>
      </c>
      <c r="D88" t="s">
        <v>3875</v>
      </c>
      <c r="E88" t="s">
        <v>1458</v>
      </c>
      <c r="F88" t="s">
        <v>1498</v>
      </c>
      <c r="G88" t="s">
        <v>1499</v>
      </c>
      <c r="H88" t="s">
        <v>1499</v>
      </c>
      <c r="I88" t="s">
        <v>1461</v>
      </c>
      <c r="J88" t="s">
        <v>1500</v>
      </c>
      <c r="K88" t="s">
        <v>1500</v>
      </c>
      <c r="L88" t="b">
        <v>1</v>
      </c>
      <c r="M88" t="b">
        <f>TRUE()</f>
        <v>1</v>
      </c>
      <c r="Q88" t="s">
        <v>1501</v>
      </c>
      <c r="X88" t="s">
        <v>1502</v>
      </c>
    </row>
    <row r="89" spans="1:24" x14ac:dyDescent="0.25">
      <c r="A89" t="s">
        <v>1503</v>
      </c>
      <c r="B89" t="s">
        <v>3597</v>
      </c>
      <c r="C89" t="s">
        <v>1134</v>
      </c>
      <c r="D89" t="s">
        <v>3875</v>
      </c>
      <c r="E89" t="s">
        <v>1458</v>
      </c>
      <c r="F89" t="s">
        <v>1504</v>
      </c>
      <c r="G89" t="s">
        <v>1505</v>
      </c>
      <c r="H89" t="s">
        <v>1505</v>
      </c>
      <c r="I89" t="s">
        <v>1461</v>
      </c>
      <c r="J89" t="s">
        <v>1506</v>
      </c>
      <c r="K89" t="s">
        <v>1506</v>
      </c>
      <c r="L89" t="b">
        <v>1</v>
      </c>
      <c r="M89" t="b">
        <v>0</v>
      </c>
      <c r="Q89" t="s">
        <v>1507</v>
      </c>
    </row>
    <row r="90" spans="1:24" x14ac:dyDescent="0.25">
      <c r="A90" t="s">
        <v>1508</v>
      </c>
      <c r="B90" t="s">
        <v>3598</v>
      </c>
      <c r="C90" t="s">
        <v>1134</v>
      </c>
      <c r="D90" t="s">
        <v>3875</v>
      </c>
      <c r="E90" t="s">
        <v>1458</v>
      </c>
      <c r="F90" t="s">
        <v>1509</v>
      </c>
      <c r="G90" t="s">
        <v>1510</v>
      </c>
      <c r="H90" t="s">
        <v>1510</v>
      </c>
      <c r="I90" t="s">
        <v>1461</v>
      </c>
      <c r="J90" t="s">
        <v>1511</v>
      </c>
      <c r="K90" t="s">
        <v>1511</v>
      </c>
      <c r="L90" t="b">
        <v>1</v>
      </c>
      <c r="M90" t="b">
        <f>TRUE()</f>
        <v>1</v>
      </c>
      <c r="Q90" t="s">
        <v>1512</v>
      </c>
      <c r="W90" t="s">
        <v>1513</v>
      </c>
      <c r="X90" t="s">
        <v>1514</v>
      </c>
    </row>
    <row r="91" spans="1:24" x14ac:dyDescent="0.25">
      <c r="A91" t="s">
        <v>1515</v>
      </c>
      <c r="B91" t="s">
        <v>3599</v>
      </c>
      <c r="C91" t="s">
        <v>1134</v>
      </c>
      <c r="D91" t="s">
        <v>3875</v>
      </c>
      <c r="E91" t="s">
        <v>1458</v>
      </c>
      <c r="F91" t="s">
        <v>58</v>
      </c>
      <c r="G91" t="s">
        <v>1516</v>
      </c>
      <c r="H91" t="s">
        <v>1516</v>
      </c>
      <c r="I91" t="s">
        <v>1461</v>
      </c>
      <c r="J91" t="s">
        <v>1517</v>
      </c>
      <c r="K91" t="str">
        <f>J91</f>
        <v>MN829478</v>
      </c>
      <c r="L91" t="b">
        <v>1</v>
      </c>
      <c r="M91" t="b">
        <f>TRUE()</f>
        <v>1</v>
      </c>
      <c r="Q91" t="s">
        <v>1518</v>
      </c>
    </row>
    <row r="92" spans="1:24" x14ac:dyDescent="0.25">
      <c r="A92" t="s">
        <v>1519</v>
      </c>
      <c r="B92" t="s">
        <v>3600</v>
      </c>
      <c r="C92" t="s">
        <v>1134</v>
      </c>
      <c r="D92" t="s">
        <v>3875</v>
      </c>
      <c r="E92" t="s">
        <v>1458</v>
      </c>
      <c r="F92" t="s">
        <v>1520</v>
      </c>
      <c r="G92" t="s">
        <v>1521</v>
      </c>
      <c r="H92" t="s">
        <v>1521</v>
      </c>
      <c r="I92" t="s">
        <v>1461</v>
      </c>
      <c r="J92" t="s">
        <v>1522</v>
      </c>
      <c r="K92" t="s">
        <v>1522</v>
      </c>
      <c r="L92" t="b">
        <v>1</v>
      </c>
      <c r="M92" t="b">
        <f>TRUE()</f>
        <v>1</v>
      </c>
      <c r="Q92" t="s">
        <v>1523</v>
      </c>
      <c r="R92" t="s">
        <v>1524</v>
      </c>
      <c r="U92" t="s">
        <v>1525</v>
      </c>
      <c r="W92" t="s">
        <v>1526</v>
      </c>
      <c r="X92" t="s">
        <v>1527</v>
      </c>
    </row>
    <row r="93" spans="1:24" x14ac:dyDescent="0.25">
      <c r="A93" t="s">
        <v>1528</v>
      </c>
      <c r="B93" t="s">
        <v>3601</v>
      </c>
      <c r="C93" t="s">
        <v>1134</v>
      </c>
      <c r="D93" t="s">
        <v>3875</v>
      </c>
      <c r="E93" t="s">
        <v>1458</v>
      </c>
      <c r="F93" t="s">
        <v>1529</v>
      </c>
      <c r="G93" t="s">
        <v>1530</v>
      </c>
      <c r="H93" t="s">
        <v>1530</v>
      </c>
      <c r="I93" t="s">
        <v>1461</v>
      </c>
      <c r="J93" t="s">
        <v>1531</v>
      </c>
      <c r="K93" t="s">
        <v>1531</v>
      </c>
      <c r="L93" t="b">
        <v>1</v>
      </c>
      <c r="M93" t="b">
        <f>TRUE()</f>
        <v>1</v>
      </c>
      <c r="Q93" t="s">
        <v>1532</v>
      </c>
      <c r="R93" t="s">
        <v>1533</v>
      </c>
      <c r="W93" t="s">
        <v>1534</v>
      </c>
      <c r="X93" t="s">
        <v>1535</v>
      </c>
    </row>
    <row r="94" spans="1:24" x14ac:dyDescent="0.25">
      <c r="A94" t="s">
        <v>1536</v>
      </c>
      <c r="B94" t="s">
        <v>3602</v>
      </c>
      <c r="C94" t="s">
        <v>1134</v>
      </c>
      <c r="D94" t="s">
        <v>3875</v>
      </c>
      <c r="E94" t="s">
        <v>1458</v>
      </c>
      <c r="F94" t="s">
        <v>1537</v>
      </c>
      <c r="G94" t="s">
        <v>1538</v>
      </c>
      <c r="H94" t="s">
        <v>1538</v>
      </c>
      <c r="I94" t="s">
        <v>1461</v>
      </c>
      <c r="J94" t="s">
        <v>1539</v>
      </c>
      <c r="K94" t="s">
        <v>1539</v>
      </c>
      <c r="L94" t="b">
        <v>1</v>
      </c>
      <c r="M94" t="b">
        <f>TRUE()</f>
        <v>1</v>
      </c>
      <c r="Q94" t="s">
        <v>1540</v>
      </c>
      <c r="X94" t="s">
        <v>1541</v>
      </c>
    </row>
    <row r="95" spans="1:24" x14ac:dyDescent="0.25">
      <c r="A95" t="s">
        <v>1542</v>
      </c>
      <c r="B95" t="s">
        <v>3603</v>
      </c>
      <c r="C95" t="s">
        <v>1134</v>
      </c>
      <c r="D95" t="s">
        <v>3875</v>
      </c>
      <c r="E95" t="s">
        <v>1458</v>
      </c>
      <c r="F95" t="s">
        <v>1543</v>
      </c>
      <c r="G95" t="s">
        <v>1544</v>
      </c>
      <c r="H95" t="s">
        <v>1544</v>
      </c>
      <c r="I95" t="s">
        <v>1461</v>
      </c>
      <c r="J95" t="s">
        <v>1545</v>
      </c>
      <c r="K95" t="s">
        <v>1545</v>
      </c>
      <c r="L95" t="b">
        <v>1</v>
      </c>
      <c r="M95" t="b">
        <f>TRUE()</f>
        <v>1</v>
      </c>
      <c r="Q95" t="s">
        <v>1546</v>
      </c>
      <c r="X95" t="s">
        <v>1547</v>
      </c>
    </row>
    <row r="96" spans="1:24" x14ac:dyDescent="0.25">
      <c r="A96" t="s">
        <v>1548</v>
      </c>
      <c r="B96" t="s">
        <v>3604</v>
      </c>
      <c r="C96" t="s">
        <v>1134</v>
      </c>
      <c r="D96" t="s">
        <v>3875</v>
      </c>
      <c r="E96" t="s">
        <v>1458</v>
      </c>
      <c r="F96" t="s">
        <v>1549</v>
      </c>
      <c r="G96" t="s">
        <v>1550</v>
      </c>
      <c r="H96" t="s">
        <v>1550</v>
      </c>
      <c r="I96" t="s">
        <v>1461</v>
      </c>
      <c r="J96" t="s">
        <v>1551</v>
      </c>
      <c r="K96" t="str">
        <f>J96</f>
        <v>FJ808815</v>
      </c>
      <c r="L96" t="b">
        <v>1</v>
      </c>
      <c r="M96" t="b">
        <v>0</v>
      </c>
      <c r="Q96" t="s">
        <v>1552</v>
      </c>
      <c r="W96" t="s">
        <v>1553</v>
      </c>
      <c r="X96" t="s">
        <v>1554</v>
      </c>
    </row>
    <row r="97" spans="1:24" x14ac:dyDescent="0.25">
      <c r="A97" t="s">
        <v>3039</v>
      </c>
      <c r="B97" t="s">
        <v>3817</v>
      </c>
      <c r="C97" t="s">
        <v>2987</v>
      </c>
      <c r="D97" t="s">
        <v>3882</v>
      </c>
      <c r="E97" t="s">
        <v>3040</v>
      </c>
      <c r="F97" t="s">
        <v>3041</v>
      </c>
      <c r="G97" t="s">
        <v>3042</v>
      </c>
      <c r="H97" t="s">
        <v>3042</v>
      </c>
      <c r="I97" t="s">
        <v>2987</v>
      </c>
      <c r="J97" t="s">
        <v>3043</v>
      </c>
      <c r="K97" t="str">
        <f>J97</f>
        <v>MN752703</v>
      </c>
      <c r="L97" t="b">
        <v>1</v>
      </c>
      <c r="M97" t="b">
        <f>TRUE()</f>
        <v>1</v>
      </c>
      <c r="O97" t="s">
        <v>3044</v>
      </c>
      <c r="Q97" t="s">
        <v>3045</v>
      </c>
      <c r="R97" t="s">
        <v>3046</v>
      </c>
      <c r="T97" t="s">
        <v>3047</v>
      </c>
      <c r="U97" t="s">
        <v>3048</v>
      </c>
      <c r="W97" t="s">
        <v>3049</v>
      </c>
      <c r="X97" t="s">
        <v>3050</v>
      </c>
    </row>
    <row r="98" spans="1:24" x14ac:dyDescent="0.25">
      <c r="A98" t="s">
        <v>3051</v>
      </c>
      <c r="B98" t="s">
        <v>3818</v>
      </c>
      <c r="C98" t="s">
        <v>2987</v>
      </c>
      <c r="D98" t="s">
        <v>3882</v>
      </c>
      <c r="E98" t="s">
        <v>3040</v>
      </c>
      <c r="F98" t="s">
        <v>3052</v>
      </c>
      <c r="G98" t="s">
        <v>3053</v>
      </c>
      <c r="H98" t="s">
        <v>3053</v>
      </c>
      <c r="I98" t="s">
        <v>2987</v>
      </c>
      <c r="J98" t="s">
        <v>3054</v>
      </c>
      <c r="K98" t="str">
        <f>J98</f>
        <v>MN752704</v>
      </c>
      <c r="L98" t="b">
        <v>1</v>
      </c>
      <c r="M98" t="b">
        <f>TRUE()</f>
        <v>1</v>
      </c>
      <c r="Q98" t="s">
        <v>3055</v>
      </c>
    </row>
    <row r="99" spans="1:24" x14ac:dyDescent="0.25">
      <c r="A99" t="s">
        <v>3056</v>
      </c>
      <c r="B99" t="s">
        <v>3819</v>
      </c>
      <c r="C99" t="s">
        <v>2987</v>
      </c>
      <c r="D99" t="s">
        <v>3882</v>
      </c>
      <c r="E99" t="s">
        <v>3040</v>
      </c>
      <c r="F99" t="s">
        <v>2959</v>
      </c>
      <c r="G99" t="s">
        <v>3057</v>
      </c>
      <c r="H99" t="s">
        <v>3057</v>
      </c>
      <c r="I99" t="s">
        <v>2987</v>
      </c>
      <c r="J99" t="s">
        <v>3058</v>
      </c>
      <c r="L99" t="b">
        <v>0</v>
      </c>
      <c r="M99" t="e">
        <v>#N/A</v>
      </c>
    </row>
    <row r="100" spans="1:24" x14ac:dyDescent="0.25">
      <c r="A100" t="s">
        <v>3059</v>
      </c>
      <c r="B100" t="s">
        <v>3820</v>
      </c>
      <c r="C100" t="s">
        <v>2987</v>
      </c>
      <c r="D100" t="s">
        <v>3882</v>
      </c>
      <c r="E100" t="s">
        <v>3040</v>
      </c>
      <c r="F100" t="s">
        <v>3060</v>
      </c>
      <c r="G100" t="s">
        <v>3061</v>
      </c>
      <c r="H100" t="s">
        <v>3061</v>
      </c>
      <c r="I100" t="s">
        <v>2987</v>
      </c>
      <c r="J100" t="s">
        <v>3062</v>
      </c>
      <c r="K100" t="str">
        <f>J100</f>
        <v>MN752705</v>
      </c>
      <c r="L100" t="b">
        <v>0</v>
      </c>
      <c r="M100" t="b">
        <f>TRUE()</f>
        <v>1</v>
      </c>
    </row>
    <row r="101" spans="1:24" x14ac:dyDescent="0.25">
      <c r="A101" t="s">
        <v>3063</v>
      </c>
      <c r="B101" t="s">
        <v>3821</v>
      </c>
      <c r="C101" t="s">
        <v>2987</v>
      </c>
      <c r="D101" t="s">
        <v>3882</v>
      </c>
      <c r="E101" t="s">
        <v>3040</v>
      </c>
      <c r="F101" t="s">
        <v>3064</v>
      </c>
      <c r="G101" t="s">
        <v>3065</v>
      </c>
      <c r="H101" t="s">
        <v>3065</v>
      </c>
      <c r="I101" t="s">
        <v>2987</v>
      </c>
      <c r="J101" t="s">
        <v>3066</v>
      </c>
      <c r="K101" t="str">
        <f>J101</f>
        <v>MN752706</v>
      </c>
      <c r="L101" t="b">
        <v>1</v>
      </c>
      <c r="M101" t="b">
        <v>0</v>
      </c>
      <c r="O101" t="s">
        <v>3067</v>
      </c>
      <c r="Q101" t="s">
        <v>3068</v>
      </c>
      <c r="R101" t="s">
        <v>3069</v>
      </c>
      <c r="T101" t="s">
        <v>3070</v>
      </c>
      <c r="W101" t="s">
        <v>3071</v>
      </c>
      <c r="X101" s="2" t="s">
        <v>118</v>
      </c>
    </row>
    <row r="102" spans="1:24" x14ac:dyDescent="0.25">
      <c r="A102" t="s">
        <v>3072</v>
      </c>
      <c r="B102" t="s">
        <v>3822</v>
      </c>
      <c r="C102" t="s">
        <v>2987</v>
      </c>
      <c r="D102" t="s">
        <v>3882</v>
      </c>
      <c r="E102" t="s">
        <v>3040</v>
      </c>
      <c r="F102" t="s">
        <v>3073</v>
      </c>
      <c r="G102" t="s">
        <v>3074</v>
      </c>
      <c r="H102" t="s">
        <v>3074</v>
      </c>
      <c r="I102" t="s">
        <v>2987</v>
      </c>
      <c r="J102" t="s">
        <v>3075</v>
      </c>
      <c r="K102" t="s">
        <v>3075</v>
      </c>
      <c r="L102" t="b">
        <v>1</v>
      </c>
      <c r="M102" t="b">
        <f>TRUE()</f>
        <v>1</v>
      </c>
      <c r="Q102" t="s">
        <v>3076</v>
      </c>
      <c r="X102" t="s">
        <v>3077</v>
      </c>
    </row>
    <row r="103" spans="1:24" x14ac:dyDescent="0.25">
      <c r="A103" t="s">
        <v>3078</v>
      </c>
      <c r="B103" t="s">
        <v>3823</v>
      </c>
      <c r="C103" t="s">
        <v>2987</v>
      </c>
      <c r="D103" t="s">
        <v>3882</v>
      </c>
      <c r="E103" t="s">
        <v>3040</v>
      </c>
      <c r="F103" t="s">
        <v>3079</v>
      </c>
      <c r="G103" t="s">
        <v>3080</v>
      </c>
      <c r="H103" t="s">
        <v>3080</v>
      </c>
      <c r="I103" t="s">
        <v>2987</v>
      </c>
      <c r="J103" t="s">
        <v>3081</v>
      </c>
      <c r="K103" t="s">
        <v>3081</v>
      </c>
      <c r="L103" t="b">
        <v>0</v>
      </c>
      <c r="M103" t="b">
        <f>TRUE()</f>
        <v>1</v>
      </c>
    </row>
    <row r="104" spans="1:24" x14ac:dyDescent="0.25">
      <c r="A104" t="s">
        <v>3082</v>
      </c>
      <c r="B104" t="s">
        <v>3824</v>
      </c>
      <c r="C104" t="s">
        <v>2987</v>
      </c>
      <c r="D104" t="s">
        <v>3882</v>
      </c>
      <c r="E104" t="s">
        <v>3040</v>
      </c>
      <c r="F104" t="s">
        <v>3083</v>
      </c>
      <c r="G104" t="s">
        <v>3084</v>
      </c>
      <c r="H104" t="s">
        <v>3084</v>
      </c>
      <c r="I104" t="s">
        <v>2987</v>
      </c>
      <c r="J104" t="s">
        <v>3085</v>
      </c>
      <c r="K104" t="str">
        <f>J104</f>
        <v>MN752707</v>
      </c>
      <c r="L104" t="b">
        <v>1</v>
      </c>
      <c r="M104" t="b">
        <f>TRUE()</f>
        <v>1</v>
      </c>
      <c r="Q104" t="s">
        <v>3086</v>
      </c>
    </row>
    <row r="105" spans="1:24" x14ac:dyDescent="0.25">
      <c r="A105" t="s">
        <v>3087</v>
      </c>
      <c r="B105" t="s">
        <v>3825</v>
      </c>
      <c r="C105" t="s">
        <v>2987</v>
      </c>
      <c r="D105" t="s">
        <v>3882</v>
      </c>
      <c r="E105" t="s">
        <v>3040</v>
      </c>
      <c r="F105" t="s">
        <v>3088</v>
      </c>
      <c r="G105" t="s">
        <v>3089</v>
      </c>
      <c r="H105" t="s">
        <v>3089</v>
      </c>
      <c r="I105" t="s">
        <v>2987</v>
      </c>
      <c r="J105" t="s">
        <v>3090</v>
      </c>
      <c r="L105" t="b">
        <v>0</v>
      </c>
      <c r="M105" t="e">
        <v>#N/A</v>
      </c>
    </row>
    <row r="106" spans="1:24" x14ac:dyDescent="0.25">
      <c r="A106" t="s">
        <v>3091</v>
      </c>
      <c r="B106" t="s">
        <v>3826</v>
      </c>
      <c r="C106" t="s">
        <v>2987</v>
      </c>
      <c r="D106" t="s">
        <v>3882</v>
      </c>
      <c r="E106" t="s">
        <v>3040</v>
      </c>
      <c r="F106" t="s">
        <v>3092</v>
      </c>
      <c r="G106" t="s">
        <v>3093</v>
      </c>
      <c r="H106" t="s">
        <v>3093</v>
      </c>
      <c r="I106" t="s">
        <v>2987</v>
      </c>
      <c r="J106" t="s">
        <v>3094</v>
      </c>
      <c r="K106" t="s">
        <v>3095</v>
      </c>
      <c r="L106" t="b">
        <v>1</v>
      </c>
      <c r="M106" t="b">
        <f>TRUE()</f>
        <v>1</v>
      </c>
      <c r="O106" t="s">
        <v>3096</v>
      </c>
      <c r="Q106" t="s">
        <v>3097</v>
      </c>
      <c r="R106" t="s">
        <v>3098</v>
      </c>
      <c r="T106" t="s">
        <v>3099</v>
      </c>
      <c r="U106" t="s">
        <v>3100</v>
      </c>
      <c r="W106" t="s">
        <v>3101</v>
      </c>
      <c r="X106" t="s">
        <v>3102</v>
      </c>
    </row>
    <row r="107" spans="1:24" x14ac:dyDescent="0.25">
      <c r="A107" t="s">
        <v>3103</v>
      </c>
      <c r="B107" t="s">
        <v>3827</v>
      </c>
      <c r="C107" t="s">
        <v>2987</v>
      </c>
      <c r="D107" t="s">
        <v>3882</v>
      </c>
      <c r="E107" t="s">
        <v>3040</v>
      </c>
      <c r="F107" t="s">
        <v>3104</v>
      </c>
      <c r="G107" t="s">
        <v>3105</v>
      </c>
      <c r="H107" t="s">
        <v>3105</v>
      </c>
      <c r="I107" t="s">
        <v>2987</v>
      </c>
      <c r="J107" t="s">
        <v>3106</v>
      </c>
      <c r="K107" t="str">
        <f>J107</f>
        <v>MN752708</v>
      </c>
      <c r="L107" t="b">
        <v>0</v>
      </c>
      <c r="M107" t="b">
        <f>TRUE()</f>
        <v>1</v>
      </c>
    </row>
    <row r="108" spans="1:24" x14ac:dyDescent="0.25">
      <c r="A108" t="s">
        <v>3107</v>
      </c>
      <c r="B108" t="s">
        <v>3828</v>
      </c>
      <c r="C108" t="s">
        <v>2987</v>
      </c>
      <c r="D108" t="s">
        <v>3882</v>
      </c>
      <c r="E108" t="s">
        <v>3040</v>
      </c>
      <c r="F108" t="s">
        <v>3108</v>
      </c>
      <c r="G108" t="s">
        <v>3109</v>
      </c>
      <c r="H108" t="s">
        <v>3109</v>
      </c>
      <c r="I108" t="s">
        <v>2987</v>
      </c>
      <c r="J108" t="s">
        <v>3110</v>
      </c>
      <c r="L108" t="b">
        <v>1</v>
      </c>
      <c r="M108" t="b">
        <f>TRUE()</f>
        <v>1</v>
      </c>
      <c r="V108" t="s">
        <v>3111</v>
      </c>
    </row>
    <row r="109" spans="1:24" x14ac:dyDescent="0.25">
      <c r="A109" t="s">
        <v>3112</v>
      </c>
      <c r="B109" t="s">
        <v>3829</v>
      </c>
      <c r="C109" t="s">
        <v>2987</v>
      </c>
      <c r="D109" t="s">
        <v>3881</v>
      </c>
      <c r="E109" t="s">
        <v>3113</v>
      </c>
      <c r="F109" t="s">
        <v>3114</v>
      </c>
      <c r="G109" t="s">
        <v>3115</v>
      </c>
      <c r="H109" t="s">
        <v>3115</v>
      </c>
      <c r="I109" t="s">
        <v>2987</v>
      </c>
      <c r="J109" s="2" t="s">
        <v>118</v>
      </c>
      <c r="K109" s="2" t="s">
        <v>118</v>
      </c>
      <c r="L109" t="b">
        <v>1</v>
      </c>
      <c r="M109" t="b">
        <v>0</v>
      </c>
      <c r="O109" s="2" t="s">
        <v>118</v>
      </c>
      <c r="Q109" t="s">
        <v>3116</v>
      </c>
      <c r="R109" s="2" t="s">
        <v>118</v>
      </c>
      <c r="T109" s="2" t="s">
        <v>118</v>
      </c>
      <c r="U109" s="2" t="s">
        <v>118</v>
      </c>
      <c r="V109" s="2" t="s">
        <v>118</v>
      </c>
      <c r="W109" s="2" t="s">
        <v>118</v>
      </c>
      <c r="X109" s="2" t="s">
        <v>118</v>
      </c>
    </row>
    <row r="110" spans="1:24" x14ac:dyDescent="0.25">
      <c r="A110" t="s">
        <v>443</v>
      </c>
      <c r="B110" t="s">
        <v>3443</v>
      </c>
      <c r="C110" t="s">
        <v>307</v>
      </c>
      <c r="D110" t="s">
        <v>3871</v>
      </c>
      <c r="E110" t="s">
        <v>444</v>
      </c>
      <c r="F110" t="s">
        <v>445</v>
      </c>
      <c r="G110" t="s">
        <v>446</v>
      </c>
      <c r="H110" t="s">
        <v>446</v>
      </c>
      <c r="I110" t="s">
        <v>307</v>
      </c>
      <c r="J110" t="s">
        <v>447</v>
      </c>
      <c r="K110" t="s">
        <v>447</v>
      </c>
      <c r="L110" t="b">
        <v>1</v>
      </c>
      <c r="M110" t="b">
        <f>TRUE()</f>
        <v>1</v>
      </c>
      <c r="Q110" t="s">
        <v>448</v>
      </c>
      <c r="S110" t="s">
        <v>449</v>
      </c>
      <c r="X110" t="s">
        <v>450</v>
      </c>
    </row>
    <row r="111" spans="1:24" x14ac:dyDescent="0.25">
      <c r="A111" t="s">
        <v>451</v>
      </c>
      <c r="B111" t="s">
        <v>3444</v>
      </c>
      <c r="C111" t="s">
        <v>307</v>
      </c>
      <c r="D111" t="s">
        <v>3871</v>
      </c>
      <c r="E111" t="s">
        <v>444</v>
      </c>
      <c r="F111" t="s">
        <v>452</v>
      </c>
      <c r="G111" t="s">
        <v>453</v>
      </c>
      <c r="H111" t="s">
        <v>453</v>
      </c>
      <c r="I111" t="s">
        <v>307</v>
      </c>
      <c r="J111" t="s">
        <v>454</v>
      </c>
      <c r="K111" t="s">
        <v>454</v>
      </c>
      <c r="L111" t="b">
        <v>1</v>
      </c>
      <c r="M111" t="b">
        <f>TRUE()</f>
        <v>1</v>
      </c>
      <c r="Q111" t="s">
        <v>455</v>
      </c>
    </row>
    <row r="112" spans="1:24" x14ac:dyDescent="0.25">
      <c r="A112" t="s">
        <v>456</v>
      </c>
      <c r="B112" t="s">
        <v>3445</v>
      </c>
      <c r="C112" t="s">
        <v>307</v>
      </c>
      <c r="D112" t="s">
        <v>3871</v>
      </c>
      <c r="E112" t="s">
        <v>444</v>
      </c>
      <c r="F112" t="s">
        <v>457</v>
      </c>
      <c r="G112" t="s">
        <v>458</v>
      </c>
      <c r="H112" t="s">
        <v>458</v>
      </c>
      <c r="I112" t="s">
        <v>307</v>
      </c>
      <c r="J112" t="s">
        <v>459</v>
      </c>
      <c r="L112" t="b">
        <v>1</v>
      </c>
      <c r="M112" t="b">
        <v>0</v>
      </c>
      <c r="Q112" t="s">
        <v>460</v>
      </c>
    </row>
    <row r="113" spans="1:24" x14ac:dyDescent="0.25">
      <c r="A113" t="s">
        <v>461</v>
      </c>
      <c r="B113" t="s">
        <v>3446</v>
      </c>
      <c r="C113" t="s">
        <v>307</v>
      </c>
      <c r="D113" t="s">
        <v>3871</v>
      </c>
      <c r="E113" t="s">
        <v>444</v>
      </c>
      <c r="F113" t="s">
        <v>462</v>
      </c>
      <c r="G113" t="s">
        <v>463</v>
      </c>
      <c r="H113" t="s">
        <v>463</v>
      </c>
      <c r="I113" t="s">
        <v>307</v>
      </c>
      <c r="J113" t="s">
        <v>464</v>
      </c>
      <c r="L113" t="b">
        <v>0</v>
      </c>
      <c r="M113" t="e">
        <v>#N/A</v>
      </c>
    </row>
    <row r="114" spans="1:24" x14ac:dyDescent="0.25">
      <c r="A114" t="s">
        <v>465</v>
      </c>
      <c r="B114" t="s">
        <v>3447</v>
      </c>
      <c r="C114" t="s">
        <v>307</v>
      </c>
      <c r="D114" t="s">
        <v>3871</v>
      </c>
      <c r="E114" t="s">
        <v>444</v>
      </c>
      <c r="F114" t="s">
        <v>466</v>
      </c>
      <c r="G114" t="s">
        <v>467</v>
      </c>
      <c r="H114" t="s">
        <v>467</v>
      </c>
      <c r="I114" t="s">
        <v>307</v>
      </c>
      <c r="J114" t="s">
        <v>468</v>
      </c>
      <c r="K114" t="s">
        <v>468</v>
      </c>
      <c r="L114" t="b">
        <v>1</v>
      </c>
      <c r="M114" t="b">
        <f>TRUE()</f>
        <v>1</v>
      </c>
      <c r="O114" t="s">
        <v>469</v>
      </c>
      <c r="Q114" t="s">
        <v>470</v>
      </c>
      <c r="X114" t="s">
        <v>471</v>
      </c>
    </row>
    <row r="115" spans="1:24" x14ac:dyDescent="0.25">
      <c r="A115" t="s">
        <v>472</v>
      </c>
      <c r="B115" t="s">
        <v>3448</v>
      </c>
      <c r="C115" t="s">
        <v>307</v>
      </c>
      <c r="D115" t="s">
        <v>3871</v>
      </c>
      <c r="E115" t="s">
        <v>444</v>
      </c>
      <c r="F115" t="s">
        <v>473</v>
      </c>
      <c r="G115" t="s">
        <v>474</v>
      </c>
      <c r="H115" t="s">
        <v>474</v>
      </c>
      <c r="I115" t="s">
        <v>307</v>
      </c>
      <c r="J115" t="s">
        <v>475</v>
      </c>
      <c r="L115" t="b">
        <v>1</v>
      </c>
      <c r="M115" t="b">
        <v>0</v>
      </c>
      <c r="Q115" t="s">
        <v>476</v>
      </c>
    </row>
    <row r="116" spans="1:24" x14ac:dyDescent="0.25">
      <c r="A116" t="s">
        <v>477</v>
      </c>
      <c r="B116" t="s">
        <v>3449</v>
      </c>
      <c r="C116" t="s">
        <v>307</v>
      </c>
      <c r="D116" t="s">
        <v>3871</v>
      </c>
      <c r="E116" t="s">
        <v>478</v>
      </c>
      <c r="F116" t="s">
        <v>479</v>
      </c>
      <c r="G116" t="s">
        <v>480</v>
      </c>
      <c r="H116" t="s">
        <v>480</v>
      </c>
      <c r="I116" t="s">
        <v>307</v>
      </c>
      <c r="J116" t="s">
        <v>481</v>
      </c>
      <c r="K116" t="s">
        <v>481</v>
      </c>
      <c r="L116" t="b">
        <v>1</v>
      </c>
      <c r="M116" t="b">
        <v>0</v>
      </c>
      <c r="O116" t="s">
        <v>482</v>
      </c>
      <c r="Q116" t="s">
        <v>483</v>
      </c>
      <c r="S116" t="s">
        <v>484</v>
      </c>
      <c r="X116" t="s">
        <v>485</v>
      </c>
    </row>
    <row r="117" spans="1:24" x14ac:dyDescent="0.25">
      <c r="A117" t="s">
        <v>486</v>
      </c>
      <c r="B117" t="s">
        <v>3450</v>
      </c>
      <c r="C117" t="s">
        <v>307</v>
      </c>
      <c r="D117" t="s">
        <v>3871</v>
      </c>
      <c r="E117" t="s">
        <v>487</v>
      </c>
      <c r="F117" t="s">
        <v>488</v>
      </c>
      <c r="G117" t="s">
        <v>489</v>
      </c>
      <c r="H117" t="s">
        <v>489</v>
      </c>
      <c r="I117" t="s">
        <v>307</v>
      </c>
      <c r="J117" t="s">
        <v>490</v>
      </c>
      <c r="K117" t="str">
        <f>J117</f>
        <v>KU648394</v>
      </c>
      <c r="L117" t="b">
        <v>0</v>
      </c>
      <c r="M117" t="b">
        <f>TRUE()</f>
        <v>1</v>
      </c>
    </row>
    <row r="118" spans="1:24" x14ac:dyDescent="0.25">
      <c r="A118" t="s">
        <v>1555</v>
      </c>
      <c r="B118" t="s">
        <v>3605</v>
      </c>
      <c r="C118" t="s">
        <v>1134</v>
      </c>
      <c r="D118" t="s">
        <v>1559</v>
      </c>
      <c r="E118" t="s">
        <v>1556</v>
      </c>
      <c r="F118" t="s">
        <v>1557</v>
      </c>
      <c r="G118" t="s">
        <v>1558</v>
      </c>
      <c r="H118" t="s">
        <v>1558</v>
      </c>
      <c r="I118" t="s">
        <v>1559</v>
      </c>
      <c r="J118" t="s">
        <v>1560</v>
      </c>
      <c r="K118" t="s">
        <v>1560</v>
      </c>
      <c r="L118" t="b">
        <v>1</v>
      </c>
      <c r="M118" t="b">
        <f>TRUE()</f>
        <v>1</v>
      </c>
      <c r="Q118" t="s">
        <v>1561</v>
      </c>
      <c r="U118" t="s">
        <v>1562</v>
      </c>
      <c r="V118" t="s">
        <v>1563</v>
      </c>
      <c r="X118" t="s">
        <v>1564</v>
      </c>
    </row>
    <row r="119" spans="1:24" x14ac:dyDescent="0.25">
      <c r="A119" t="s">
        <v>1565</v>
      </c>
      <c r="B119" t="s">
        <v>3606</v>
      </c>
      <c r="C119" t="s">
        <v>1134</v>
      </c>
      <c r="D119" t="s">
        <v>1559</v>
      </c>
      <c r="E119" t="s">
        <v>1556</v>
      </c>
      <c r="F119" t="s">
        <v>1566</v>
      </c>
      <c r="G119" t="s">
        <v>1567</v>
      </c>
      <c r="H119" t="s">
        <v>1567</v>
      </c>
      <c r="I119" t="s">
        <v>1559</v>
      </c>
      <c r="J119" t="s">
        <v>1568</v>
      </c>
      <c r="K119" t="s">
        <v>1568</v>
      </c>
      <c r="L119" t="b">
        <v>1</v>
      </c>
      <c r="M119" t="b">
        <f>TRUE()</f>
        <v>1</v>
      </c>
      <c r="O119" t="s">
        <v>1569</v>
      </c>
      <c r="Q119" t="s">
        <v>1570</v>
      </c>
      <c r="R119" t="s">
        <v>1571</v>
      </c>
      <c r="T119" t="s">
        <v>1572</v>
      </c>
      <c r="U119" t="s">
        <v>1573</v>
      </c>
      <c r="V119" t="s">
        <v>1574</v>
      </c>
      <c r="W119" t="s">
        <v>1575</v>
      </c>
      <c r="X119" t="s">
        <v>1576</v>
      </c>
    </row>
    <row r="120" spans="1:24" x14ac:dyDescent="0.25">
      <c r="A120" t="s">
        <v>3371</v>
      </c>
      <c r="B120" t="s">
        <v>3607</v>
      </c>
      <c r="C120" t="s">
        <v>1134</v>
      </c>
      <c r="D120" t="s">
        <v>3875</v>
      </c>
      <c r="E120" t="s">
        <v>1577</v>
      </c>
      <c r="F120" t="s">
        <v>3886</v>
      </c>
      <c r="G120" t="s">
        <v>1578</v>
      </c>
      <c r="H120" t="s">
        <v>1578</v>
      </c>
      <c r="I120" t="s">
        <v>1199</v>
      </c>
      <c r="J120" t="s">
        <v>1579</v>
      </c>
      <c r="L120" t="b">
        <v>1</v>
      </c>
      <c r="M120" t="b">
        <f>TRUE()</f>
        <v>1</v>
      </c>
      <c r="R120" t="s">
        <v>1580</v>
      </c>
      <c r="X120" t="s">
        <v>1581</v>
      </c>
    </row>
    <row r="121" spans="1:24" x14ac:dyDescent="0.25">
      <c r="A121" t="s">
        <v>1582</v>
      </c>
      <c r="B121" t="s">
        <v>3608</v>
      </c>
      <c r="C121" t="s">
        <v>1134</v>
      </c>
      <c r="D121" t="s">
        <v>3875</v>
      </c>
      <c r="E121" t="s">
        <v>1577</v>
      </c>
      <c r="F121" t="s">
        <v>1583</v>
      </c>
      <c r="G121" t="s">
        <v>1584</v>
      </c>
      <c r="H121" t="s">
        <v>1584</v>
      </c>
      <c r="I121" t="s">
        <v>1199</v>
      </c>
      <c r="J121" t="s">
        <v>1585</v>
      </c>
      <c r="K121" t="s">
        <v>1585</v>
      </c>
      <c r="L121" t="b">
        <v>1</v>
      </c>
      <c r="M121" t="b">
        <f>TRUE()</f>
        <v>1</v>
      </c>
      <c r="R121" t="s">
        <v>1586</v>
      </c>
      <c r="W121" t="s">
        <v>1587</v>
      </c>
      <c r="X121" t="s">
        <v>1588</v>
      </c>
    </row>
    <row r="122" spans="1:24" x14ac:dyDescent="0.25">
      <c r="A122" t="s">
        <v>1589</v>
      </c>
      <c r="B122" t="s">
        <v>3609</v>
      </c>
      <c r="C122" t="s">
        <v>1134</v>
      </c>
      <c r="D122" t="s">
        <v>3875</v>
      </c>
      <c r="E122" t="s">
        <v>1577</v>
      </c>
      <c r="F122" t="s">
        <v>1590</v>
      </c>
      <c r="G122" t="s">
        <v>1591</v>
      </c>
      <c r="H122" t="s">
        <v>1591</v>
      </c>
      <c r="I122" t="s">
        <v>1199</v>
      </c>
      <c r="J122" t="s">
        <v>1592</v>
      </c>
      <c r="L122" t="b">
        <v>1</v>
      </c>
      <c r="M122" t="b">
        <f>TRUE()</f>
        <v>1</v>
      </c>
      <c r="R122" t="s">
        <v>1593</v>
      </c>
      <c r="W122" t="s">
        <v>1594</v>
      </c>
      <c r="X122" t="s">
        <v>1595</v>
      </c>
    </row>
    <row r="123" spans="1:24" x14ac:dyDescent="0.25">
      <c r="A123" t="s">
        <v>1596</v>
      </c>
      <c r="B123" t="s">
        <v>3610</v>
      </c>
      <c r="C123" t="s">
        <v>1134</v>
      </c>
      <c r="D123" t="s">
        <v>3875</v>
      </c>
      <c r="E123" t="s">
        <v>1577</v>
      </c>
      <c r="F123" t="s">
        <v>1597</v>
      </c>
      <c r="G123" t="s">
        <v>1598</v>
      </c>
      <c r="H123" t="s">
        <v>1598</v>
      </c>
      <c r="I123" t="s">
        <v>1199</v>
      </c>
      <c r="J123" t="s">
        <v>1599</v>
      </c>
      <c r="L123" t="b">
        <v>0</v>
      </c>
      <c r="M123" t="e">
        <v>#N/A</v>
      </c>
    </row>
    <row r="124" spans="1:24" x14ac:dyDescent="0.25">
      <c r="A124" t="s">
        <v>1600</v>
      </c>
      <c r="B124" t="s">
        <v>3611</v>
      </c>
      <c r="C124" t="s">
        <v>1134</v>
      </c>
      <c r="D124" t="s">
        <v>3875</v>
      </c>
      <c r="E124" t="s">
        <v>1577</v>
      </c>
      <c r="F124" t="s">
        <v>1601</v>
      </c>
      <c r="G124" t="s">
        <v>1602</v>
      </c>
      <c r="H124" t="s">
        <v>1602</v>
      </c>
      <c r="I124" t="s">
        <v>1199</v>
      </c>
      <c r="J124" t="s">
        <v>1603</v>
      </c>
      <c r="K124" t="s">
        <v>1603</v>
      </c>
      <c r="L124" t="b">
        <v>0</v>
      </c>
      <c r="M124" t="b">
        <f>TRUE()</f>
        <v>1</v>
      </c>
    </row>
    <row r="125" spans="1:24" x14ac:dyDescent="0.25">
      <c r="A125" t="s">
        <v>1604</v>
      </c>
      <c r="B125" t="s">
        <v>3612</v>
      </c>
      <c r="C125" t="s">
        <v>1134</v>
      </c>
      <c r="D125" t="s">
        <v>3875</v>
      </c>
      <c r="E125" t="s">
        <v>1577</v>
      </c>
      <c r="F125" t="s">
        <v>1605</v>
      </c>
      <c r="G125" t="s">
        <v>1606</v>
      </c>
      <c r="H125" t="s">
        <v>1606</v>
      </c>
      <c r="I125" t="s">
        <v>1199</v>
      </c>
      <c r="J125" t="s">
        <v>1607</v>
      </c>
      <c r="K125" t="s">
        <v>1607</v>
      </c>
      <c r="L125" t="b">
        <v>1</v>
      </c>
      <c r="M125" t="b">
        <f>TRUE()</f>
        <v>1</v>
      </c>
      <c r="R125" t="s">
        <v>1608</v>
      </c>
      <c r="W125" t="s">
        <v>1609</v>
      </c>
      <c r="X125" t="s">
        <v>1610</v>
      </c>
    </row>
    <row r="126" spans="1:24" x14ac:dyDescent="0.25">
      <c r="A126" t="s">
        <v>1611</v>
      </c>
      <c r="B126" t="s">
        <v>3613</v>
      </c>
      <c r="C126" t="s">
        <v>1134</v>
      </c>
      <c r="D126" t="s">
        <v>3875</v>
      </c>
      <c r="E126" t="s">
        <v>1577</v>
      </c>
      <c r="F126" t="s">
        <v>1612</v>
      </c>
      <c r="G126" t="s">
        <v>1613</v>
      </c>
      <c r="H126" t="s">
        <v>1613</v>
      </c>
      <c r="I126" t="s">
        <v>1199</v>
      </c>
      <c r="J126" t="s">
        <v>1614</v>
      </c>
      <c r="K126" t="s">
        <v>1614</v>
      </c>
      <c r="L126" t="b">
        <v>1</v>
      </c>
      <c r="M126" t="b">
        <f>TRUE()</f>
        <v>1</v>
      </c>
      <c r="Q126" t="s">
        <v>1615</v>
      </c>
      <c r="R126" t="s">
        <v>1616</v>
      </c>
      <c r="W126" t="s">
        <v>1617</v>
      </c>
      <c r="X126" t="s">
        <v>1618</v>
      </c>
    </row>
    <row r="127" spans="1:24" x14ac:dyDescent="0.25">
      <c r="A127" t="s">
        <v>1619</v>
      </c>
      <c r="B127" t="s">
        <v>3614</v>
      </c>
      <c r="C127" t="s">
        <v>1134</v>
      </c>
      <c r="D127" t="s">
        <v>3875</v>
      </c>
      <c r="E127" t="s">
        <v>1577</v>
      </c>
      <c r="F127" t="s">
        <v>286</v>
      </c>
      <c r="G127" t="s">
        <v>1620</v>
      </c>
      <c r="H127" t="s">
        <v>1620</v>
      </c>
      <c r="I127" t="s">
        <v>1199</v>
      </c>
      <c r="J127" t="s">
        <v>1621</v>
      </c>
      <c r="K127" t="str">
        <f>J127</f>
        <v>MN829479</v>
      </c>
      <c r="L127" t="b">
        <v>0</v>
      </c>
      <c r="M127" t="b">
        <f>TRUE()</f>
        <v>1</v>
      </c>
    </row>
    <row r="128" spans="1:24" x14ac:dyDescent="0.25">
      <c r="A128" t="s">
        <v>1622</v>
      </c>
      <c r="B128" t="s">
        <v>3615</v>
      </c>
      <c r="C128" t="s">
        <v>1134</v>
      </c>
      <c r="D128" t="s">
        <v>3875</v>
      </c>
      <c r="E128" t="s">
        <v>1577</v>
      </c>
      <c r="F128" t="s">
        <v>1623</v>
      </c>
      <c r="G128" t="s">
        <v>1624</v>
      </c>
      <c r="H128" t="s">
        <v>1624</v>
      </c>
      <c r="I128" t="s">
        <v>1199</v>
      </c>
      <c r="J128" t="s">
        <v>1625</v>
      </c>
      <c r="K128" t="str">
        <f>J128</f>
        <v>MN829480</v>
      </c>
      <c r="L128" t="b">
        <v>0</v>
      </c>
      <c r="M128" t="b">
        <f>TRUE()</f>
        <v>1</v>
      </c>
    </row>
    <row r="129" spans="1:24" x14ac:dyDescent="0.25">
      <c r="A129" t="s">
        <v>1626</v>
      </c>
      <c r="B129" t="s">
        <v>3616</v>
      </c>
      <c r="C129" t="s">
        <v>1134</v>
      </c>
      <c r="D129" t="s">
        <v>3875</v>
      </c>
      <c r="E129" t="s">
        <v>1577</v>
      </c>
      <c r="F129" t="s">
        <v>1627</v>
      </c>
      <c r="G129" t="s">
        <v>1628</v>
      </c>
      <c r="H129" t="s">
        <v>1629</v>
      </c>
      <c r="I129" t="s">
        <v>1199</v>
      </c>
      <c r="J129" t="s">
        <v>1630</v>
      </c>
      <c r="K129" t="s">
        <v>1631</v>
      </c>
      <c r="L129" t="b">
        <v>1</v>
      </c>
      <c r="M129" t="b">
        <v>0</v>
      </c>
      <c r="R129" t="s">
        <v>1632</v>
      </c>
      <c r="W129" t="s">
        <v>1633</v>
      </c>
      <c r="X129" t="s">
        <v>1634</v>
      </c>
    </row>
    <row r="130" spans="1:24" x14ac:dyDescent="0.25">
      <c r="A130" t="s">
        <v>1635</v>
      </c>
      <c r="B130" t="s">
        <v>3617</v>
      </c>
      <c r="C130" t="s">
        <v>1134</v>
      </c>
      <c r="D130" t="s">
        <v>3875</v>
      </c>
      <c r="E130" t="s">
        <v>1577</v>
      </c>
      <c r="F130" t="s">
        <v>1636</v>
      </c>
      <c r="G130" t="s">
        <v>1637</v>
      </c>
      <c r="H130" t="s">
        <v>1637</v>
      </c>
      <c r="I130" t="s">
        <v>1199</v>
      </c>
      <c r="J130" t="s">
        <v>1638</v>
      </c>
      <c r="K130" t="s">
        <v>1639</v>
      </c>
      <c r="L130" t="b">
        <v>1</v>
      </c>
      <c r="M130" t="b">
        <v>0</v>
      </c>
      <c r="R130" t="s">
        <v>1640</v>
      </c>
      <c r="W130" t="s">
        <v>1641</v>
      </c>
      <c r="X130" t="s">
        <v>1642</v>
      </c>
    </row>
    <row r="131" spans="1:24" x14ac:dyDescent="0.25">
      <c r="A131" t="s">
        <v>1643</v>
      </c>
      <c r="B131" t="s">
        <v>3618</v>
      </c>
      <c r="C131" t="s">
        <v>1134</v>
      </c>
      <c r="D131" t="s">
        <v>3875</v>
      </c>
      <c r="E131" t="s">
        <v>1577</v>
      </c>
      <c r="F131" t="s">
        <v>1644</v>
      </c>
      <c r="G131" t="s">
        <v>1645</v>
      </c>
      <c r="H131" t="s">
        <v>1645</v>
      </c>
      <c r="I131" t="s">
        <v>1199</v>
      </c>
      <c r="J131" t="s">
        <v>1646</v>
      </c>
      <c r="K131" t="s">
        <v>1646</v>
      </c>
      <c r="L131" t="b">
        <v>1</v>
      </c>
      <c r="M131" t="b">
        <f>TRUE()</f>
        <v>1</v>
      </c>
      <c r="R131" t="s">
        <v>1647</v>
      </c>
      <c r="W131" t="s">
        <v>1648</v>
      </c>
      <c r="X131" t="s">
        <v>1649</v>
      </c>
    </row>
    <row r="132" spans="1:24" x14ac:dyDescent="0.25">
      <c r="A132" t="s">
        <v>1650</v>
      </c>
      <c r="B132" t="s">
        <v>3619</v>
      </c>
      <c r="C132" t="s">
        <v>1134</v>
      </c>
      <c r="D132" t="s">
        <v>3875</v>
      </c>
      <c r="E132" t="s">
        <v>1577</v>
      </c>
      <c r="F132" t="s">
        <v>1651</v>
      </c>
      <c r="G132" t="s">
        <v>1652</v>
      </c>
      <c r="H132" t="s">
        <v>1652</v>
      </c>
      <c r="I132" t="s">
        <v>1199</v>
      </c>
      <c r="J132" t="s">
        <v>1653</v>
      </c>
      <c r="K132" t="s">
        <v>1653</v>
      </c>
      <c r="L132" t="b">
        <v>1</v>
      </c>
      <c r="M132" t="b">
        <f>TRUE()</f>
        <v>1</v>
      </c>
      <c r="R132" t="s">
        <v>1654</v>
      </c>
      <c r="W132" t="s">
        <v>1655</v>
      </c>
      <c r="X132" t="s">
        <v>1656</v>
      </c>
    </row>
    <row r="133" spans="1:24" x14ac:dyDescent="0.25">
      <c r="A133" t="s">
        <v>1657</v>
      </c>
      <c r="B133" t="s">
        <v>3620</v>
      </c>
      <c r="C133" t="s">
        <v>1134</v>
      </c>
      <c r="D133" t="s">
        <v>3875</v>
      </c>
      <c r="E133" t="s">
        <v>1577</v>
      </c>
      <c r="F133" t="s">
        <v>1658</v>
      </c>
      <c r="G133" t="s">
        <v>1659</v>
      </c>
      <c r="H133" t="s">
        <v>1659</v>
      </c>
      <c r="I133" t="s">
        <v>1199</v>
      </c>
      <c r="J133" t="s">
        <v>1660</v>
      </c>
      <c r="L133" t="b">
        <v>1</v>
      </c>
      <c r="M133" t="b">
        <f>TRUE()</f>
        <v>1</v>
      </c>
      <c r="R133" t="s">
        <v>1661</v>
      </c>
      <c r="W133" t="s">
        <v>1662</v>
      </c>
      <c r="X133" t="s">
        <v>1663</v>
      </c>
    </row>
    <row r="134" spans="1:24" x14ac:dyDescent="0.25">
      <c r="A134" t="s">
        <v>1664</v>
      </c>
      <c r="B134" t="s">
        <v>3621</v>
      </c>
      <c r="C134" t="s">
        <v>1134</v>
      </c>
      <c r="D134" t="s">
        <v>3875</v>
      </c>
      <c r="E134" t="s">
        <v>1577</v>
      </c>
      <c r="F134" t="s">
        <v>1665</v>
      </c>
      <c r="G134" t="s">
        <v>1666</v>
      </c>
      <c r="H134" t="s">
        <v>1667</v>
      </c>
      <c r="I134" t="s">
        <v>1199</v>
      </c>
      <c r="J134" t="s">
        <v>1668</v>
      </c>
      <c r="L134" t="b">
        <v>0</v>
      </c>
      <c r="M134" t="e">
        <v>#N/A</v>
      </c>
    </row>
    <row r="135" spans="1:24" x14ac:dyDescent="0.25">
      <c r="A135" t="s">
        <v>1669</v>
      </c>
      <c r="B135" t="s">
        <v>3622</v>
      </c>
      <c r="C135" t="s">
        <v>1134</v>
      </c>
      <c r="D135" t="s">
        <v>3875</v>
      </c>
      <c r="E135" t="s">
        <v>1577</v>
      </c>
      <c r="F135" t="s">
        <v>1670</v>
      </c>
      <c r="G135" t="s">
        <v>1671</v>
      </c>
      <c r="H135" t="s">
        <v>1671</v>
      </c>
      <c r="I135" t="s">
        <v>1199</v>
      </c>
      <c r="J135" t="s">
        <v>1672</v>
      </c>
      <c r="K135" t="s">
        <v>1672</v>
      </c>
      <c r="L135" t="b">
        <v>1</v>
      </c>
      <c r="M135" t="b">
        <f>TRUE()</f>
        <v>1</v>
      </c>
      <c r="Q135" t="s">
        <v>1673</v>
      </c>
      <c r="R135" t="s">
        <v>1674</v>
      </c>
      <c r="W135" t="s">
        <v>1675</v>
      </c>
      <c r="X135" t="s">
        <v>1676</v>
      </c>
    </row>
    <row r="136" spans="1:24" x14ac:dyDescent="0.25">
      <c r="A136" t="s">
        <v>1677</v>
      </c>
      <c r="B136" t="s">
        <v>3623</v>
      </c>
      <c r="C136" t="s">
        <v>1134</v>
      </c>
      <c r="D136" t="s">
        <v>3875</v>
      </c>
      <c r="E136" t="s">
        <v>1577</v>
      </c>
      <c r="F136" t="s">
        <v>1678</v>
      </c>
      <c r="G136" t="s">
        <v>1679</v>
      </c>
      <c r="H136" t="s">
        <v>1679</v>
      </c>
      <c r="I136" t="s">
        <v>1199</v>
      </c>
      <c r="J136" t="s">
        <v>1680</v>
      </c>
      <c r="K136" t="str">
        <f>J136</f>
        <v>MN752709</v>
      </c>
      <c r="L136" t="b">
        <v>1</v>
      </c>
      <c r="M136" t="b">
        <f>TRUE()</f>
        <v>1</v>
      </c>
      <c r="R136" t="s">
        <v>1681</v>
      </c>
      <c r="W136" t="s">
        <v>1682</v>
      </c>
      <c r="X136" t="s">
        <v>1683</v>
      </c>
    </row>
    <row r="137" spans="1:24" x14ac:dyDescent="0.25">
      <c r="A137" t="s">
        <v>1684</v>
      </c>
      <c r="B137" t="s">
        <v>3624</v>
      </c>
      <c r="C137" t="s">
        <v>1134</v>
      </c>
      <c r="D137" t="s">
        <v>3875</v>
      </c>
      <c r="E137" t="s">
        <v>1577</v>
      </c>
      <c r="F137" t="s">
        <v>1685</v>
      </c>
      <c r="G137" t="s">
        <v>1686</v>
      </c>
      <c r="H137" t="s">
        <v>1686</v>
      </c>
      <c r="I137" t="s">
        <v>1199</v>
      </c>
      <c r="J137" t="s">
        <v>1687</v>
      </c>
      <c r="L137" t="b">
        <v>1</v>
      </c>
      <c r="M137" t="b">
        <f>TRUE()</f>
        <v>1</v>
      </c>
      <c r="R137" t="s">
        <v>1688</v>
      </c>
      <c r="W137" t="s">
        <v>1689</v>
      </c>
      <c r="X137" t="s">
        <v>1690</v>
      </c>
    </row>
    <row r="138" spans="1:24" x14ac:dyDescent="0.25">
      <c r="A138" t="s">
        <v>1691</v>
      </c>
      <c r="B138" t="s">
        <v>3625</v>
      </c>
      <c r="C138" t="s">
        <v>1134</v>
      </c>
      <c r="D138" t="s">
        <v>3875</v>
      </c>
      <c r="E138" t="s">
        <v>1577</v>
      </c>
      <c r="F138" t="s">
        <v>1692</v>
      </c>
      <c r="G138" t="s">
        <v>1693</v>
      </c>
      <c r="H138" t="s">
        <v>1693</v>
      </c>
      <c r="I138" t="s">
        <v>1199</v>
      </c>
      <c r="J138" t="s">
        <v>1694</v>
      </c>
      <c r="K138" t="s">
        <v>1694</v>
      </c>
      <c r="L138" t="b">
        <v>1</v>
      </c>
      <c r="M138" t="b">
        <f>TRUE()</f>
        <v>1</v>
      </c>
      <c r="Q138" t="s">
        <v>1695</v>
      </c>
      <c r="R138" t="s">
        <v>1696</v>
      </c>
      <c r="W138" t="s">
        <v>1697</v>
      </c>
      <c r="X138" t="s">
        <v>1698</v>
      </c>
    </row>
    <row r="139" spans="1:24" x14ac:dyDescent="0.25">
      <c r="A139" t="s">
        <v>1699</v>
      </c>
      <c r="B139" t="s">
        <v>3626</v>
      </c>
      <c r="C139" t="s">
        <v>1134</v>
      </c>
      <c r="D139" t="s">
        <v>3875</v>
      </c>
      <c r="E139" t="s">
        <v>1577</v>
      </c>
      <c r="F139" t="s">
        <v>1700</v>
      </c>
      <c r="G139" t="s">
        <v>1701</v>
      </c>
      <c r="H139" t="s">
        <v>1701</v>
      </c>
      <c r="I139" t="s">
        <v>1199</v>
      </c>
      <c r="J139" t="s">
        <v>1702</v>
      </c>
      <c r="L139" t="b">
        <v>1</v>
      </c>
      <c r="M139" t="b">
        <f>TRUE()</f>
        <v>1</v>
      </c>
      <c r="R139" t="s">
        <v>1703</v>
      </c>
      <c r="W139" t="s">
        <v>1704</v>
      </c>
      <c r="X139" t="s">
        <v>1705</v>
      </c>
    </row>
    <row r="140" spans="1:24" x14ac:dyDescent="0.25">
      <c r="A140" t="s">
        <v>1706</v>
      </c>
      <c r="B140" t="s">
        <v>3627</v>
      </c>
      <c r="C140" t="s">
        <v>1134</v>
      </c>
      <c r="D140" t="s">
        <v>3875</v>
      </c>
      <c r="E140" t="s">
        <v>1577</v>
      </c>
      <c r="F140" t="s">
        <v>1707</v>
      </c>
      <c r="G140" t="s">
        <v>1708</v>
      </c>
      <c r="H140" t="s">
        <v>1708</v>
      </c>
      <c r="I140" t="s">
        <v>1199</v>
      </c>
      <c r="J140" t="s">
        <v>1709</v>
      </c>
      <c r="L140" t="b">
        <v>1</v>
      </c>
      <c r="M140" t="b">
        <f>TRUE()</f>
        <v>1</v>
      </c>
      <c r="W140" t="s">
        <v>1710</v>
      </c>
      <c r="X140" t="s">
        <v>1711</v>
      </c>
    </row>
    <row r="141" spans="1:24" x14ac:dyDescent="0.25">
      <c r="A141" t="s">
        <v>1712</v>
      </c>
      <c r="B141" t="s">
        <v>3628</v>
      </c>
      <c r="C141" t="s">
        <v>1134</v>
      </c>
      <c r="D141" t="s">
        <v>3875</v>
      </c>
      <c r="E141" t="s">
        <v>1577</v>
      </c>
      <c r="F141" t="s">
        <v>1713</v>
      </c>
      <c r="G141" t="s">
        <v>1714</v>
      </c>
      <c r="H141" t="s">
        <v>1714</v>
      </c>
      <c r="I141" t="s">
        <v>1199</v>
      </c>
      <c r="J141" t="s">
        <v>1715</v>
      </c>
      <c r="K141" t="s">
        <v>1715</v>
      </c>
      <c r="L141" t="b">
        <v>1</v>
      </c>
      <c r="M141" t="b">
        <f>TRUE()</f>
        <v>1</v>
      </c>
      <c r="R141" t="s">
        <v>1716</v>
      </c>
      <c r="W141" t="s">
        <v>1717</v>
      </c>
      <c r="X141" t="s">
        <v>1718</v>
      </c>
    </row>
    <row r="142" spans="1:24" x14ac:dyDescent="0.25">
      <c r="A142" t="s">
        <v>1719</v>
      </c>
      <c r="B142" t="s">
        <v>3629</v>
      </c>
      <c r="C142" t="s">
        <v>1134</v>
      </c>
      <c r="D142" t="s">
        <v>3875</v>
      </c>
      <c r="E142" t="s">
        <v>1577</v>
      </c>
      <c r="F142" t="s">
        <v>1720</v>
      </c>
      <c r="G142" t="s">
        <v>1721</v>
      </c>
      <c r="H142" t="s">
        <v>1721</v>
      </c>
      <c r="I142" t="s">
        <v>1199</v>
      </c>
      <c r="J142" t="s">
        <v>1722</v>
      </c>
      <c r="L142" t="b">
        <v>0</v>
      </c>
      <c r="M142" t="e">
        <v>#N/A</v>
      </c>
    </row>
    <row r="143" spans="1:24" x14ac:dyDescent="0.25">
      <c r="A143" t="s">
        <v>1723</v>
      </c>
      <c r="B143" t="s">
        <v>3630</v>
      </c>
      <c r="C143" t="s">
        <v>1134</v>
      </c>
      <c r="D143" t="s">
        <v>3875</v>
      </c>
      <c r="E143" t="s">
        <v>1577</v>
      </c>
      <c r="F143" t="s">
        <v>1724</v>
      </c>
      <c r="G143" t="s">
        <v>1725</v>
      </c>
      <c r="H143" t="s">
        <v>1725</v>
      </c>
      <c r="I143" t="s">
        <v>1199</v>
      </c>
      <c r="J143" t="s">
        <v>1726</v>
      </c>
      <c r="K143" t="s">
        <v>1726</v>
      </c>
      <c r="L143" t="b">
        <v>1</v>
      </c>
      <c r="M143" t="b">
        <f>TRUE()</f>
        <v>1</v>
      </c>
      <c r="R143" t="s">
        <v>1727</v>
      </c>
      <c r="W143" t="s">
        <v>1728</v>
      </c>
      <c r="X143" t="s">
        <v>1729</v>
      </c>
    </row>
    <row r="144" spans="1:24" x14ac:dyDescent="0.25">
      <c r="A144" t="s">
        <v>1730</v>
      </c>
      <c r="B144" t="s">
        <v>3631</v>
      </c>
      <c r="C144" t="s">
        <v>1134</v>
      </c>
      <c r="D144" t="s">
        <v>3875</v>
      </c>
      <c r="E144" t="s">
        <v>1577</v>
      </c>
      <c r="F144" t="s">
        <v>1731</v>
      </c>
      <c r="G144" t="s">
        <v>1732</v>
      </c>
      <c r="H144" t="s">
        <v>1732</v>
      </c>
      <c r="I144" t="s">
        <v>1199</v>
      </c>
      <c r="J144" t="s">
        <v>1733</v>
      </c>
      <c r="L144" t="b">
        <v>1</v>
      </c>
      <c r="M144" t="b">
        <f>TRUE()</f>
        <v>1</v>
      </c>
      <c r="W144" t="s">
        <v>1734</v>
      </c>
      <c r="X144" t="s">
        <v>1735</v>
      </c>
    </row>
    <row r="145" spans="1:24" x14ac:dyDescent="0.25">
      <c r="A145" t="s">
        <v>1736</v>
      </c>
      <c r="B145" t="s">
        <v>3632</v>
      </c>
      <c r="C145" t="s">
        <v>1134</v>
      </c>
      <c r="D145" t="s">
        <v>3875</v>
      </c>
      <c r="E145" t="s">
        <v>1577</v>
      </c>
      <c r="F145" t="s">
        <v>1737</v>
      </c>
      <c r="G145" t="s">
        <v>1738</v>
      </c>
      <c r="H145" t="s">
        <v>1738</v>
      </c>
      <c r="I145" t="s">
        <v>1199</v>
      </c>
      <c r="J145" t="s">
        <v>1739</v>
      </c>
      <c r="K145" t="s">
        <v>1739</v>
      </c>
      <c r="L145" t="b">
        <v>1</v>
      </c>
      <c r="M145" t="b">
        <f>TRUE()</f>
        <v>1</v>
      </c>
      <c r="R145" t="s">
        <v>1740</v>
      </c>
      <c r="W145" t="s">
        <v>1741</v>
      </c>
      <c r="X145" t="s">
        <v>1742</v>
      </c>
    </row>
    <row r="146" spans="1:24" x14ac:dyDescent="0.25">
      <c r="A146" t="s">
        <v>1743</v>
      </c>
      <c r="B146" t="s">
        <v>3633</v>
      </c>
      <c r="C146" t="s">
        <v>1134</v>
      </c>
      <c r="D146" t="s">
        <v>3875</v>
      </c>
      <c r="E146" t="s">
        <v>1577</v>
      </c>
      <c r="F146" t="s">
        <v>1744</v>
      </c>
      <c r="G146" t="s">
        <v>1745</v>
      </c>
      <c r="H146" t="s">
        <v>1745</v>
      </c>
      <c r="I146" t="s">
        <v>1199</v>
      </c>
      <c r="J146" t="s">
        <v>1746</v>
      </c>
      <c r="K146" t="s">
        <v>1746</v>
      </c>
      <c r="L146" t="b">
        <v>1</v>
      </c>
      <c r="M146" t="b">
        <f>TRUE()</f>
        <v>1</v>
      </c>
      <c r="Q146" t="s">
        <v>1747</v>
      </c>
      <c r="X146" t="s">
        <v>1748</v>
      </c>
    </row>
    <row r="147" spans="1:24" x14ac:dyDescent="0.25">
      <c r="A147" t="s">
        <v>1749</v>
      </c>
      <c r="B147" t="s">
        <v>3634</v>
      </c>
      <c r="C147" t="s">
        <v>1134</v>
      </c>
      <c r="D147" t="s">
        <v>3875</v>
      </c>
      <c r="E147" t="s">
        <v>1577</v>
      </c>
      <c r="F147" t="s">
        <v>1750</v>
      </c>
      <c r="G147" t="s">
        <v>1751</v>
      </c>
      <c r="H147" t="s">
        <v>1751</v>
      </c>
      <c r="I147" t="s">
        <v>1199</v>
      </c>
      <c r="J147" t="s">
        <v>1752</v>
      </c>
      <c r="K147" t="s">
        <v>1752</v>
      </c>
      <c r="L147" t="b">
        <v>1</v>
      </c>
      <c r="M147" t="b">
        <f>TRUE()</f>
        <v>1</v>
      </c>
      <c r="R147" t="s">
        <v>1753</v>
      </c>
      <c r="W147" t="s">
        <v>1754</v>
      </c>
      <c r="X147" t="s">
        <v>1755</v>
      </c>
    </row>
    <row r="148" spans="1:24" x14ac:dyDescent="0.25">
      <c r="A148" t="s">
        <v>1756</v>
      </c>
      <c r="B148" t="s">
        <v>3635</v>
      </c>
      <c r="C148" t="s">
        <v>1134</v>
      </c>
      <c r="D148" t="s">
        <v>3875</v>
      </c>
      <c r="E148" t="s">
        <v>1577</v>
      </c>
      <c r="F148" t="s">
        <v>1757</v>
      </c>
      <c r="G148" t="s">
        <v>1758</v>
      </c>
      <c r="H148" t="s">
        <v>1758</v>
      </c>
      <c r="I148" t="s">
        <v>1199</v>
      </c>
      <c r="J148" t="s">
        <v>1759</v>
      </c>
      <c r="K148" t="s">
        <v>1759</v>
      </c>
      <c r="L148" t="b">
        <v>1</v>
      </c>
      <c r="M148" t="b">
        <f>TRUE()</f>
        <v>1</v>
      </c>
      <c r="W148" t="s">
        <v>1760</v>
      </c>
      <c r="X148" t="s">
        <v>1761</v>
      </c>
    </row>
    <row r="149" spans="1:24" x14ac:dyDescent="0.25">
      <c r="A149" t="s">
        <v>1762</v>
      </c>
      <c r="B149" t="s">
        <v>3636</v>
      </c>
      <c r="C149" t="s">
        <v>1134</v>
      </c>
      <c r="D149" t="s">
        <v>3875</v>
      </c>
      <c r="E149" t="s">
        <v>1577</v>
      </c>
      <c r="F149" t="s">
        <v>1763</v>
      </c>
      <c r="G149" t="s">
        <v>1764</v>
      </c>
      <c r="H149" t="s">
        <v>1764</v>
      </c>
      <c r="I149" t="s">
        <v>1199</v>
      </c>
      <c r="J149" t="s">
        <v>1765</v>
      </c>
      <c r="K149" t="s">
        <v>1765</v>
      </c>
      <c r="L149" t="b">
        <v>1</v>
      </c>
      <c r="M149" t="b">
        <f>TRUE()</f>
        <v>1</v>
      </c>
      <c r="R149" t="s">
        <v>1766</v>
      </c>
      <c r="W149" t="s">
        <v>1767</v>
      </c>
      <c r="X149" t="s">
        <v>1768</v>
      </c>
    </row>
    <row r="150" spans="1:24" x14ac:dyDescent="0.25">
      <c r="A150" t="s">
        <v>1769</v>
      </c>
      <c r="B150" t="s">
        <v>3637</v>
      </c>
      <c r="C150" t="s">
        <v>1134</v>
      </c>
      <c r="D150" t="s">
        <v>3875</v>
      </c>
      <c r="E150" t="s">
        <v>1577</v>
      </c>
      <c r="F150" t="s">
        <v>1770</v>
      </c>
      <c r="G150" t="s">
        <v>1771</v>
      </c>
      <c r="H150" t="s">
        <v>1771</v>
      </c>
      <c r="I150" t="s">
        <v>1199</v>
      </c>
      <c r="J150" t="s">
        <v>1772</v>
      </c>
      <c r="K150" t="str">
        <f>J150</f>
        <v>MN752711</v>
      </c>
      <c r="L150" t="b">
        <v>1</v>
      </c>
      <c r="M150" t="b">
        <f>TRUE()</f>
        <v>1</v>
      </c>
      <c r="R150" t="s">
        <v>1773</v>
      </c>
      <c r="W150" t="s">
        <v>1774</v>
      </c>
      <c r="X150" t="s">
        <v>1775</v>
      </c>
    </row>
    <row r="151" spans="1:24" x14ac:dyDescent="0.25">
      <c r="A151" t="s">
        <v>1776</v>
      </c>
      <c r="B151" t="s">
        <v>3638</v>
      </c>
      <c r="C151" t="s">
        <v>1134</v>
      </c>
      <c r="D151" t="s">
        <v>3875</v>
      </c>
      <c r="E151" t="s">
        <v>1577</v>
      </c>
      <c r="F151" t="s">
        <v>1777</v>
      </c>
      <c r="G151" t="s">
        <v>1778</v>
      </c>
      <c r="H151" t="s">
        <v>1778</v>
      </c>
      <c r="I151" t="s">
        <v>1199</v>
      </c>
      <c r="J151" t="s">
        <v>1779</v>
      </c>
      <c r="K151" t="s">
        <v>1779</v>
      </c>
      <c r="L151" t="b">
        <v>1</v>
      </c>
      <c r="M151" t="b">
        <f>TRUE()</f>
        <v>1</v>
      </c>
      <c r="W151" t="s">
        <v>1780</v>
      </c>
      <c r="X151" t="s">
        <v>1781</v>
      </c>
    </row>
    <row r="152" spans="1:24" x14ac:dyDescent="0.25">
      <c r="A152" t="s">
        <v>1782</v>
      </c>
      <c r="B152" t="s">
        <v>3639</v>
      </c>
      <c r="C152" t="s">
        <v>1134</v>
      </c>
      <c r="D152" t="s">
        <v>3875</v>
      </c>
      <c r="E152" t="s">
        <v>1577</v>
      </c>
      <c r="F152" t="s">
        <v>1783</v>
      </c>
      <c r="G152" t="s">
        <v>1784</v>
      </c>
      <c r="H152" t="s">
        <v>1784</v>
      </c>
      <c r="I152" t="s">
        <v>1199</v>
      </c>
      <c r="J152" t="s">
        <v>1785</v>
      </c>
      <c r="K152" t="s">
        <v>1785</v>
      </c>
      <c r="L152" t="b">
        <v>0</v>
      </c>
      <c r="M152" t="b">
        <f>TRUE()</f>
        <v>1</v>
      </c>
    </row>
    <row r="153" spans="1:24" x14ac:dyDescent="0.25">
      <c r="A153" t="s">
        <v>1786</v>
      </c>
      <c r="B153" t="s">
        <v>3640</v>
      </c>
      <c r="C153" t="s">
        <v>1134</v>
      </c>
      <c r="D153" t="s">
        <v>3875</v>
      </c>
      <c r="E153" t="s">
        <v>1577</v>
      </c>
      <c r="F153" t="s">
        <v>1787</v>
      </c>
      <c r="G153" t="s">
        <v>1788</v>
      </c>
      <c r="H153" t="s">
        <v>1789</v>
      </c>
      <c r="I153" t="s">
        <v>1199</v>
      </c>
      <c r="J153" t="s">
        <v>1790</v>
      </c>
      <c r="K153" t="s">
        <v>1791</v>
      </c>
      <c r="L153" t="b">
        <v>1</v>
      </c>
      <c r="M153" t="b">
        <f>TRUE()</f>
        <v>1</v>
      </c>
      <c r="R153" t="s">
        <v>1792</v>
      </c>
      <c r="W153" t="s">
        <v>1793</v>
      </c>
      <c r="X153" t="s">
        <v>1794</v>
      </c>
    </row>
    <row r="154" spans="1:24" x14ac:dyDescent="0.25">
      <c r="A154" t="s">
        <v>1795</v>
      </c>
      <c r="B154" t="s">
        <v>3641</v>
      </c>
      <c r="C154" t="s">
        <v>1134</v>
      </c>
      <c r="D154" t="s">
        <v>3875</v>
      </c>
      <c r="E154" t="s">
        <v>1577</v>
      </c>
      <c r="F154" t="s">
        <v>1796</v>
      </c>
      <c r="G154" t="s">
        <v>1797</v>
      </c>
      <c r="H154" t="s">
        <v>1798</v>
      </c>
      <c r="I154" t="s">
        <v>1199</v>
      </c>
      <c r="J154" t="s">
        <v>1799</v>
      </c>
      <c r="L154" t="b">
        <v>0</v>
      </c>
      <c r="M154" t="e">
        <v>#N/A</v>
      </c>
    </row>
    <row r="155" spans="1:24" x14ac:dyDescent="0.25">
      <c r="A155" t="s">
        <v>1800</v>
      </c>
      <c r="B155" t="s">
        <v>3642</v>
      </c>
      <c r="C155" t="s">
        <v>1134</v>
      </c>
      <c r="D155" t="s">
        <v>3875</v>
      </c>
      <c r="E155" t="s">
        <v>1577</v>
      </c>
      <c r="F155" t="s">
        <v>1801</v>
      </c>
      <c r="G155" t="s">
        <v>1802</v>
      </c>
      <c r="H155" t="s">
        <v>1802</v>
      </c>
      <c r="I155" t="s">
        <v>1199</v>
      </c>
      <c r="J155" t="s">
        <v>1803</v>
      </c>
      <c r="K155" t="s">
        <v>1803</v>
      </c>
      <c r="L155" t="b">
        <v>1</v>
      </c>
      <c r="M155" t="b">
        <f>TRUE()</f>
        <v>1</v>
      </c>
      <c r="R155" t="s">
        <v>1804</v>
      </c>
      <c r="W155" t="s">
        <v>1805</v>
      </c>
      <c r="X155" t="s">
        <v>1806</v>
      </c>
    </row>
    <row r="156" spans="1:24" x14ac:dyDescent="0.25">
      <c r="A156" t="s">
        <v>1807</v>
      </c>
      <c r="B156" t="s">
        <v>3643</v>
      </c>
      <c r="C156" t="s">
        <v>1134</v>
      </c>
      <c r="D156" t="s">
        <v>3875</v>
      </c>
      <c r="E156" t="s">
        <v>1577</v>
      </c>
      <c r="F156" t="s">
        <v>1808</v>
      </c>
      <c r="G156" t="s">
        <v>1809</v>
      </c>
      <c r="H156" t="s">
        <v>1809</v>
      </c>
      <c r="I156" t="s">
        <v>1199</v>
      </c>
      <c r="J156" t="s">
        <v>1810</v>
      </c>
      <c r="L156" t="b">
        <v>0</v>
      </c>
      <c r="M156" t="e">
        <v>#N/A</v>
      </c>
    </row>
    <row r="157" spans="1:24" x14ac:dyDescent="0.25">
      <c r="A157" t="s">
        <v>1811</v>
      </c>
      <c r="B157" t="s">
        <v>3644</v>
      </c>
      <c r="C157" t="s">
        <v>1134</v>
      </c>
      <c r="D157" t="s">
        <v>3875</v>
      </c>
      <c r="E157" t="s">
        <v>1577</v>
      </c>
      <c r="F157" t="s">
        <v>1812</v>
      </c>
      <c r="G157" t="s">
        <v>1813</v>
      </c>
      <c r="H157" t="s">
        <v>1813</v>
      </c>
      <c r="I157" t="s">
        <v>1199</v>
      </c>
      <c r="J157" t="s">
        <v>1814</v>
      </c>
      <c r="K157" t="s">
        <v>1814</v>
      </c>
      <c r="L157" t="b">
        <v>1</v>
      </c>
      <c r="M157" t="b">
        <f>TRUE()</f>
        <v>1</v>
      </c>
      <c r="N157" t="s">
        <v>1815</v>
      </c>
      <c r="O157" t="s">
        <v>1816</v>
      </c>
      <c r="Q157" t="s">
        <v>1817</v>
      </c>
      <c r="R157" t="s">
        <v>1818</v>
      </c>
      <c r="T157" t="s">
        <v>1819</v>
      </c>
      <c r="U157" t="s">
        <v>1820</v>
      </c>
      <c r="V157" t="s">
        <v>1821</v>
      </c>
      <c r="W157" t="s">
        <v>1822</v>
      </c>
      <c r="X157" t="s">
        <v>1823</v>
      </c>
    </row>
    <row r="158" spans="1:24" x14ac:dyDescent="0.25">
      <c r="A158" t="s">
        <v>1824</v>
      </c>
      <c r="B158" t="s">
        <v>3645</v>
      </c>
      <c r="C158" t="s">
        <v>1134</v>
      </c>
      <c r="D158" t="s">
        <v>3875</v>
      </c>
      <c r="E158" t="s">
        <v>1577</v>
      </c>
      <c r="F158" t="s">
        <v>58</v>
      </c>
      <c r="G158" t="s">
        <v>1825</v>
      </c>
      <c r="H158" t="s">
        <v>1825</v>
      </c>
      <c r="I158" t="s">
        <v>1199</v>
      </c>
      <c r="J158" t="s">
        <v>1826</v>
      </c>
      <c r="K158" t="s">
        <v>1826</v>
      </c>
      <c r="L158" t="b">
        <v>1</v>
      </c>
      <c r="M158" t="b">
        <f>TRUE()</f>
        <v>1</v>
      </c>
      <c r="R158" t="s">
        <v>1827</v>
      </c>
    </row>
    <row r="159" spans="1:24" x14ac:dyDescent="0.25">
      <c r="A159" t="s">
        <v>1828</v>
      </c>
      <c r="B159" t="s">
        <v>3646</v>
      </c>
      <c r="C159" t="s">
        <v>1134</v>
      </c>
      <c r="D159" t="s">
        <v>3875</v>
      </c>
      <c r="E159" t="s">
        <v>1577</v>
      </c>
      <c r="F159" t="s">
        <v>662</v>
      </c>
      <c r="G159" t="s">
        <v>1829</v>
      </c>
      <c r="H159" t="s">
        <v>1829</v>
      </c>
      <c r="I159" t="s">
        <v>1199</v>
      </c>
      <c r="J159" t="s">
        <v>1830</v>
      </c>
      <c r="K159" t="s">
        <v>1830</v>
      </c>
      <c r="L159" t="b">
        <v>1</v>
      </c>
      <c r="M159" t="b">
        <f>TRUE()</f>
        <v>1</v>
      </c>
      <c r="R159" t="s">
        <v>1831</v>
      </c>
      <c r="W159" t="s">
        <v>1832</v>
      </c>
      <c r="X159" t="s">
        <v>1833</v>
      </c>
    </row>
    <row r="160" spans="1:24" x14ac:dyDescent="0.25">
      <c r="A160" t="s">
        <v>1834</v>
      </c>
      <c r="B160" t="s">
        <v>3647</v>
      </c>
      <c r="C160" t="s">
        <v>1134</v>
      </c>
      <c r="D160" t="s">
        <v>3875</v>
      </c>
      <c r="E160" t="s">
        <v>1577</v>
      </c>
      <c r="F160" t="s">
        <v>1835</v>
      </c>
      <c r="G160" t="s">
        <v>1836</v>
      </c>
      <c r="H160" t="s">
        <v>1836</v>
      </c>
      <c r="I160" t="s">
        <v>1199</v>
      </c>
      <c r="J160" t="s">
        <v>1837</v>
      </c>
      <c r="K160" t="s">
        <v>1837</v>
      </c>
      <c r="L160" t="b">
        <v>1</v>
      </c>
      <c r="M160" t="b">
        <f>TRUE()</f>
        <v>1</v>
      </c>
      <c r="Q160" t="s">
        <v>1838</v>
      </c>
      <c r="R160" t="s">
        <v>1839</v>
      </c>
      <c r="W160" t="s">
        <v>1840</v>
      </c>
      <c r="X160" t="s">
        <v>1841</v>
      </c>
    </row>
    <row r="161" spans="1:24" x14ac:dyDescent="0.25">
      <c r="A161" t="s">
        <v>1842</v>
      </c>
      <c r="B161" t="s">
        <v>3648</v>
      </c>
      <c r="C161" t="s">
        <v>1134</v>
      </c>
      <c r="D161" t="s">
        <v>3875</v>
      </c>
      <c r="E161" t="s">
        <v>1577</v>
      </c>
      <c r="F161" t="s">
        <v>1843</v>
      </c>
      <c r="G161" t="s">
        <v>1844</v>
      </c>
      <c r="H161" t="s">
        <v>1844</v>
      </c>
      <c r="I161" t="s">
        <v>1199</v>
      </c>
      <c r="J161" t="s">
        <v>1845</v>
      </c>
      <c r="K161" t="s">
        <v>1845</v>
      </c>
      <c r="L161" t="b">
        <v>1</v>
      </c>
      <c r="M161" t="b">
        <f>TRUE()</f>
        <v>1</v>
      </c>
      <c r="R161" t="s">
        <v>1846</v>
      </c>
      <c r="W161" t="s">
        <v>1847</v>
      </c>
      <c r="X161" t="s">
        <v>1848</v>
      </c>
    </row>
    <row r="162" spans="1:24" x14ac:dyDescent="0.25">
      <c r="A162" t="s">
        <v>1849</v>
      </c>
      <c r="B162" t="s">
        <v>3649</v>
      </c>
      <c r="C162" t="s">
        <v>1134</v>
      </c>
      <c r="D162" t="s">
        <v>3875</v>
      </c>
      <c r="E162" t="s">
        <v>1577</v>
      </c>
      <c r="F162" t="s">
        <v>1850</v>
      </c>
      <c r="G162" t="s">
        <v>1851</v>
      </c>
      <c r="H162" t="s">
        <v>1851</v>
      </c>
      <c r="I162" t="s">
        <v>1199</v>
      </c>
      <c r="J162" t="s">
        <v>1852</v>
      </c>
      <c r="K162" t="s">
        <v>1852</v>
      </c>
      <c r="L162" t="b">
        <v>1</v>
      </c>
      <c r="M162" t="b">
        <f>TRUE()</f>
        <v>1</v>
      </c>
      <c r="R162" t="s">
        <v>1853</v>
      </c>
      <c r="W162" t="s">
        <v>1854</v>
      </c>
      <c r="X162" t="s">
        <v>1855</v>
      </c>
    </row>
    <row r="163" spans="1:24" x14ac:dyDescent="0.25">
      <c r="A163" t="s">
        <v>1856</v>
      </c>
      <c r="B163" t="s">
        <v>3650</v>
      </c>
      <c r="C163" t="s">
        <v>1134</v>
      </c>
      <c r="D163" t="s">
        <v>3875</v>
      </c>
      <c r="E163" t="s">
        <v>1577</v>
      </c>
      <c r="F163" t="s">
        <v>1857</v>
      </c>
      <c r="G163" t="s">
        <v>1858</v>
      </c>
      <c r="H163" t="s">
        <v>1859</v>
      </c>
      <c r="I163" t="s">
        <v>1199</v>
      </c>
      <c r="J163" t="s">
        <v>1860</v>
      </c>
      <c r="K163" t="s">
        <v>1861</v>
      </c>
      <c r="L163" t="b">
        <v>1</v>
      </c>
      <c r="M163" t="b">
        <f>TRUE()</f>
        <v>1</v>
      </c>
      <c r="R163" t="s">
        <v>1862</v>
      </c>
      <c r="W163" t="s">
        <v>1863</v>
      </c>
      <c r="X163" t="s">
        <v>1864</v>
      </c>
    </row>
    <row r="164" spans="1:24" x14ac:dyDescent="0.25">
      <c r="A164" t="s">
        <v>1865</v>
      </c>
      <c r="B164" t="s">
        <v>3651</v>
      </c>
      <c r="C164" t="s">
        <v>1134</v>
      </c>
      <c r="D164" t="s">
        <v>3875</v>
      </c>
      <c r="E164" t="s">
        <v>1577</v>
      </c>
      <c r="F164" t="s">
        <v>1354</v>
      </c>
      <c r="G164" t="s">
        <v>1866</v>
      </c>
      <c r="H164" t="s">
        <v>1866</v>
      </c>
      <c r="I164" t="s">
        <v>1199</v>
      </c>
      <c r="J164" t="s">
        <v>1867</v>
      </c>
      <c r="L164" t="b">
        <v>0</v>
      </c>
      <c r="M164" t="e">
        <v>#N/A</v>
      </c>
    </row>
    <row r="165" spans="1:24" x14ac:dyDescent="0.25">
      <c r="A165" t="s">
        <v>1868</v>
      </c>
      <c r="B165" t="s">
        <v>3652</v>
      </c>
      <c r="C165" t="s">
        <v>1134</v>
      </c>
      <c r="D165" t="s">
        <v>3875</v>
      </c>
      <c r="E165" t="s">
        <v>1577</v>
      </c>
      <c r="F165" t="s">
        <v>1869</v>
      </c>
      <c r="G165" t="s">
        <v>1870</v>
      </c>
      <c r="H165" t="s">
        <v>1870</v>
      </c>
      <c r="I165" t="s">
        <v>1199</v>
      </c>
      <c r="J165" t="s">
        <v>1871</v>
      </c>
      <c r="K165" t="s">
        <v>1871</v>
      </c>
      <c r="L165" t="b">
        <v>1</v>
      </c>
      <c r="M165" t="b">
        <f>TRUE()</f>
        <v>1</v>
      </c>
      <c r="R165" t="s">
        <v>1872</v>
      </c>
      <c r="W165" t="s">
        <v>1873</v>
      </c>
      <c r="X165" t="s">
        <v>1874</v>
      </c>
    </row>
    <row r="166" spans="1:24" x14ac:dyDescent="0.25">
      <c r="A166" t="s">
        <v>1875</v>
      </c>
      <c r="B166" t="s">
        <v>3653</v>
      </c>
      <c r="C166" t="s">
        <v>1134</v>
      </c>
      <c r="D166" t="s">
        <v>3875</v>
      </c>
      <c r="E166" t="s">
        <v>1577</v>
      </c>
      <c r="F166" t="s">
        <v>1537</v>
      </c>
      <c r="G166" t="s">
        <v>1876</v>
      </c>
      <c r="H166" t="s">
        <v>1876</v>
      </c>
      <c r="I166" t="s">
        <v>1199</v>
      </c>
      <c r="J166" t="s">
        <v>1877</v>
      </c>
      <c r="K166" t="s">
        <v>1877</v>
      </c>
      <c r="L166" t="b">
        <v>1</v>
      </c>
      <c r="M166" t="b">
        <f>TRUE()</f>
        <v>1</v>
      </c>
      <c r="X166" t="s">
        <v>1878</v>
      </c>
    </row>
    <row r="167" spans="1:24" x14ac:dyDescent="0.25">
      <c r="A167" t="s">
        <v>1879</v>
      </c>
      <c r="B167" t="s">
        <v>3654</v>
      </c>
      <c r="C167" t="s">
        <v>1134</v>
      </c>
      <c r="D167" t="s">
        <v>3875</v>
      </c>
      <c r="E167" t="s">
        <v>1577</v>
      </c>
      <c r="F167" t="s">
        <v>1880</v>
      </c>
      <c r="G167" t="s">
        <v>1881</v>
      </c>
      <c r="H167" t="s">
        <v>1881</v>
      </c>
      <c r="I167" t="s">
        <v>1199</v>
      </c>
      <c r="J167" t="s">
        <v>1882</v>
      </c>
      <c r="L167" t="b">
        <v>0</v>
      </c>
      <c r="M167" t="e">
        <v>#N/A</v>
      </c>
    </row>
    <row r="168" spans="1:24" x14ac:dyDescent="0.25">
      <c r="A168" t="s">
        <v>1883</v>
      </c>
      <c r="B168" t="s">
        <v>3655</v>
      </c>
      <c r="C168" t="s">
        <v>1134</v>
      </c>
      <c r="D168" t="s">
        <v>3875</v>
      </c>
      <c r="E168" t="s">
        <v>1577</v>
      </c>
      <c r="F168" t="s">
        <v>1884</v>
      </c>
      <c r="G168" t="s">
        <v>1885</v>
      </c>
      <c r="H168" t="s">
        <v>1885</v>
      </c>
      <c r="I168" t="s">
        <v>1199</v>
      </c>
      <c r="J168" t="s">
        <v>1886</v>
      </c>
      <c r="K168" t="s">
        <v>1886</v>
      </c>
      <c r="L168" t="b">
        <v>1</v>
      </c>
      <c r="M168" t="b">
        <f>TRUE()</f>
        <v>1</v>
      </c>
      <c r="R168" t="s">
        <v>1887</v>
      </c>
      <c r="W168" t="s">
        <v>1888</v>
      </c>
      <c r="X168" t="s">
        <v>1889</v>
      </c>
    </row>
    <row r="169" spans="1:24" x14ac:dyDescent="0.25">
      <c r="A169" t="s">
        <v>1890</v>
      </c>
      <c r="B169" t="s">
        <v>3656</v>
      </c>
      <c r="C169" t="s">
        <v>1134</v>
      </c>
      <c r="D169" t="s">
        <v>3875</v>
      </c>
      <c r="E169" t="s">
        <v>1577</v>
      </c>
      <c r="F169" t="s">
        <v>1891</v>
      </c>
      <c r="G169" t="s">
        <v>1892</v>
      </c>
      <c r="H169" t="s">
        <v>1892</v>
      </c>
      <c r="I169" t="s">
        <v>1199</v>
      </c>
      <c r="J169" t="s">
        <v>1893</v>
      </c>
      <c r="L169" t="b">
        <v>0</v>
      </c>
      <c r="M169" t="e">
        <v>#N/A</v>
      </c>
    </row>
    <row r="170" spans="1:24" x14ac:dyDescent="0.25">
      <c r="A170" t="s">
        <v>1894</v>
      </c>
      <c r="B170" t="s">
        <v>3657</v>
      </c>
      <c r="C170" t="s">
        <v>1134</v>
      </c>
      <c r="D170" t="s">
        <v>3875</v>
      </c>
      <c r="E170" t="s">
        <v>1577</v>
      </c>
      <c r="F170" t="s">
        <v>1895</v>
      </c>
      <c r="G170" t="s">
        <v>1896</v>
      </c>
      <c r="H170" t="s">
        <v>1896</v>
      </c>
      <c r="I170" t="s">
        <v>1199</v>
      </c>
      <c r="J170" t="s">
        <v>1897</v>
      </c>
      <c r="K170" t="s">
        <v>1897</v>
      </c>
      <c r="L170" t="b">
        <v>1</v>
      </c>
      <c r="M170" t="b">
        <f>TRUE()</f>
        <v>1</v>
      </c>
      <c r="Q170" t="s">
        <v>1898</v>
      </c>
      <c r="R170" t="s">
        <v>1899</v>
      </c>
      <c r="W170" t="s">
        <v>1900</v>
      </c>
      <c r="X170" t="s">
        <v>1901</v>
      </c>
    </row>
    <row r="171" spans="1:24" x14ac:dyDescent="0.25">
      <c r="A171" t="s">
        <v>1902</v>
      </c>
      <c r="B171" t="s">
        <v>3658</v>
      </c>
      <c r="C171" t="s">
        <v>1134</v>
      </c>
      <c r="D171" t="s">
        <v>3875</v>
      </c>
      <c r="E171" t="s">
        <v>1577</v>
      </c>
      <c r="F171" t="s">
        <v>1903</v>
      </c>
      <c r="G171" t="s">
        <v>1904</v>
      </c>
      <c r="H171" t="s">
        <v>1904</v>
      </c>
      <c r="I171" t="s">
        <v>1199</v>
      </c>
      <c r="J171" t="s">
        <v>1905</v>
      </c>
      <c r="K171" t="str">
        <f>J171</f>
        <v>MN752712</v>
      </c>
      <c r="L171" t="b">
        <v>0</v>
      </c>
      <c r="M171" t="b">
        <f>TRUE()</f>
        <v>1</v>
      </c>
    </row>
    <row r="172" spans="1:24" x14ac:dyDescent="0.25">
      <c r="A172" t="s">
        <v>1906</v>
      </c>
      <c r="B172" t="s">
        <v>3659</v>
      </c>
      <c r="C172" t="s">
        <v>1134</v>
      </c>
      <c r="D172" t="s">
        <v>3875</v>
      </c>
      <c r="E172" t="s">
        <v>1577</v>
      </c>
      <c r="F172" t="s">
        <v>1907</v>
      </c>
      <c r="G172" t="s">
        <v>1908</v>
      </c>
      <c r="H172" t="s">
        <v>1908</v>
      </c>
      <c r="I172" t="s">
        <v>1199</v>
      </c>
      <c r="J172" t="s">
        <v>1909</v>
      </c>
      <c r="K172" t="s">
        <v>1909</v>
      </c>
      <c r="L172" t="b">
        <v>1</v>
      </c>
      <c r="M172" t="b">
        <f>TRUE()</f>
        <v>1</v>
      </c>
      <c r="R172" t="s">
        <v>1910</v>
      </c>
      <c r="W172" t="s">
        <v>1911</v>
      </c>
      <c r="X172" t="s">
        <v>1912</v>
      </c>
    </row>
    <row r="173" spans="1:24" x14ac:dyDescent="0.25">
      <c r="A173" t="s">
        <v>1913</v>
      </c>
      <c r="B173" t="s">
        <v>3660</v>
      </c>
      <c r="C173" t="s">
        <v>1134</v>
      </c>
      <c r="D173" t="s">
        <v>3875</v>
      </c>
      <c r="E173" t="s">
        <v>1577</v>
      </c>
      <c r="F173" t="s">
        <v>1914</v>
      </c>
      <c r="G173" t="s">
        <v>1915</v>
      </c>
      <c r="H173" t="s">
        <v>1915</v>
      </c>
      <c r="I173" t="s">
        <v>1199</v>
      </c>
      <c r="J173" t="s">
        <v>1916</v>
      </c>
      <c r="L173" t="b">
        <v>1</v>
      </c>
      <c r="M173" t="b">
        <f>TRUE()</f>
        <v>1</v>
      </c>
      <c r="W173" t="s">
        <v>1917</v>
      </c>
    </row>
    <row r="174" spans="1:24" x14ac:dyDescent="0.25">
      <c r="A174" t="s">
        <v>1918</v>
      </c>
      <c r="B174" t="s">
        <v>3661</v>
      </c>
      <c r="C174" t="s">
        <v>1134</v>
      </c>
      <c r="D174" t="s">
        <v>3875</v>
      </c>
      <c r="E174" t="s">
        <v>1577</v>
      </c>
      <c r="F174" t="s">
        <v>1919</v>
      </c>
      <c r="G174" t="s">
        <v>1920</v>
      </c>
      <c r="H174" t="s">
        <v>1920</v>
      </c>
      <c r="I174" t="s">
        <v>1199</v>
      </c>
      <c r="J174" t="s">
        <v>1921</v>
      </c>
      <c r="K174" t="str">
        <f>J174</f>
        <v>MN752713</v>
      </c>
      <c r="L174" t="b">
        <v>1</v>
      </c>
      <c r="M174" t="b">
        <f>TRUE()</f>
        <v>1</v>
      </c>
      <c r="Q174" t="s">
        <v>1922</v>
      </c>
      <c r="R174" t="s">
        <v>1923</v>
      </c>
      <c r="W174" t="s">
        <v>1924</v>
      </c>
      <c r="X174" t="s">
        <v>1925</v>
      </c>
    </row>
    <row r="175" spans="1:24" x14ac:dyDescent="0.25">
      <c r="A175" t="s">
        <v>1926</v>
      </c>
      <c r="B175" t="s">
        <v>3662</v>
      </c>
      <c r="C175" t="s">
        <v>1134</v>
      </c>
      <c r="D175" t="s">
        <v>3875</v>
      </c>
      <c r="E175" t="s">
        <v>1577</v>
      </c>
      <c r="F175" t="s">
        <v>1927</v>
      </c>
      <c r="G175" t="s">
        <v>1928</v>
      </c>
      <c r="H175" t="s">
        <v>1928</v>
      </c>
      <c r="I175" t="s">
        <v>1199</v>
      </c>
      <c r="J175" t="s">
        <v>1929</v>
      </c>
      <c r="K175" t="str">
        <f>J175</f>
        <v>MN752714</v>
      </c>
      <c r="L175" t="b">
        <v>1</v>
      </c>
      <c r="M175" t="b">
        <f>TRUE()</f>
        <v>1</v>
      </c>
      <c r="R175" t="s">
        <v>1930</v>
      </c>
      <c r="W175" t="s">
        <v>1931</v>
      </c>
      <c r="X175" t="s">
        <v>1932</v>
      </c>
    </row>
    <row r="176" spans="1:24" x14ac:dyDescent="0.25">
      <c r="A176" t="s">
        <v>1933</v>
      </c>
      <c r="B176" t="s">
        <v>3663</v>
      </c>
      <c r="C176" t="s">
        <v>1134</v>
      </c>
      <c r="D176" t="s">
        <v>3875</v>
      </c>
      <c r="E176" t="s">
        <v>1577</v>
      </c>
      <c r="F176" t="s">
        <v>1934</v>
      </c>
      <c r="G176" t="s">
        <v>1935</v>
      </c>
      <c r="H176" t="s">
        <v>1935</v>
      </c>
      <c r="I176" t="s">
        <v>1199</v>
      </c>
      <c r="J176" t="s">
        <v>1936</v>
      </c>
      <c r="L176" t="b">
        <v>0</v>
      </c>
      <c r="M176" t="e">
        <v>#N/A</v>
      </c>
    </row>
    <row r="177" spans="1:24" x14ac:dyDescent="0.25">
      <c r="A177" t="s">
        <v>93</v>
      </c>
      <c r="B177" t="s">
        <v>3383</v>
      </c>
      <c r="C177" t="s">
        <v>20</v>
      </c>
      <c r="D177" t="s">
        <v>33</v>
      </c>
      <c r="E177" t="s">
        <v>94</v>
      </c>
      <c r="F177" t="s">
        <v>95</v>
      </c>
      <c r="G177" t="s">
        <v>96</v>
      </c>
      <c r="H177" t="s">
        <v>97</v>
      </c>
      <c r="I177" t="s">
        <v>33</v>
      </c>
      <c r="J177" t="s">
        <v>98</v>
      </c>
      <c r="L177" t="b">
        <v>0</v>
      </c>
      <c r="M177" t="e">
        <v>#N/A</v>
      </c>
    </row>
    <row r="178" spans="1:24" x14ac:dyDescent="0.25">
      <c r="A178" t="s">
        <v>99</v>
      </c>
      <c r="B178" t="s">
        <v>3384</v>
      </c>
      <c r="C178" t="s">
        <v>20</v>
      </c>
      <c r="D178" t="s">
        <v>33</v>
      </c>
      <c r="E178" t="s">
        <v>94</v>
      </c>
      <c r="F178" t="s">
        <v>100</v>
      </c>
      <c r="G178" t="s">
        <v>101</v>
      </c>
      <c r="H178" t="s">
        <v>101</v>
      </c>
      <c r="I178" t="s">
        <v>33</v>
      </c>
      <c r="J178" t="s">
        <v>102</v>
      </c>
      <c r="L178" t="b">
        <v>1</v>
      </c>
      <c r="M178" t="b">
        <v>0</v>
      </c>
      <c r="X178" t="s">
        <v>103</v>
      </c>
    </row>
    <row r="179" spans="1:24" x14ac:dyDescent="0.25">
      <c r="A179" t="s">
        <v>3117</v>
      </c>
      <c r="B179" t="s">
        <v>3830</v>
      </c>
      <c r="C179" t="s">
        <v>2987</v>
      </c>
      <c r="D179" t="s">
        <v>3881</v>
      </c>
      <c r="E179" t="s">
        <v>3118</v>
      </c>
      <c r="F179" t="s">
        <v>3119</v>
      </c>
      <c r="G179" t="s">
        <v>3120</v>
      </c>
      <c r="H179" t="s">
        <v>3120</v>
      </c>
      <c r="I179" t="s">
        <v>2987</v>
      </c>
      <c r="J179" t="s">
        <v>3121</v>
      </c>
      <c r="L179" t="b">
        <v>0</v>
      </c>
      <c r="M179" t="e">
        <v>#N/A</v>
      </c>
    </row>
    <row r="180" spans="1:24" x14ac:dyDescent="0.25">
      <c r="A180" t="s">
        <v>3122</v>
      </c>
      <c r="B180" t="s">
        <v>3831</v>
      </c>
      <c r="C180" t="s">
        <v>2987</v>
      </c>
      <c r="D180" t="s">
        <v>3881</v>
      </c>
      <c r="E180" t="s">
        <v>3118</v>
      </c>
      <c r="F180" t="s">
        <v>3123</v>
      </c>
      <c r="G180" t="s">
        <v>3124</v>
      </c>
      <c r="H180" t="s">
        <v>3125</v>
      </c>
      <c r="I180" t="s">
        <v>2987</v>
      </c>
      <c r="J180" t="s">
        <v>3126</v>
      </c>
      <c r="L180" t="b">
        <v>0</v>
      </c>
      <c r="M180" t="e">
        <v>#N/A</v>
      </c>
    </row>
    <row r="181" spans="1:24" x14ac:dyDescent="0.25">
      <c r="A181" t="s">
        <v>3127</v>
      </c>
      <c r="B181" t="s">
        <v>3832</v>
      </c>
      <c r="C181" t="s">
        <v>2987</v>
      </c>
      <c r="D181" t="s">
        <v>3881</v>
      </c>
      <c r="E181" t="s">
        <v>3118</v>
      </c>
      <c r="F181" t="s">
        <v>3128</v>
      </c>
      <c r="G181" t="s">
        <v>3129</v>
      </c>
      <c r="H181" t="s">
        <v>3130</v>
      </c>
      <c r="I181" t="s">
        <v>2987</v>
      </c>
      <c r="J181" t="s">
        <v>3131</v>
      </c>
      <c r="K181" t="s">
        <v>3131</v>
      </c>
      <c r="L181" t="b">
        <v>0</v>
      </c>
      <c r="M181" t="b">
        <f>TRUE()</f>
        <v>1</v>
      </c>
    </row>
    <row r="182" spans="1:24" x14ac:dyDescent="0.25">
      <c r="A182" t="s">
        <v>3132</v>
      </c>
      <c r="B182" t="s">
        <v>3833</v>
      </c>
      <c r="C182" t="s">
        <v>2987</v>
      </c>
      <c r="D182" t="s">
        <v>3881</v>
      </c>
      <c r="E182" t="s">
        <v>3118</v>
      </c>
      <c r="F182" t="s">
        <v>3133</v>
      </c>
      <c r="G182" t="s">
        <v>3134</v>
      </c>
      <c r="H182" t="s">
        <v>3135</v>
      </c>
      <c r="I182" t="s">
        <v>2987</v>
      </c>
      <c r="J182" t="s">
        <v>3136</v>
      </c>
      <c r="L182" t="b">
        <v>1</v>
      </c>
      <c r="M182" t="b">
        <v>0</v>
      </c>
      <c r="O182" t="s">
        <v>3137</v>
      </c>
      <c r="Q182" t="s">
        <v>3138</v>
      </c>
      <c r="R182" t="s">
        <v>3139</v>
      </c>
      <c r="U182" t="s">
        <v>3140</v>
      </c>
      <c r="W182" t="s">
        <v>3141</v>
      </c>
      <c r="X182" t="s">
        <v>3142</v>
      </c>
    </row>
    <row r="183" spans="1:24" x14ac:dyDescent="0.25">
      <c r="A183" t="s">
        <v>3143</v>
      </c>
      <c r="B183" t="s">
        <v>3834</v>
      </c>
      <c r="C183" t="s">
        <v>2987</v>
      </c>
      <c r="D183" t="s">
        <v>3881</v>
      </c>
      <c r="E183" t="s">
        <v>3118</v>
      </c>
      <c r="F183" t="s">
        <v>3144</v>
      </c>
      <c r="G183" t="s">
        <v>3145</v>
      </c>
      <c r="H183" t="s">
        <v>3145</v>
      </c>
      <c r="I183" t="s">
        <v>2987</v>
      </c>
      <c r="J183" t="s">
        <v>3146</v>
      </c>
      <c r="K183" t="s">
        <v>3146</v>
      </c>
      <c r="L183" t="b">
        <v>0</v>
      </c>
      <c r="M183" t="b">
        <f>TRUE()</f>
        <v>1</v>
      </c>
    </row>
    <row r="184" spans="1:24" x14ac:dyDescent="0.25">
      <c r="A184" t="s">
        <v>3147</v>
      </c>
      <c r="B184" t="s">
        <v>3835</v>
      </c>
      <c r="C184" t="s">
        <v>2987</v>
      </c>
      <c r="D184" t="s">
        <v>3881</v>
      </c>
      <c r="E184" t="s">
        <v>3118</v>
      </c>
      <c r="F184" t="s">
        <v>3148</v>
      </c>
      <c r="G184" t="s">
        <v>3149</v>
      </c>
      <c r="H184" t="s">
        <v>3149</v>
      </c>
      <c r="I184" t="s">
        <v>2987</v>
      </c>
      <c r="J184" t="s">
        <v>3150</v>
      </c>
      <c r="K184" t="s">
        <v>3150</v>
      </c>
      <c r="L184" t="b">
        <v>0</v>
      </c>
      <c r="M184" t="b">
        <f>TRUE()</f>
        <v>1</v>
      </c>
    </row>
    <row r="185" spans="1:24" x14ac:dyDescent="0.25">
      <c r="A185" t="s">
        <v>3151</v>
      </c>
      <c r="B185" t="s">
        <v>3836</v>
      </c>
      <c r="C185" t="s">
        <v>2987</v>
      </c>
      <c r="D185" t="s">
        <v>3881</v>
      </c>
      <c r="E185" t="s">
        <v>3118</v>
      </c>
      <c r="F185" t="s">
        <v>3152</v>
      </c>
      <c r="G185" t="s">
        <v>3153</v>
      </c>
      <c r="H185" t="s">
        <v>3153</v>
      </c>
      <c r="I185" t="s">
        <v>2987</v>
      </c>
      <c r="J185" t="s">
        <v>3154</v>
      </c>
      <c r="K185" t="s">
        <v>3154</v>
      </c>
      <c r="L185" t="b">
        <v>0</v>
      </c>
      <c r="M185" t="b">
        <f>TRUE()</f>
        <v>1</v>
      </c>
    </row>
    <row r="186" spans="1:24" x14ac:dyDescent="0.25">
      <c r="A186" t="s">
        <v>3155</v>
      </c>
      <c r="B186" t="s">
        <v>3837</v>
      </c>
      <c r="C186" t="s">
        <v>2987</v>
      </c>
      <c r="D186" t="s">
        <v>3881</v>
      </c>
      <c r="E186" t="s">
        <v>3118</v>
      </c>
      <c r="F186" t="s">
        <v>3156</v>
      </c>
      <c r="G186" t="s">
        <v>3157</v>
      </c>
      <c r="H186" t="s">
        <v>3157</v>
      </c>
      <c r="I186" t="s">
        <v>2987</v>
      </c>
      <c r="J186" t="s">
        <v>3158</v>
      </c>
      <c r="K186" t="s">
        <v>3158</v>
      </c>
      <c r="L186" t="b">
        <v>0</v>
      </c>
      <c r="M186" t="b">
        <f>TRUE()</f>
        <v>1</v>
      </c>
    </row>
    <row r="187" spans="1:24" x14ac:dyDescent="0.25">
      <c r="A187" t="s">
        <v>3159</v>
      </c>
      <c r="B187" t="s">
        <v>3838</v>
      </c>
      <c r="C187" t="s">
        <v>2987</v>
      </c>
      <c r="D187" t="s">
        <v>3881</v>
      </c>
      <c r="E187" t="s">
        <v>3118</v>
      </c>
      <c r="F187" t="s">
        <v>3160</v>
      </c>
      <c r="G187" t="s">
        <v>3161</v>
      </c>
      <c r="H187" t="s">
        <v>3161</v>
      </c>
      <c r="I187" t="s">
        <v>2987</v>
      </c>
      <c r="J187" t="s">
        <v>3162</v>
      </c>
      <c r="L187" t="b">
        <v>0</v>
      </c>
      <c r="M187" t="e">
        <v>#N/A</v>
      </c>
    </row>
    <row r="188" spans="1:24" x14ac:dyDescent="0.25">
      <c r="A188" t="s">
        <v>3163</v>
      </c>
      <c r="B188" t="s">
        <v>3839</v>
      </c>
      <c r="C188" t="s">
        <v>2987</v>
      </c>
      <c r="D188" t="s">
        <v>3881</v>
      </c>
      <c r="E188" t="s">
        <v>3118</v>
      </c>
      <c r="F188" t="s">
        <v>3164</v>
      </c>
      <c r="G188" t="s">
        <v>3165</v>
      </c>
      <c r="H188" t="s">
        <v>3165</v>
      </c>
      <c r="I188" t="s">
        <v>2987</v>
      </c>
      <c r="J188" t="s">
        <v>3166</v>
      </c>
      <c r="L188" t="b">
        <v>0</v>
      </c>
      <c r="M188" t="e">
        <v>#N/A</v>
      </c>
    </row>
    <row r="189" spans="1:24" x14ac:dyDescent="0.25">
      <c r="A189" t="s">
        <v>3167</v>
      </c>
      <c r="B189" t="s">
        <v>3840</v>
      </c>
      <c r="C189" t="s">
        <v>2987</v>
      </c>
      <c r="D189" t="s">
        <v>3881</v>
      </c>
      <c r="E189" t="s">
        <v>3118</v>
      </c>
      <c r="F189" t="s">
        <v>3168</v>
      </c>
      <c r="G189" t="s">
        <v>3169</v>
      </c>
      <c r="H189" t="s">
        <v>3169</v>
      </c>
      <c r="I189" t="s">
        <v>2987</v>
      </c>
      <c r="J189" t="s">
        <v>3170</v>
      </c>
      <c r="L189" t="b">
        <v>0</v>
      </c>
      <c r="M189" t="e">
        <v>#N/A</v>
      </c>
    </row>
    <row r="190" spans="1:24" x14ac:dyDescent="0.25">
      <c r="A190" t="s">
        <v>3171</v>
      </c>
      <c r="B190" t="s">
        <v>3841</v>
      </c>
      <c r="C190" t="s">
        <v>2987</v>
      </c>
      <c r="D190" t="s">
        <v>3881</v>
      </c>
      <c r="E190" t="s">
        <v>3118</v>
      </c>
      <c r="F190" t="s">
        <v>3172</v>
      </c>
      <c r="G190" t="s">
        <v>3173</v>
      </c>
      <c r="H190" t="s">
        <v>3173</v>
      </c>
      <c r="I190" t="s">
        <v>2987</v>
      </c>
      <c r="J190" t="s">
        <v>3174</v>
      </c>
      <c r="K190" t="str">
        <f>J190</f>
        <v>EU700960</v>
      </c>
      <c r="L190" t="b">
        <v>0</v>
      </c>
      <c r="M190" t="b">
        <f>TRUE()</f>
        <v>1</v>
      </c>
    </row>
    <row r="191" spans="1:24" x14ac:dyDescent="0.25">
      <c r="A191" t="s">
        <v>491</v>
      </c>
      <c r="B191" t="s">
        <v>3451</v>
      </c>
      <c r="C191" t="s">
        <v>307</v>
      </c>
      <c r="D191" t="s">
        <v>3871</v>
      </c>
      <c r="E191" t="s">
        <v>492</v>
      </c>
      <c r="F191" t="s">
        <v>493</v>
      </c>
      <c r="G191" t="s">
        <v>494</v>
      </c>
      <c r="H191" t="s">
        <v>494</v>
      </c>
      <c r="I191" t="s">
        <v>307</v>
      </c>
      <c r="J191" t="s">
        <v>495</v>
      </c>
      <c r="K191" t="s">
        <v>495</v>
      </c>
      <c r="L191" t="b">
        <v>1</v>
      </c>
      <c r="M191" t="b">
        <f>TRUE()</f>
        <v>1</v>
      </c>
      <c r="O191" t="s">
        <v>496</v>
      </c>
      <c r="Q191" t="s">
        <v>497</v>
      </c>
      <c r="S191" t="s">
        <v>498</v>
      </c>
      <c r="X191" t="s">
        <v>499</v>
      </c>
    </row>
    <row r="192" spans="1:24" x14ac:dyDescent="0.25">
      <c r="A192" t="s">
        <v>1937</v>
      </c>
      <c r="B192" t="s">
        <v>3664</v>
      </c>
      <c r="C192" t="s">
        <v>1134</v>
      </c>
      <c r="D192" t="s">
        <v>1140</v>
      </c>
      <c r="E192" t="s">
        <v>1938</v>
      </c>
      <c r="F192" t="s">
        <v>1939</v>
      </c>
      <c r="G192" t="s">
        <v>1940</v>
      </c>
      <c r="H192" t="s">
        <v>1940</v>
      </c>
      <c r="I192" t="s">
        <v>1140</v>
      </c>
      <c r="J192" t="s">
        <v>1941</v>
      </c>
      <c r="K192" t="s">
        <v>1941</v>
      </c>
      <c r="L192" t="b">
        <v>1</v>
      </c>
      <c r="M192" t="b">
        <f>TRUE()</f>
        <v>1</v>
      </c>
      <c r="Q192" t="s">
        <v>1942</v>
      </c>
      <c r="X192" t="s">
        <v>1943</v>
      </c>
    </row>
    <row r="193" spans="1:24" x14ac:dyDescent="0.25">
      <c r="A193" t="s">
        <v>1944</v>
      </c>
      <c r="B193" t="s">
        <v>3665</v>
      </c>
      <c r="C193" t="s">
        <v>1134</v>
      </c>
      <c r="D193" t="s">
        <v>1140</v>
      </c>
      <c r="E193" t="s">
        <v>1938</v>
      </c>
      <c r="F193" t="s">
        <v>1945</v>
      </c>
      <c r="G193" t="s">
        <v>1946</v>
      </c>
      <c r="H193" t="s">
        <v>1946</v>
      </c>
      <c r="I193" t="s">
        <v>1140</v>
      </c>
      <c r="J193" t="s">
        <v>1947</v>
      </c>
      <c r="L193" t="b">
        <v>0</v>
      </c>
      <c r="M193" t="e">
        <v>#N/A</v>
      </c>
    </row>
    <row r="194" spans="1:24" x14ac:dyDescent="0.25">
      <c r="A194" t="s">
        <v>1948</v>
      </c>
      <c r="B194" t="s">
        <v>3666</v>
      </c>
      <c r="C194" t="s">
        <v>1134</v>
      </c>
      <c r="D194" t="s">
        <v>1140</v>
      </c>
      <c r="E194" t="s">
        <v>1938</v>
      </c>
      <c r="F194" t="s">
        <v>1949</v>
      </c>
      <c r="G194" t="s">
        <v>1950</v>
      </c>
      <c r="H194" t="s">
        <v>1950</v>
      </c>
      <c r="I194" t="s">
        <v>1140</v>
      </c>
      <c r="J194" t="s">
        <v>1951</v>
      </c>
      <c r="K194" t="s">
        <v>1951</v>
      </c>
      <c r="L194" t="b">
        <v>1</v>
      </c>
      <c r="M194" t="b">
        <f>TRUE()</f>
        <v>1</v>
      </c>
      <c r="Q194" t="s">
        <v>1952</v>
      </c>
      <c r="X194" t="s">
        <v>1953</v>
      </c>
    </row>
    <row r="195" spans="1:24" x14ac:dyDescent="0.25">
      <c r="A195" t="s">
        <v>1954</v>
      </c>
      <c r="B195" t="s">
        <v>3667</v>
      </c>
      <c r="C195" t="s">
        <v>1134</v>
      </c>
      <c r="D195" t="s">
        <v>1140</v>
      </c>
      <c r="E195" t="s">
        <v>1938</v>
      </c>
      <c r="F195" t="s">
        <v>1955</v>
      </c>
      <c r="G195" t="s">
        <v>1956</v>
      </c>
      <c r="H195" t="s">
        <v>1956</v>
      </c>
      <c r="I195" t="s">
        <v>1140</v>
      </c>
      <c r="J195" t="s">
        <v>1957</v>
      </c>
      <c r="K195" t="s">
        <v>1957</v>
      </c>
      <c r="L195" t="b">
        <v>1</v>
      </c>
      <c r="M195" t="b">
        <f>TRUE()</f>
        <v>1</v>
      </c>
      <c r="X195" t="s">
        <v>1958</v>
      </c>
    </row>
    <row r="196" spans="1:24" x14ac:dyDescent="0.25">
      <c r="A196" t="s">
        <v>1959</v>
      </c>
      <c r="B196" t="s">
        <v>3668</v>
      </c>
      <c r="C196" t="s">
        <v>1134</v>
      </c>
      <c r="D196" t="s">
        <v>1140</v>
      </c>
      <c r="E196" t="s">
        <v>1938</v>
      </c>
      <c r="F196" t="s">
        <v>1960</v>
      </c>
      <c r="G196" t="s">
        <v>1961</v>
      </c>
      <c r="H196" t="s">
        <v>1961</v>
      </c>
      <c r="I196" t="s">
        <v>1140</v>
      </c>
      <c r="J196" t="s">
        <v>1962</v>
      </c>
      <c r="K196" t="s">
        <v>1962</v>
      </c>
      <c r="L196" t="b">
        <v>1</v>
      </c>
      <c r="M196" t="b">
        <f>TRUE()</f>
        <v>1</v>
      </c>
      <c r="Q196" t="s">
        <v>1963</v>
      </c>
      <c r="X196" t="s">
        <v>1964</v>
      </c>
    </row>
    <row r="197" spans="1:24" x14ac:dyDescent="0.25">
      <c r="A197" t="s">
        <v>1965</v>
      </c>
      <c r="B197" t="s">
        <v>3669</v>
      </c>
      <c r="C197" t="s">
        <v>1134</v>
      </c>
      <c r="D197" t="s">
        <v>1140</v>
      </c>
      <c r="E197" t="s">
        <v>1938</v>
      </c>
      <c r="F197" t="s">
        <v>1966</v>
      </c>
      <c r="G197" t="s">
        <v>1967</v>
      </c>
      <c r="H197" t="s">
        <v>1967</v>
      </c>
      <c r="I197" t="s">
        <v>1140</v>
      </c>
      <c r="J197" t="s">
        <v>1968</v>
      </c>
      <c r="K197" t="s">
        <v>1968</v>
      </c>
      <c r="L197" t="b">
        <v>1</v>
      </c>
      <c r="M197" t="b">
        <f>TRUE()</f>
        <v>1</v>
      </c>
      <c r="Q197" t="s">
        <v>1969</v>
      </c>
      <c r="X197" t="s">
        <v>1970</v>
      </c>
    </row>
    <row r="198" spans="1:24" x14ac:dyDescent="0.25">
      <c r="A198" t="s">
        <v>1971</v>
      </c>
      <c r="B198" t="s">
        <v>3670</v>
      </c>
      <c r="C198" t="s">
        <v>1134</v>
      </c>
      <c r="D198" t="s">
        <v>3876</v>
      </c>
      <c r="E198" t="s">
        <v>1972</v>
      </c>
      <c r="F198" t="s">
        <v>1973</v>
      </c>
      <c r="G198" t="s">
        <v>1974</v>
      </c>
      <c r="H198" t="s">
        <v>1974</v>
      </c>
      <c r="I198" t="s">
        <v>1232</v>
      </c>
      <c r="J198" t="s">
        <v>1975</v>
      </c>
      <c r="K198" t="s">
        <v>1975</v>
      </c>
      <c r="L198" t="b">
        <v>1</v>
      </c>
      <c r="M198" t="b">
        <f>TRUE()</f>
        <v>1</v>
      </c>
      <c r="Q198" t="s">
        <v>1976</v>
      </c>
      <c r="R198" t="s">
        <v>1977</v>
      </c>
      <c r="V198" t="s">
        <v>1978</v>
      </c>
      <c r="W198" t="s">
        <v>1979</v>
      </c>
      <c r="X198" t="s">
        <v>1980</v>
      </c>
    </row>
    <row r="199" spans="1:24" x14ac:dyDescent="0.25">
      <c r="A199" t="s">
        <v>1981</v>
      </c>
      <c r="B199" t="s">
        <v>3671</v>
      </c>
      <c r="C199" t="s">
        <v>1134</v>
      </c>
      <c r="D199" t="s">
        <v>3876</v>
      </c>
      <c r="E199" t="s">
        <v>1972</v>
      </c>
      <c r="F199" t="s">
        <v>1982</v>
      </c>
      <c r="G199" t="s">
        <v>1983</v>
      </c>
      <c r="H199" t="s">
        <v>1983</v>
      </c>
      <c r="I199" t="s">
        <v>1232</v>
      </c>
      <c r="J199" t="s">
        <v>1984</v>
      </c>
      <c r="K199" t="s">
        <v>1984</v>
      </c>
      <c r="L199" t="b">
        <v>1</v>
      </c>
      <c r="M199" t="b">
        <f>TRUE()</f>
        <v>1</v>
      </c>
      <c r="Q199" t="s">
        <v>1985</v>
      </c>
      <c r="R199" t="s">
        <v>1986</v>
      </c>
      <c r="W199" t="s">
        <v>1987</v>
      </c>
      <c r="X199" t="s">
        <v>1988</v>
      </c>
    </row>
    <row r="200" spans="1:24" x14ac:dyDescent="0.25">
      <c r="A200" t="s">
        <v>1989</v>
      </c>
      <c r="B200" t="s">
        <v>3672</v>
      </c>
      <c r="C200" t="s">
        <v>1134</v>
      </c>
      <c r="D200" t="s">
        <v>3876</v>
      </c>
      <c r="E200" t="s">
        <v>1972</v>
      </c>
      <c r="F200" t="s">
        <v>1990</v>
      </c>
      <c r="G200" t="s">
        <v>1991</v>
      </c>
      <c r="H200" t="s">
        <v>1991</v>
      </c>
      <c r="I200" t="s">
        <v>1232</v>
      </c>
      <c r="J200" t="s">
        <v>1992</v>
      </c>
      <c r="K200" t="s">
        <v>1992</v>
      </c>
      <c r="L200" t="b">
        <v>1</v>
      </c>
      <c r="M200" t="b">
        <f>TRUE()</f>
        <v>1</v>
      </c>
      <c r="Q200" t="s">
        <v>1993</v>
      </c>
      <c r="R200" t="s">
        <v>1994</v>
      </c>
      <c r="T200" t="s">
        <v>1995</v>
      </c>
      <c r="X200" t="s">
        <v>1996</v>
      </c>
    </row>
    <row r="201" spans="1:24" x14ac:dyDescent="0.25">
      <c r="A201" t="s">
        <v>500</v>
      </c>
      <c r="B201" t="s">
        <v>3452</v>
      </c>
      <c r="C201" t="s">
        <v>307</v>
      </c>
      <c r="D201" t="s">
        <v>3872</v>
      </c>
      <c r="E201" t="s">
        <v>501</v>
      </c>
      <c r="F201" t="s">
        <v>502</v>
      </c>
      <c r="G201" t="s">
        <v>503</v>
      </c>
      <c r="H201" t="s">
        <v>503</v>
      </c>
      <c r="I201" t="s">
        <v>307</v>
      </c>
      <c r="J201" t="s">
        <v>504</v>
      </c>
      <c r="K201" t="s">
        <v>505</v>
      </c>
      <c r="L201" t="b">
        <v>1</v>
      </c>
      <c r="M201" t="b">
        <f>TRUE()</f>
        <v>1</v>
      </c>
      <c r="O201" t="s">
        <v>506</v>
      </c>
      <c r="Q201" t="s">
        <v>507</v>
      </c>
      <c r="T201" t="s">
        <v>508</v>
      </c>
      <c r="U201" t="s">
        <v>509</v>
      </c>
      <c r="W201" t="s">
        <v>510</v>
      </c>
      <c r="X201" t="s">
        <v>511</v>
      </c>
    </row>
    <row r="202" spans="1:24" x14ac:dyDescent="0.25">
      <c r="A202" t="s">
        <v>512</v>
      </c>
      <c r="B202" t="s">
        <v>3453</v>
      </c>
      <c r="C202" t="s">
        <v>307</v>
      </c>
      <c r="D202" t="s">
        <v>3871</v>
      </c>
      <c r="E202" t="s">
        <v>513</v>
      </c>
      <c r="F202" t="s">
        <v>514</v>
      </c>
      <c r="G202" t="s">
        <v>515</v>
      </c>
      <c r="H202" t="s">
        <v>515</v>
      </c>
      <c r="I202" t="s">
        <v>307</v>
      </c>
      <c r="J202" t="s">
        <v>516</v>
      </c>
      <c r="K202" t="s">
        <v>516</v>
      </c>
      <c r="L202" t="b">
        <v>1</v>
      </c>
      <c r="M202" t="b">
        <f>TRUE()</f>
        <v>1</v>
      </c>
      <c r="O202" t="s">
        <v>517</v>
      </c>
      <c r="Q202" t="s">
        <v>518</v>
      </c>
      <c r="S202" t="s">
        <v>519</v>
      </c>
      <c r="X202" t="s">
        <v>520</v>
      </c>
    </row>
    <row r="203" spans="1:24" x14ac:dyDescent="0.25">
      <c r="A203" t="s">
        <v>104</v>
      </c>
      <c r="B203" t="s">
        <v>3385</v>
      </c>
      <c r="C203" t="s">
        <v>20</v>
      </c>
      <c r="D203" t="s">
        <v>26</v>
      </c>
      <c r="E203" t="s">
        <v>105</v>
      </c>
      <c r="F203" t="s">
        <v>106</v>
      </c>
      <c r="G203" t="s">
        <v>107</v>
      </c>
      <c r="H203" t="s">
        <v>107</v>
      </c>
      <c r="I203" t="s">
        <v>26</v>
      </c>
      <c r="J203" t="s">
        <v>108</v>
      </c>
      <c r="L203" t="b">
        <v>0</v>
      </c>
      <c r="M203" t="e">
        <v>#N/A</v>
      </c>
    </row>
    <row r="204" spans="1:24" x14ac:dyDescent="0.25">
      <c r="A204" t="s">
        <v>109</v>
      </c>
      <c r="B204" t="s">
        <v>3386</v>
      </c>
      <c r="C204" t="s">
        <v>20</v>
      </c>
      <c r="D204" t="s">
        <v>26</v>
      </c>
      <c r="E204" t="s">
        <v>105</v>
      </c>
      <c r="F204" t="s">
        <v>110</v>
      </c>
      <c r="G204" t="s">
        <v>111</v>
      </c>
      <c r="H204" t="s">
        <v>112</v>
      </c>
      <c r="I204" t="s">
        <v>26</v>
      </c>
      <c r="J204" t="s">
        <v>113</v>
      </c>
      <c r="L204" t="b">
        <v>0</v>
      </c>
      <c r="M204" t="e">
        <v>#N/A</v>
      </c>
    </row>
    <row r="205" spans="1:24" x14ac:dyDescent="0.25">
      <c r="A205" t="s">
        <v>521</v>
      </c>
      <c r="B205" t="s">
        <v>3454</v>
      </c>
      <c r="C205" t="s">
        <v>307</v>
      </c>
      <c r="D205" t="s">
        <v>3871</v>
      </c>
      <c r="E205" t="s">
        <v>522</v>
      </c>
      <c r="F205" t="s">
        <v>523</v>
      </c>
      <c r="G205" t="s">
        <v>524</v>
      </c>
      <c r="H205" t="s">
        <v>524</v>
      </c>
      <c r="I205" t="s">
        <v>307</v>
      </c>
      <c r="J205" t="s">
        <v>525</v>
      </c>
      <c r="K205" t="s">
        <v>525</v>
      </c>
      <c r="L205" t="b">
        <v>1</v>
      </c>
      <c r="M205" t="b">
        <f>TRUE()</f>
        <v>1</v>
      </c>
      <c r="O205" t="s">
        <v>526</v>
      </c>
      <c r="Q205" t="s">
        <v>527</v>
      </c>
      <c r="S205" t="s">
        <v>528</v>
      </c>
      <c r="X205" t="s">
        <v>529</v>
      </c>
    </row>
    <row r="206" spans="1:24" x14ac:dyDescent="0.25">
      <c r="A206" t="s">
        <v>530</v>
      </c>
      <c r="B206" t="s">
        <v>3455</v>
      </c>
      <c r="C206" t="s">
        <v>307</v>
      </c>
      <c r="D206" t="s">
        <v>3871</v>
      </c>
      <c r="E206" t="s">
        <v>531</v>
      </c>
      <c r="F206" t="s">
        <v>532</v>
      </c>
      <c r="G206" t="s">
        <v>533</v>
      </c>
      <c r="H206" t="s">
        <v>533</v>
      </c>
      <c r="I206" t="s">
        <v>307</v>
      </c>
      <c r="J206" t="s">
        <v>534</v>
      </c>
      <c r="K206" t="s">
        <v>534</v>
      </c>
      <c r="L206" t="b">
        <v>1</v>
      </c>
      <c r="M206" t="b">
        <v>0</v>
      </c>
      <c r="Q206" t="s">
        <v>535</v>
      </c>
      <c r="S206" t="s">
        <v>536</v>
      </c>
    </row>
    <row r="207" spans="1:24" x14ac:dyDescent="0.25">
      <c r="A207" t="s">
        <v>537</v>
      </c>
      <c r="B207" t="s">
        <v>3456</v>
      </c>
      <c r="C207" t="s">
        <v>307</v>
      </c>
      <c r="D207" t="s">
        <v>3871</v>
      </c>
      <c r="E207" t="s">
        <v>531</v>
      </c>
      <c r="F207" t="s">
        <v>538</v>
      </c>
      <c r="G207" t="s">
        <v>539</v>
      </c>
      <c r="H207" t="s">
        <v>539</v>
      </c>
      <c r="I207" t="s">
        <v>307</v>
      </c>
      <c r="J207" t="s">
        <v>540</v>
      </c>
      <c r="K207" t="s">
        <v>540</v>
      </c>
      <c r="L207" t="b">
        <v>1</v>
      </c>
      <c r="M207" t="b">
        <f>TRUE()</f>
        <v>1</v>
      </c>
      <c r="Q207" t="s">
        <v>541</v>
      </c>
      <c r="S207" t="s">
        <v>542</v>
      </c>
      <c r="X207" t="s">
        <v>543</v>
      </c>
    </row>
    <row r="208" spans="1:24" x14ac:dyDescent="0.25">
      <c r="A208" t="s">
        <v>544</v>
      </c>
      <c r="B208" t="s">
        <v>3457</v>
      </c>
      <c r="C208" t="s">
        <v>307</v>
      </c>
      <c r="D208" t="s">
        <v>3871</v>
      </c>
      <c r="E208" t="s">
        <v>531</v>
      </c>
      <c r="F208" t="s">
        <v>545</v>
      </c>
      <c r="G208" t="s">
        <v>546</v>
      </c>
      <c r="H208" t="s">
        <v>546</v>
      </c>
      <c r="I208" t="s">
        <v>307</v>
      </c>
      <c r="J208" t="s">
        <v>547</v>
      </c>
      <c r="K208" t="str">
        <f>J208</f>
        <v>MN829481</v>
      </c>
      <c r="L208" t="b">
        <v>1</v>
      </c>
      <c r="M208" t="b">
        <f>TRUE()</f>
        <v>1</v>
      </c>
      <c r="Q208" t="s">
        <v>548</v>
      </c>
    </row>
    <row r="209" spans="1:24" x14ac:dyDescent="0.25">
      <c r="A209" t="s">
        <v>3175</v>
      </c>
      <c r="B209" t="s">
        <v>3842</v>
      </c>
      <c r="C209" t="s">
        <v>2987</v>
      </c>
      <c r="D209" t="s">
        <v>3882</v>
      </c>
      <c r="E209" t="s">
        <v>3176</v>
      </c>
      <c r="F209" t="s">
        <v>3177</v>
      </c>
      <c r="G209" t="s">
        <v>3178</v>
      </c>
      <c r="H209" t="s">
        <v>3178</v>
      </c>
      <c r="I209" t="s">
        <v>2987</v>
      </c>
      <c r="J209" t="s">
        <v>3178</v>
      </c>
      <c r="L209" t="b">
        <v>0</v>
      </c>
      <c r="M209" t="e">
        <v>#N/A</v>
      </c>
    </row>
    <row r="210" spans="1:24" x14ac:dyDescent="0.25">
      <c r="A210" t="s">
        <v>3179</v>
      </c>
      <c r="B210" t="s">
        <v>3843</v>
      </c>
      <c r="C210" t="s">
        <v>2987</v>
      </c>
      <c r="D210" t="s">
        <v>3882</v>
      </c>
      <c r="E210" t="s">
        <v>3176</v>
      </c>
      <c r="F210" t="s">
        <v>3180</v>
      </c>
      <c r="G210" t="s">
        <v>3181</v>
      </c>
      <c r="H210" t="s">
        <v>3182</v>
      </c>
      <c r="I210" t="s">
        <v>2987</v>
      </c>
      <c r="J210" t="s">
        <v>3183</v>
      </c>
      <c r="L210" t="b">
        <v>1</v>
      </c>
      <c r="M210" t="b">
        <f>TRUE()</f>
        <v>1</v>
      </c>
      <c r="O210" t="s">
        <v>3184</v>
      </c>
      <c r="R210" t="s">
        <v>3185</v>
      </c>
      <c r="T210" t="s">
        <v>3186</v>
      </c>
      <c r="W210" t="s">
        <v>3187</v>
      </c>
      <c r="X210" t="s">
        <v>3188</v>
      </c>
    </row>
    <row r="211" spans="1:24" x14ac:dyDescent="0.25">
      <c r="A211" t="s">
        <v>3189</v>
      </c>
      <c r="B211" t="s">
        <v>3844</v>
      </c>
      <c r="C211" t="s">
        <v>2987</v>
      </c>
      <c r="D211" t="s">
        <v>3882</v>
      </c>
      <c r="E211" t="s">
        <v>3176</v>
      </c>
      <c r="F211" t="s">
        <v>3190</v>
      </c>
      <c r="G211" t="s">
        <v>3191</v>
      </c>
      <c r="H211" t="s">
        <v>3192</v>
      </c>
      <c r="I211" t="s">
        <v>2987</v>
      </c>
      <c r="J211" t="s">
        <v>3193</v>
      </c>
      <c r="L211" t="b">
        <v>0</v>
      </c>
      <c r="M211" t="e">
        <v>#N/A</v>
      </c>
    </row>
    <row r="212" spans="1:24" x14ac:dyDescent="0.25">
      <c r="A212" t="s">
        <v>3194</v>
      </c>
      <c r="B212" t="s">
        <v>3845</v>
      </c>
      <c r="C212" t="s">
        <v>2987</v>
      </c>
      <c r="D212" t="s">
        <v>3882</v>
      </c>
      <c r="E212" t="s">
        <v>3176</v>
      </c>
      <c r="F212" t="s">
        <v>2073</v>
      </c>
      <c r="G212" t="s">
        <v>3195</v>
      </c>
      <c r="H212" t="s">
        <v>3195</v>
      </c>
      <c r="I212" t="s">
        <v>2987</v>
      </c>
      <c r="J212" t="s">
        <v>3196</v>
      </c>
      <c r="K212" t="str">
        <f>J212</f>
        <v>MN829482</v>
      </c>
      <c r="L212" t="b">
        <v>1</v>
      </c>
      <c r="M212" t="b">
        <f>TRUE()</f>
        <v>1</v>
      </c>
      <c r="Q212" t="s">
        <v>3197</v>
      </c>
    </row>
    <row r="213" spans="1:24" x14ac:dyDescent="0.25">
      <c r="A213" t="s">
        <v>3198</v>
      </c>
      <c r="B213" t="s">
        <v>3846</v>
      </c>
      <c r="C213" t="s">
        <v>2987</v>
      </c>
      <c r="D213" t="s">
        <v>3882</v>
      </c>
      <c r="E213" t="s">
        <v>3176</v>
      </c>
      <c r="F213" t="s">
        <v>3199</v>
      </c>
      <c r="G213" t="s">
        <v>3200</v>
      </c>
      <c r="H213" t="s">
        <v>3200</v>
      </c>
      <c r="I213" t="s">
        <v>2987</v>
      </c>
      <c r="J213" t="s">
        <v>3201</v>
      </c>
      <c r="K213" t="str">
        <f>J213</f>
        <v>MN752715</v>
      </c>
      <c r="L213" t="b">
        <v>1</v>
      </c>
      <c r="M213" t="b">
        <f>TRUE()</f>
        <v>1</v>
      </c>
      <c r="O213" t="s">
        <v>3202</v>
      </c>
      <c r="Q213" t="s">
        <v>3203</v>
      </c>
      <c r="R213" t="s">
        <v>3204</v>
      </c>
      <c r="T213" t="s">
        <v>3205</v>
      </c>
      <c r="W213" t="s">
        <v>3206</v>
      </c>
      <c r="X213" t="s">
        <v>3207</v>
      </c>
    </row>
    <row r="214" spans="1:24" x14ac:dyDescent="0.25">
      <c r="A214" t="s">
        <v>3355</v>
      </c>
      <c r="B214" t="s">
        <v>3868</v>
      </c>
      <c r="C214" t="s">
        <v>3354</v>
      </c>
      <c r="D214" t="s">
        <v>3884</v>
      </c>
      <c r="E214" t="s">
        <v>3356</v>
      </c>
      <c r="F214" t="s">
        <v>3357</v>
      </c>
      <c r="G214" t="s">
        <v>3358</v>
      </c>
      <c r="H214" t="s">
        <v>3358</v>
      </c>
      <c r="I214" t="s">
        <v>307</v>
      </c>
      <c r="J214" t="s">
        <v>3359</v>
      </c>
      <c r="K214" t="s">
        <v>3359</v>
      </c>
      <c r="L214" t="b">
        <v>1</v>
      </c>
      <c r="M214" t="b">
        <f>TRUE()</f>
        <v>1</v>
      </c>
      <c r="N214" t="s">
        <v>3360</v>
      </c>
      <c r="O214" t="s">
        <v>3361</v>
      </c>
      <c r="P214" t="s">
        <v>3362</v>
      </c>
      <c r="Q214" t="s">
        <v>3363</v>
      </c>
      <c r="S214" t="s">
        <v>3364</v>
      </c>
      <c r="T214" t="s">
        <v>3365</v>
      </c>
      <c r="U214" t="s">
        <v>3364</v>
      </c>
      <c r="V214" t="s">
        <v>3366</v>
      </c>
      <c r="W214" t="s">
        <v>3367</v>
      </c>
      <c r="X214" t="s">
        <v>3368</v>
      </c>
    </row>
    <row r="215" spans="1:24" x14ac:dyDescent="0.25">
      <c r="A215" t="s">
        <v>114</v>
      </c>
      <c r="B215" t="s">
        <v>3387</v>
      </c>
      <c r="C215" t="s">
        <v>20</v>
      </c>
      <c r="D215" t="s">
        <v>26</v>
      </c>
      <c r="E215" t="s">
        <v>115</v>
      </c>
      <c r="F215" t="s">
        <v>116</v>
      </c>
      <c r="G215" t="s">
        <v>117</v>
      </c>
      <c r="H215" t="s">
        <v>117</v>
      </c>
      <c r="I215" t="s">
        <v>26</v>
      </c>
      <c r="J215" s="2" t="s">
        <v>118</v>
      </c>
      <c r="K215" s="2" t="s">
        <v>118</v>
      </c>
      <c r="L215" t="b">
        <v>1</v>
      </c>
      <c r="M215" t="b">
        <v>0</v>
      </c>
      <c r="O215" s="2" t="s">
        <v>118</v>
      </c>
      <c r="Q215" s="2" t="s">
        <v>118</v>
      </c>
      <c r="R215" s="2" t="s">
        <v>118</v>
      </c>
      <c r="T215" s="2" t="s">
        <v>118</v>
      </c>
      <c r="U215" s="2" t="s">
        <v>118</v>
      </c>
      <c r="V215" s="2" t="s">
        <v>118</v>
      </c>
      <c r="W215" s="2" t="s">
        <v>118</v>
      </c>
      <c r="X215" t="s">
        <v>119</v>
      </c>
    </row>
    <row r="216" spans="1:24" x14ac:dyDescent="0.25">
      <c r="A216" t="s">
        <v>120</v>
      </c>
      <c r="B216" t="s">
        <v>3388</v>
      </c>
      <c r="C216" t="s">
        <v>20</v>
      </c>
      <c r="D216" t="s">
        <v>3870</v>
      </c>
      <c r="E216" t="s">
        <v>121</v>
      </c>
      <c r="F216" t="s">
        <v>122</v>
      </c>
      <c r="G216" t="s">
        <v>123</v>
      </c>
      <c r="H216" t="s">
        <v>124</v>
      </c>
      <c r="I216" t="s">
        <v>26</v>
      </c>
      <c r="J216" t="s">
        <v>125</v>
      </c>
      <c r="K216" t="s">
        <v>125</v>
      </c>
      <c r="L216" t="b">
        <v>1</v>
      </c>
      <c r="M216" t="b">
        <f>TRUE()</f>
        <v>1</v>
      </c>
      <c r="Q216" t="s">
        <v>126</v>
      </c>
      <c r="R216" t="s">
        <v>127</v>
      </c>
      <c r="U216" t="s">
        <v>128</v>
      </c>
      <c r="X216" t="s">
        <v>129</v>
      </c>
    </row>
    <row r="217" spans="1:24" x14ac:dyDescent="0.25">
      <c r="A217" t="s">
        <v>1997</v>
      </c>
      <c r="B217" t="s">
        <v>3673</v>
      </c>
      <c r="C217" t="s">
        <v>1134</v>
      </c>
      <c r="D217" t="s">
        <v>3875</v>
      </c>
      <c r="E217" t="s">
        <v>1998</v>
      </c>
      <c r="F217" t="s">
        <v>1999</v>
      </c>
      <c r="G217" t="s">
        <v>2000</v>
      </c>
      <c r="H217" t="s">
        <v>2000</v>
      </c>
      <c r="I217" t="s">
        <v>1199</v>
      </c>
      <c r="J217" t="s">
        <v>2001</v>
      </c>
      <c r="K217" t="str">
        <f>J217</f>
        <v>MN752716</v>
      </c>
      <c r="L217" t="b">
        <v>1</v>
      </c>
      <c r="M217" t="b">
        <f>TRUE()</f>
        <v>1</v>
      </c>
      <c r="R217" t="s">
        <v>2002</v>
      </c>
      <c r="X217" t="s">
        <v>2003</v>
      </c>
    </row>
    <row r="218" spans="1:24" x14ac:dyDescent="0.25">
      <c r="A218" t="s">
        <v>2004</v>
      </c>
      <c r="B218" t="s">
        <v>3674</v>
      </c>
      <c r="C218" t="s">
        <v>1134</v>
      </c>
      <c r="D218" t="s">
        <v>3875</v>
      </c>
      <c r="E218" t="s">
        <v>1998</v>
      </c>
      <c r="F218" t="s">
        <v>2005</v>
      </c>
      <c r="G218" t="s">
        <v>2006</v>
      </c>
      <c r="H218" t="s">
        <v>2006</v>
      </c>
      <c r="I218" t="s">
        <v>1199</v>
      </c>
      <c r="J218" t="s">
        <v>2007</v>
      </c>
      <c r="L218" t="b">
        <v>1</v>
      </c>
      <c r="M218" t="b">
        <v>0</v>
      </c>
      <c r="Q218" t="s">
        <v>2008</v>
      </c>
      <c r="R218" t="s">
        <v>2009</v>
      </c>
      <c r="X218" t="s">
        <v>2010</v>
      </c>
    </row>
    <row r="219" spans="1:24" x14ac:dyDescent="0.25">
      <c r="A219" t="s">
        <v>2011</v>
      </c>
      <c r="B219" t="s">
        <v>3675</v>
      </c>
      <c r="C219" t="s">
        <v>1134</v>
      </c>
      <c r="D219" t="s">
        <v>3875</v>
      </c>
      <c r="E219" t="s">
        <v>1998</v>
      </c>
      <c r="F219" t="s">
        <v>2012</v>
      </c>
      <c r="G219" t="s">
        <v>2013</v>
      </c>
      <c r="H219" t="s">
        <v>2013</v>
      </c>
      <c r="I219" t="s">
        <v>1199</v>
      </c>
      <c r="J219" t="s">
        <v>2014</v>
      </c>
      <c r="K219" t="str">
        <f>J219</f>
        <v>MN829483</v>
      </c>
      <c r="L219" t="b">
        <v>1</v>
      </c>
      <c r="M219" t="b">
        <f>TRUE()</f>
        <v>1</v>
      </c>
      <c r="Q219" t="s">
        <v>2015</v>
      </c>
    </row>
    <row r="220" spans="1:24" x14ac:dyDescent="0.25">
      <c r="A220" t="s">
        <v>2016</v>
      </c>
      <c r="B220" t="s">
        <v>3676</v>
      </c>
      <c r="C220" t="s">
        <v>1134</v>
      </c>
      <c r="D220" t="s">
        <v>3875</v>
      </c>
      <c r="E220" t="s">
        <v>1998</v>
      </c>
      <c r="F220" t="s">
        <v>2017</v>
      </c>
      <c r="G220" t="s">
        <v>2018</v>
      </c>
      <c r="H220" t="s">
        <v>2018</v>
      </c>
      <c r="I220" t="s">
        <v>1199</v>
      </c>
      <c r="J220" t="s">
        <v>2019</v>
      </c>
      <c r="K220" t="str">
        <f>J220</f>
        <v>MN829484</v>
      </c>
      <c r="L220" t="b">
        <v>1</v>
      </c>
      <c r="M220" t="b">
        <f>TRUE()</f>
        <v>1</v>
      </c>
      <c r="Q220" t="s">
        <v>2020</v>
      </c>
    </row>
    <row r="221" spans="1:24" x14ac:dyDescent="0.25">
      <c r="A221" t="s">
        <v>2021</v>
      </c>
      <c r="B221" t="s">
        <v>3677</v>
      </c>
      <c r="C221" t="s">
        <v>1134</v>
      </c>
      <c r="D221" t="s">
        <v>3875</v>
      </c>
      <c r="E221" t="s">
        <v>1998</v>
      </c>
      <c r="F221" t="s">
        <v>2022</v>
      </c>
      <c r="G221" t="s">
        <v>2023</v>
      </c>
      <c r="H221" t="s">
        <v>2023</v>
      </c>
      <c r="I221" t="s">
        <v>1199</v>
      </c>
      <c r="J221" t="s">
        <v>2024</v>
      </c>
      <c r="L221" t="b">
        <v>0</v>
      </c>
      <c r="M221" t="e">
        <v>#N/A</v>
      </c>
    </row>
    <row r="222" spans="1:24" x14ac:dyDescent="0.25">
      <c r="A222" t="s">
        <v>2025</v>
      </c>
      <c r="B222" t="s">
        <v>3678</v>
      </c>
      <c r="C222" t="s">
        <v>1134</v>
      </c>
      <c r="D222" t="s">
        <v>3875</v>
      </c>
      <c r="E222" t="s">
        <v>1998</v>
      </c>
      <c r="F222" t="s">
        <v>2026</v>
      </c>
      <c r="G222" t="s">
        <v>2027</v>
      </c>
      <c r="H222" t="s">
        <v>2028</v>
      </c>
      <c r="I222" t="s">
        <v>1199</v>
      </c>
      <c r="J222" s="2" t="s">
        <v>2027</v>
      </c>
      <c r="L222" t="b">
        <v>0</v>
      </c>
      <c r="M222" t="e">
        <v>#N/A</v>
      </c>
    </row>
    <row r="223" spans="1:24" x14ac:dyDescent="0.25">
      <c r="A223" t="s">
        <v>2029</v>
      </c>
      <c r="B223" t="s">
        <v>3679</v>
      </c>
      <c r="C223" t="s">
        <v>1134</v>
      </c>
      <c r="D223" t="s">
        <v>3875</v>
      </c>
      <c r="E223" t="s">
        <v>1998</v>
      </c>
      <c r="F223" t="s">
        <v>2030</v>
      </c>
      <c r="G223" t="s">
        <v>2031</v>
      </c>
      <c r="H223" t="s">
        <v>2031</v>
      </c>
      <c r="I223" t="s">
        <v>1199</v>
      </c>
      <c r="J223" t="s">
        <v>2032</v>
      </c>
      <c r="K223" t="str">
        <f>J223</f>
        <v>MN752718</v>
      </c>
      <c r="L223" t="b">
        <v>1</v>
      </c>
      <c r="M223" t="b">
        <v>0</v>
      </c>
      <c r="Q223" t="s">
        <v>2033</v>
      </c>
      <c r="R223" t="s">
        <v>2034</v>
      </c>
      <c r="X223" t="s">
        <v>2035</v>
      </c>
    </row>
    <row r="224" spans="1:24" x14ac:dyDescent="0.25">
      <c r="A224" t="s">
        <v>2036</v>
      </c>
      <c r="B224" t="s">
        <v>3680</v>
      </c>
      <c r="C224" t="s">
        <v>1134</v>
      </c>
      <c r="D224" t="s">
        <v>3875</v>
      </c>
      <c r="E224" t="s">
        <v>1998</v>
      </c>
      <c r="F224" t="s">
        <v>2037</v>
      </c>
      <c r="G224" t="s">
        <v>2038</v>
      </c>
      <c r="H224" t="s">
        <v>2039</v>
      </c>
      <c r="I224" t="s">
        <v>1199</v>
      </c>
      <c r="J224" t="s">
        <v>2040</v>
      </c>
      <c r="L224" t="b">
        <v>0</v>
      </c>
      <c r="M224" t="e">
        <v>#N/A</v>
      </c>
    </row>
    <row r="225" spans="1:24" x14ac:dyDescent="0.25">
      <c r="A225" t="s">
        <v>2041</v>
      </c>
      <c r="B225" t="s">
        <v>3681</v>
      </c>
      <c r="C225" t="s">
        <v>1134</v>
      </c>
      <c r="D225" t="s">
        <v>3875</v>
      </c>
      <c r="E225" t="s">
        <v>1998</v>
      </c>
      <c r="F225" t="s">
        <v>2042</v>
      </c>
      <c r="G225" t="s">
        <v>2043</v>
      </c>
      <c r="H225" t="s">
        <v>2043</v>
      </c>
      <c r="I225" t="s">
        <v>1199</v>
      </c>
      <c r="J225" t="s">
        <v>2044</v>
      </c>
      <c r="L225" t="b">
        <v>0</v>
      </c>
      <c r="M225" t="e">
        <v>#N/A</v>
      </c>
    </row>
    <row r="226" spans="1:24" x14ac:dyDescent="0.25">
      <c r="A226" t="s">
        <v>2045</v>
      </c>
      <c r="B226" t="s">
        <v>3682</v>
      </c>
      <c r="C226" t="s">
        <v>1134</v>
      </c>
      <c r="D226" t="s">
        <v>3875</v>
      </c>
      <c r="E226" t="s">
        <v>1998</v>
      </c>
      <c r="F226" t="s">
        <v>2046</v>
      </c>
      <c r="G226" t="s">
        <v>2047</v>
      </c>
      <c r="H226" t="s">
        <v>2047</v>
      </c>
      <c r="I226" t="s">
        <v>1199</v>
      </c>
      <c r="J226" t="s">
        <v>2048</v>
      </c>
      <c r="K226" t="s">
        <v>2048</v>
      </c>
      <c r="L226" t="b">
        <v>1</v>
      </c>
      <c r="M226" t="b">
        <f>TRUE()</f>
        <v>1</v>
      </c>
      <c r="Q226" t="s">
        <v>2049</v>
      </c>
      <c r="R226" t="s">
        <v>2050</v>
      </c>
      <c r="W226" t="s">
        <v>2051</v>
      </c>
      <c r="X226" t="s">
        <v>2052</v>
      </c>
    </row>
    <row r="227" spans="1:24" x14ac:dyDescent="0.25">
      <c r="A227" t="s">
        <v>2053</v>
      </c>
      <c r="B227" t="s">
        <v>3683</v>
      </c>
      <c r="C227" t="s">
        <v>1134</v>
      </c>
      <c r="D227" t="s">
        <v>3875</v>
      </c>
      <c r="E227" t="s">
        <v>1998</v>
      </c>
      <c r="F227" t="s">
        <v>2054</v>
      </c>
      <c r="G227" t="s">
        <v>2055</v>
      </c>
      <c r="H227" t="s">
        <v>2055</v>
      </c>
      <c r="I227" t="s">
        <v>1199</v>
      </c>
      <c r="J227" t="s">
        <v>2056</v>
      </c>
      <c r="K227" t="str">
        <f>J227</f>
        <v>MN752719</v>
      </c>
      <c r="L227" t="b">
        <v>1</v>
      </c>
      <c r="M227" t="b">
        <f>TRUE()</f>
        <v>1</v>
      </c>
      <c r="R227" t="s">
        <v>2057</v>
      </c>
      <c r="X227" t="s">
        <v>2058</v>
      </c>
    </row>
    <row r="228" spans="1:24" x14ac:dyDescent="0.25">
      <c r="A228" t="s">
        <v>2059</v>
      </c>
      <c r="B228" t="s">
        <v>3684</v>
      </c>
      <c r="C228" t="s">
        <v>1134</v>
      </c>
      <c r="D228" t="s">
        <v>3875</v>
      </c>
      <c r="E228" t="s">
        <v>1998</v>
      </c>
      <c r="F228" t="s">
        <v>2060</v>
      </c>
      <c r="G228" t="s">
        <v>2061</v>
      </c>
      <c r="H228" t="s">
        <v>2061</v>
      </c>
      <c r="I228" t="s">
        <v>1199</v>
      </c>
      <c r="J228" t="s">
        <v>2062</v>
      </c>
      <c r="K228" t="str">
        <f>J228</f>
        <v>MN829485</v>
      </c>
      <c r="L228" t="b">
        <v>1</v>
      </c>
      <c r="M228" t="b">
        <f>TRUE()</f>
        <v>1</v>
      </c>
      <c r="Q228" t="s">
        <v>2063</v>
      </c>
    </row>
    <row r="229" spans="1:24" x14ac:dyDescent="0.25">
      <c r="A229" t="s">
        <v>2064</v>
      </c>
      <c r="B229" t="s">
        <v>3685</v>
      </c>
      <c r="C229" t="s">
        <v>1134</v>
      </c>
      <c r="D229" t="s">
        <v>3875</v>
      </c>
      <c r="E229" t="s">
        <v>1998</v>
      </c>
      <c r="F229" t="s">
        <v>2065</v>
      </c>
      <c r="G229" t="s">
        <v>2066</v>
      </c>
      <c r="H229" t="s">
        <v>2066</v>
      </c>
      <c r="I229" t="s">
        <v>1199</v>
      </c>
      <c r="J229" t="s">
        <v>2067</v>
      </c>
      <c r="L229" t="b">
        <v>0</v>
      </c>
      <c r="M229" t="e">
        <v>#N/A</v>
      </c>
    </row>
    <row r="230" spans="1:24" x14ac:dyDescent="0.25">
      <c r="A230" t="s">
        <v>2068</v>
      </c>
      <c r="B230" t="s">
        <v>3686</v>
      </c>
      <c r="C230" t="s">
        <v>1134</v>
      </c>
      <c r="D230" t="s">
        <v>3875</v>
      </c>
      <c r="E230" t="s">
        <v>1998</v>
      </c>
      <c r="F230" t="s">
        <v>2069</v>
      </c>
      <c r="G230" t="s">
        <v>2070</v>
      </c>
      <c r="H230" t="s">
        <v>2070</v>
      </c>
      <c r="I230" t="s">
        <v>1199</v>
      </c>
      <c r="J230" t="s">
        <v>2071</v>
      </c>
      <c r="L230" t="b">
        <v>0</v>
      </c>
      <c r="M230" t="e">
        <v>#N/A</v>
      </c>
    </row>
    <row r="231" spans="1:24" x14ac:dyDescent="0.25">
      <c r="A231" t="s">
        <v>2072</v>
      </c>
      <c r="B231" t="s">
        <v>3687</v>
      </c>
      <c r="C231" t="s">
        <v>1134</v>
      </c>
      <c r="D231" t="s">
        <v>3875</v>
      </c>
      <c r="E231" t="s">
        <v>1998</v>
      </c>
      <c r="F231" t="s">
        <v>2073</v>
      </c>
      <c r="G231" t="s">
        <v>2074</v>
      </c>
      <c r="H231" t="s">
        <v>2074</v>
      </c>
      <c r="I231" t="s">
        <v>1199</v>
      </c>
      <c r="J231" t="s">
        <v>2075</v>
      </c>
      <c r="K231" t="str">
        <f>J231</f>
        <v>MN829486</v>
      </c>
      <c r="L231" t="b">
        <v>0</v>
      </c>
      <c r="M231" t="b">
        <f>TRUE()</f>
        <v>1</v>
      </c>
    </row>
    <row r="232" spans="1:24" x14ac:dyDescent="0.25">
      <c r="A232" t="s">
        <v>2076</v>
      </c>
      <c r="B232" t="s">
        <v>3688</v>
      </c>
      <c r="C232" t="s">
        <v>1134</v>
      </c>
      <c r="D232" t="s">
        <v>3875</v>
      </c>
      <c r="E232" t="s">
        <v>1998</v>
      </c>
      <c r="F232" t="s">
        <v>2077</v>
      </c>
      <c r="G232" t="s">
        <v>2078</v>
      </c>
      <c r="H232" t="s">
        <v>2078</v>
      </c>
      <c r="I232" t="s">
        <v>1199</v>
      </c>
      <c r="J232" t="s">
        <v>2079</v>
      </c>
      <c r="K232" t="str">
        <f>J232</f>
        <v>MN752720</v>
      </c>
      <c r="L232" t="b">
        <v>1</v>
      </c>
      <c r="M232" t="b">
        <v>0</v>
      </c>
      <c r="Q232" t="s">
        <v>2080</v>
      </c>
      <c r="R232" t="s">
        <v>2081</v>
      </c>
      <c r="X232" t="s">
        <v>2082</v>
      </c>
    </row>
    <row r="233" spans="1:24" x14ac:dyDescent="0.25">
      <c r="A233" t="s">
        <v>2083</v>
      </c>
      <c r="B233" t="s">
        <v>3689</v>
      </c>
      <c r="C233" t="s">
        <v>1134</v>
      </c>
      <c r="D233" t="s">
        <v>3875</v>
      </c>
      <c r="E233" t="s">
        <v>1998</v>
      </c>
      <c r="F233" t="s">
        <v>2084</v>
      </c>
      <c r="G233" t="s">
        <v>2085</v>
      </c>
      <c r="H233" t="s">
        <v>2085</v>
      </c>
      <c r="I233" t="s">
        <v>1199</v>
      </c>
      <c r="J233" t="s">
        <v>2086</v>
      </c>
      <c r="K233" t="str">
        <f>J233</f>
        <v>MN829487</v>
      </c>
      <c r="L233" t="b">
        <v>0</v>
      </c>
      <c r="M233" t="b">
        <f>TRUE()</f>
        <v>1</v>
      </c>
    </row>
    <row r="234" spans="1:24" x14ac:dyDescent="0.25">
      <c r="A234" t="s">
        <v>2087</v>
      </c>
      <c r="B234" t="s">
        <v>3690</v>
      </c>
      <c r="C234" t="s">
        <v>1134</v>
      </c>
      <c r="D234" t="s">
        <v>3875</v>
      </c>
      <c r="E234" t="s">
        <v>1998</v>
      </c>
      <c r="F234" t="s">
        <v>2088</v>
      </c>
      <c r="G234" t="s">
        <v>2089</v>
      </c>
      <c r="H234" t="s">
        <v>2089</v>
      </c>
      <c r="I234" t="s">
        <v>1199</v>
      </c>
      <c r="J234" t="s">
        <v>2090</v>
      </c>
      <c r="L234" t="b">
        <v>0</v>
      </c>
      <c r="M234" t="e">
        <v>#N/A</v>
      </c>
    </row>
    <row r="235" spans="1:24" x14ac:dyDescent="0.25">
      <c r="A235" t="s">
        <v>2091</v>
      </c>
      <c r="B235" t="s">
        <v>3691</v>
      </c>
      <c r="C235" t="s">
        <v>1134</v>
      </c>
      <c r="D235" t="s">
        <v>3875</v>
      </c>
      <c r="E235" t="s">
        <v>1998</v>
      </c>
      <c r="F235" t="s">
        <v>2092</v>
      </c>
      <c r="G235" t="s">
        <v>2093</v>
      </c>
      <c r="H235" t="s">
        <v>2093</v>
      </c>
      <c r="I235" t="s">
        <v>1199</v>
      </c>
      <c r="J235" t="s">
        <v>2094</v>
      </c>
      <c r="K235" t="str">
        <f>J235</f>
        <v>MN752721</v>
      </c>
      <c r="L235" t="b">
        <v>1</v>
      </c>
      <c r="M235" t="b">
        <f>TRUE()</f>
        <v>1</v>
      </c>
      <c r="R235" t="s">
        <v>2095</v>
      </c>
    </row>
    <row r="236" spans="1:24" x14ac:dyDescent="0.25">
      <c r="A236" t="s">
        <v>2096</v>
      </c>
      <c r="B236" t="s">
        <v>3692</v>
      </c>
      <c r="C236" t="s">
        <v>1134</v>
      </c>
      <c r="D236" t="s">
        <v>3875</v>
      </c>
      <c r="E236" t="s">
        <v>1998</v>
      </c>
      <c r="F236" t="s">
        <v>2097</v>
      </c>
      <c r="G236" t="s">
        <v>2098</v>
      </c>
      <c r="H236" t="s">
        <v>2098</v>
      </c>
      <c r="I236" t="s">
        <v>1199</v>
      </c>
      <c r="J236" t="s">
        <v>2099</v>
      </c>
      <c r="L236" t="b">
        <v>1</v>
      </c>
      <c r="M236" t="b">
        <v>0</v>
      </c>
      <c r="Q236" t="s">
        <v>2100</v>
      </c>
      <c r="R236" t="s">
        <v>2101</v>
      </c>
      <c r="X236" t="s">
        <v>2102</v>
      </c>
    </row>
    <row r="237" spans="1:24" x14ac:dyDescent="0.25">
      <c r="A237" t="s">
        <v>2103</v>
      </c>
      <c r="B237" t="s">
        <v>3693</v>
      </c>
      <c r="C237" t="s">
        <v>1134</v>
      </c>
      <c r="D237" t="s">
        <v>3875</v>
      </c>
      <c r="E237" t="s">
        <v>1998</v>
      </c>
      <c r="F237" t="s">
        <v>2104</v>
      </c>
      <c r="G237" t="s">
        <v>2105</v>
      </c>
      <c r="H237" t="s">
        <v>2105</v>
      </c>
      <c r="I237" t="s">
        <v>1199</v>
      </c>
      <c r="J237" t="s">
        <v>2106</v>
      </c>
      <c r="K237" t="str">
        <f>J237</f>
        <v>MN752723</v>
      </c>
      <c r="L237" t="b">
        <v>0</v>
      </c>
      <c r="M237" t="b">
        <f>TRUE()</f>
        <v>1</v>
      </c>
    </row>
    <row r="238" spans="1:24" x14ac:dyDescent="0.25">
      <c r="A238" t="s">
        <v>2107</v>
      </c>
      <c r="B238" t="s">
        <v>3694</v>
      </c>
      <c r="C238" t="s">
        <v>1134</v>
      </c>
      <c r="D238" t="s">
        <v>3875</v>
      </c>
      <c r="E238" t="s">
        <v>1998</v>
      </c>
      <c r="F238" t="s">
        <v>2108</v>
      </c>
      <c r="G238" t="s">
        <v>2109</v>
      </c>
      <c r="H238" t="s">
        <v>2109</v>
      </c>
      <c r="I238" t="s">
        <v>1199</v>
      </c>
      <c r="J238" t="s">
        <v>2110</v>
      </c>
      <c r="K238" t="s">
        <v>2110</v>
      </c>
      <c r="L238" t="b">
        <v>1</v>
      </c>
      <c r="M238" t="b">
        <f>TRUE()</f>
        <v>1</v>
      </c>
      <c r="Q238" t="s">
        <v>2111</v>
      </c>
      <c r="X238" t="s">
        <v>2112</v>
      </c>
    </row>
    <row r="239" spans="1:24" x14ac:dyDescent="0.25">
      <c r="A239" t="s">
        <v>2113</v>
      </c>
      <c r="B239" t="s">
        <v>3695</v>
      </c>
      <c r="C239" t="s">
        <v>1134</v>
      </c>
      <c r="D239" t="s">
        <v>3875</v>
      </c>
      <c r="E239" t="s">
        <v>1998</v>
      </c>
      <c r="F239" t="s">
        <v>2114</v>
      </c>
      <c r="G239" t="s">
        <v>2115</v>
      </c>
      <c r="H239" t="s">
        <v>2116</v>
      </c>
      <c r="I239" t="s">
        <v>1199</v>
      </c>
      <c r="J239" t="s">
        <v>2117</v>
      </c>
      <c r="L239" t="b">
        <v>0</v>
      </c>
      <c r="M239" t="e">
        <v>#N/A</v>
      </c>
    </row>
    <row r="240" spans="1:24" x14ac:dyDescent="0.25">
      <c r="A240" t="s">
        <v>2118</v>
      </c>
      <c r="B240" t="s">
        <v>3696</v>
      </c>
      <c r="C240" t="s">
        <v>1134</v>
      </c>
      <c r="D240" t="s">
        <v>3875</v>
      </c>
      <c r="E240" t="s">
        <v>1998</v>
      </c>
      <c r="F240" t="s">
        <v>2119</v>
      </c>
      <c r="G240" t="s">
        <v>2120</v>
      </c>
      <c r="H240" t="s">
        <v>2120</v>
      </c>
      <c r="I240" t="s">
        <v>1199</v>
      </c>
      <c r="J240" t="s">
        <v>2121</v>
      </c>
      <c r="L240" t="b">
        <v>0</v>
      </c>
      <c r="M240" t="e">
        <v>#N/A</v>
      </c>
    </row>
    <row r="241" spans="1:24" x14ac:dyDescent="0.25">
      <c r="A241" t="s">
        <v>2122</v>
      </c>
      <c r="B241" t="s">
        <v>3697</v>
      </c>
      <c r="C241" t="s">
        <v>1134</v>
      </c>
      <c r="D241" t="s">
        <v>3875</v>
      </c>
      <c r="E241" t="s">
        <v>1998</v>
      </c>
      <c r="F241" t="s">
        <v>2123</v>
      </c>
      <c r="G241" t="s">
        <v>2124</v>
      </c>
      <c r="H241" t="s">
        <v>2124</v>
      </c>
      <c r="I241" t="s">
        <v>1199</v>
      </c>
      <c r="J241" t="s">
        <v>2125</v>
      </c>
      <c r="L241" t="b">
        <v>1</v>
      </c>
      <c r="M241" t="b">
        <f>TRUE()</f>
        <v>1</v>
      </c>
      <c r="R241" t="s">
        <v>2126</v>
      </c>
      <c r="X241" t="s">
        <v>2127</v>
      </c>
    </row>
    <row r="242" spans="1:24" x14ac:dyDescent="0.25">
      <c r="A242" t="s">
        <v>2128</v>
      </c>
      <c r="B242" t="s">
        <v>3698</v>
      </c>
      <c r="C242" t="s">
        <v>1134</v>
      </c>
      <c r="D242" t="s">
        <v>3875</v>
      </c>
      <c r="E242" t="s">
        <v>1998</v>
      </c>
      <c r="F242" t="s">
        <v>2129</v>
      </c>
      <c r="G242" t="s">
        <v>2130</v>
      </c>
      <c r="H242" t="s">
        <v>2130</v>
      </c>
      <c r="I242" t="s">
        <v>1199</v>
      </c>
      <c r="J242" t="s">
        <v>2131</v>
      </c>
      <c r="L242" t="b">
        <v>0</v>
      </c>
      <c r="M242" t="e">
        <v>#N/A</v>
      </c>
    </row>
    <row r="243" spans="1:24" x14ac:dyDescent="0.25">
      <c r="A243" t="s">
        <v>2132</v>
      </c>
      <c r="B243" t="s">
        <v>3699</v>
      </c>
      <c r="C243" t="s">
        <v>1134</v>
      </c>
      <c r="D243" t="s">
        <v>3875</v>
      </c>
      <c r="E243" t="s">
        <v>1998</v>
      </c>
      <c r="F243" t="s">
        <v>2133</v>
      </c>
      <c r="G243" t="s">
        <v>2134</v>
      </c>
      <c r="H243" t="s">
        <v>2134</v>
      </c>
      <c r="I243" t="s">
        <v>1199</v>
      </c>
      <c r="J243" t="s">
        <v>2135</v>
      </c>
      <c r="L243" t="b">
        <v>0</v>
      </c>
      <c r="M243" t="e">
        <v>#N/A</v>
      </c>
    </row>
    <row r="244" spans="1:24" x14ac:dyDescent="0.25">
      <c r="A244" t="s">
        <v>2136</v>
      </c>
      <c r="B244" t="s">
        <v>3700</v>
      </c>
      <c r="C244" t="s">
        <v>1134</v>
      </c>
      <c r="D244" t="s">
        <v>3875</v>
      </c>
      <c r="E244" t="s">
        <v>1998</v>
      </c>
      <c r="F244" t="s">
        <v>2137</v>
      </c>
      <c r="G244" t="s">
        <v>2138</v>
      </c>
      <c r="H244" t="s">
        <v>2138</v>
      </c>
      <c r="I244" t="s">
        <v>1199</v>
      </c>
      <c r="J244" t="s">
        <v>2139</v>
      </c>
      <c r="K244" t="str">
        <f>J244</f>
        <v>MN752725</v>
      </c>
      <c r="L244" t="b">
        <v>1</v>
      </c>
      <c r="M244" t="b">
        <v>0</v>
      </c>
      <c r="Q244" t="s">
        <v>2140</v>
      </c>
      <c r="R244" t="s">
        <v>2141</v>
      </c>
      <c r="X244" t="s">
        <v>2142</v>
      </c>
    </row>
    <row r="245" spans="1:24" x14ac:dyDescent="0.25">
      <c r="A245" t="s">
        <v>2143</v>
      </c>
      <c r="B245" t="s">
        <v>3701</v>
      </c>
      <c r="C245" t="s">
        <v>1134</v>
      </c>
      <c r="D245" t="s">
        <v>3875</v>
      </c>
      <c r="E245" t="s">
        <v>1998</v>
      </c>
      <c r="F245" t="s">
        <v>2144</v>
      </c>
      <c r="G245" t="s">
        <v>2145</v>
      </c>
      <c r="H245" t="s">
        <v>2145</v>
      </c>
      <c r="I245" t="s">
        <v>1199</v>
      </c>
      <c r="J245" t="s">
        <v>2146</v>
      </c>
      <c r="K245" t="str">
        <f>J245</f>
        <v>MN829490</v>
      </c>
      <c r="L245" t="b">
        <v>1</v>
      </c>
      <c r="M245" t="b">
        <f>TRUE()</f>
        <v>1</v>
      </c>
      <c r="Q245" t="s">
        <v>2147</v>
      </c>
    </row>
    <row r="246" spans="1:24" x14ac:dyDescent="0.25">
      <c r="A246" t="s">
        <v>2148</v>
      </c>
      <c r="B246" t="s">
        <v>3702</v>
      </c>
      <c r="C246" t="s">
        <v>1134</v>
      </c>
      <c r="D246" t="s">
        <v>1140</v>
      </c>
      <c r="E246" t="s">
        <v>2149</v>
      </c>
      <c r="F246" t="s">
        <v>2150</v>
      </c>
      <c r="G246" t="s">
        <v>2151</v>
      </c>
      <c r="H246" t="s">
        <v>2151</v>
      </c>
      <c r="I246" t="s">
        <v>1140</v>
      </c>
      <c r="J246" t="s">
        <v>2152</v>
      </c>
      <c r="K246" t="s">
        <v>2152</v>
      </c>
      <c r="L246" t="b">
        <v>1</v>
      </c>
      <c r="M246" t="b">
        <f>TRUE()</f>
        <v>1</v>
      </c>
      <c r="N246" t="s">
        <v>2153</v>
      </c>
      <c r="O246" t="s">
        <v>2154</v>
      </c>
      <c r="Q246" t="s">
        <v>2155</v>
      </c>
      <c r="R246" t="s">
        <v>2156</v>
      </c>
      <c r="U246" t="s">
        <v>2157</v>
      </c>
      <c r="V246" t="s">
        <v>2158</v>
      </c>
      <c r="W246" t="s">
        <v>2159</v>
      </c>
      <c r="X246" t="s">
        <v>2160</v>
      </c>
    </row>
    <row r="247" spans="1:24" x14ac:dyDescent="0.25">
      <c r="A247" t="s">
        <v>2161</v>
      </c>
      <c r="B247" t="s">
        <v>3703</v>
      </c>
      <c r="C247" t="s">
        <v>1134</v>
      </c>
      <c r="D247" t="s">
        <v>3875</v>
      </c>
      <c r="E247" t="s">
        <v>2162</v>
      </c>
      <c r="F247" t="s">
        <v>2163</v>
      </c>
      <c r="G247" t="s">
        <v>2164</v>
      </c>
      <c r="H247" t="s">
        <v>2165</v>
      </c>
      <c r="I247" t="s">
        <v>1199</v>
      </c>
      <c r="J247" t="s">
        <v>2166</v>
      </c>
      <c r="L247" t="b">
        <v>0</v>
      </c>
      <c r="M247" t="e">
        <v>#N/A</v>
      </c>
    </row>
    <row r="248" spans="1:24" x14ac:dyDescent="0.25">
      <c r="A248" t="s">
        <v>3370</v>
      </c>
      <c r="B248" t="s">
        <v>3704</v>
      </c>
      <c r="C248" t="s">
        <v>1134</v>
      </c>
      <c r="D248" t="s">
        <v>3875</v>
      </c>
      <c r="E248" t="s">
        <v>2162</v>
      </c>
      <c r="F248" t="s">
        <v>3887</v>
      </c>
      <c r="G248" t="s">
        <v>2167</v>
      </c>
      <c r="H248" t="s">
        <v>2168</v>
      </c>
      <c r="I248" t="s">
        <v>1199</v>
      </c>
      <c r="J248" t="s">
        <v>2169</v>
      </c>
      <c r="L248" t="b">
        <v>1</v>
      </c>
      <c r="M248" t="b">
        <v>0</v>
      </c>
      <c r="Q248" t="s">
        <v>2170</v>
      </c>
    </row>
    <row r="249" spans="1:24" x14ac:dyDescent="0.25">
      <c r="A249" t="s">
        <v>2171</v>
      </c>
      <c r="B249" t="s">
        <v>3705</v>
      </c>
      <c r="C249" t="s">
        <v>1134</v>
      </c>
      <c r="D249" t="s">
        <v>3875</v>
      </c>
      <c r="E249" t="s">
        <v>2162</v>
      </c>
      <c r="F249" t="s">
        <v>2172</v>
      </c>
      <c r="G249" t="s">
        <v>2173</v>
      </c>
      <c r="H249" t="s">
        <v>2173</v>
      </c>
      <c r="I249" t="s">
        <v>1199</v>
      </c>
      <c r="J249" t="s">
        <v>2174</v>
      </c>
      <c r="K249" t="s">
        <v>2174</v>
      </c>
      <c r="L249" t="b">
        <v>1</v>
      </c>
      <c r="M249" t="b">
        <f>TRUE()</f>
        <v>1</v>
      </c>
      <c r="Q249" t="s">
        <v>2175</v>
      </c>
      <c r="X249" t="s">
        <v>2176</v>
      </c>
    </row>
    <row r="250" spans="1:24" x14ac:dyDescent="0.25">
      <c r="A250" t="s">
        <v>549</v>
      </c>
      <c r="B250" t="s">
        <v>3458</v>
      </c>
      <c r="C250" t="s">
        <v>307</v>
      </c>
      <c r="D250" t="s">
        <v>3871</v>
      </c>
      <c r="E250" t="s">
        <v>550</v>
      </c>
      <c r="F250" t="s">
        <v>551</v>
      </c>
      <c r="G250" t="s">
        <v>552</v>
      </c>
      <c r="H250" t="s">
        <v>552</v>
      </c>
      <c r="I250" t="s">
        <v>307</v>
      </c>
      <c r="J250" t="s">
        <v>553</v>
      </c>
      <c r="K250" t="s">
        <v>553</v>
      </c>
      <c r="L250" t="b">
        <v>1</v>
      </c>
      <c r="M250" t="b">
        <v>0</v>
      </c>
      <c r="Q250" t="s">
        <v>554</v>
      </c>
      <c r="X250" t="s">
        <v>555</v>
      </c>
    </row>
    <row r="251" spans="1:24" x14ac:dyDescent="0.25">
      <c r="A251" t="s">
        <v>556</v>
      </c>
      <c r="B251" t="s">
        <v>3459</v>
      </c>
      <c r="C251" t="s">
        <v>307</v>
      </c>
      <c r="D251" t="s">
        <v>3871</v>
      </c>
      <c r="E251" t="s">
        <v>550</v>
      </c>
      <c r="F251" t="s">
        <v>557</v>
      </c>
      <c r="G251" t="s">
        <v>558</v>
      </c>
      <c r="H251" t="s">
        <v>558</v>
      </c>
      <c r="I251" t="s">
        <v>307</v>
      </c>
      <c r="J251" t="s">
        <v>559</v>
      </c>
      <c r="K251" t="str">
        <f>J251</f>
        <v>MN829491</v>
      </c>
      <c r="L251" t="b">
        <v>1</v>
      </c>
      <c r="M251" t="b">
        <v>0</v>
      </c>
      <c r="S251" t="s">
        <v>560</v>
      </c>
    </row>
    <row r="252" spans="1:24" x14ac:dyDescent="0.25">
      <c r="A252" t="s">
        <v>2896</v>
      </c>
      <c r="B252" t="s">
        <v>3797</v>
      </c>
      <c r="C252" t="s">
        <v>2888</v>
      </c>
      <c r="D252" t="s">
        <v>3880</v>
      </c>
      <c r="E252" t="s">
        <v>2897</v>
      </c>
      <c r="F252" t="s">
        <v>2898</v>
      </c>
      <c r="G252" t="s">
        <v>2899</v>
      </c>
      <c r="H252" t="s">
        <v>2899</v>
      </c>
      <c r="I252" t="s">
        <v>2888</v>
      </c>
      <c r="J252" t="s">
        <v>2900</v>
      </c>
      <c r="L252" t="b">
        <v>1</v>
      </c>
      <c r="M252" t="b">
        <f>TRUE()</f>
        <v>1</v>
      </c>
      <c r="Q252" t="s">
        <v>2901</v>
      </c>
    </row>
    <row r="253" spans="1:24" x14ac:dyDescent="0.25">
      <c r="A253" t="s">
        <v>2902</v>
      </c>
      <c r="B253" t="s">
        <v>3798</v>
      </c>
      <c r="C253" t="s">
        <v>2888</v>
      </c>
      <c r="D253" t="s">
        <v>3880</v>
      </c>
      <c r="E253" t="s">
        <v>2897</v>
      </c>
      <c r="F253" t="s">
        <v>2903</v>
      </c>
      <c r="G253" t="s">
        <v>2904</v>
      </c>
      <c r="H253" t="s">
        <v>2904</v>
      </c>
      <c r="I253" t="s">
        <v>2888</v>
      </c>
      <c r="J253" t="s">
        <v>2905</v>
      </c>
      <c r="K253" t="s">
        <v>2905</v>
      </c>
      <c r="L253" t="b">
        <v>1</v>
      </c>
      <c r="M253" t="b">
        <f>TRUE()</f>
        <v>1</v>
      </c>
      <c r="Q253" t="s">
        <v>2906</v>
      </c>
      <c r="W253" t="s">
        <v>2907</v>
      </c>
      <c r="X253" t="s">
        <v>2908</v>
      </c>
    </row>
    <row r="254" spans="1:24" x14ac:dyDescent="0.25">
      <c r="A254" t="s">
        <v>2177</v>
      </c>
      <c r="B254" t="s">
        <v>3706</v>
      </c>
      <c r="C254" t="s">
        <v>1134</v>
      </c>
      <c r="D254" t="s">
        <v>3876</v>
      </c>
      <c r="E254" t="s">
        <v>2178</v>
      </c>
      <c r="F254" t="s">
        <v>2179</v>
      </c>
      <c r="G254" t="s">
        <v>2180</v>
      </c>
      <c r="H254" t="s">
        <v>2180</v>
      </c>
      <c r="I254" t="s">
        <v>1232</v>
      </c>
      <c r="J254" t="s">
        <v>2181</v>
      </c>
      <c r="K254" t="s">
        <v>2181</v>
      </c>
      <c r="L254" t="b">
        <v>1</v>
      </c>
      <c r="M254" t="b">
        <f>TRUE()</f>
        <v>1</v>
      </c>
      <c r="N254" t="s">
        <v>2182</v>
      </c>
      <c r="O254" t="s">
        <v>2183</v>
      </c>
      <c r="Q254" t="s">
        <v>2184</v>
      </c>
      <c r="R254" t="s">
        <v>2185</v>
      </c>
      <c r="T254" t="s">
        <v>2186</v>
      </c>
      <c r="V254" t="s">
        <v>2187</v>
      </c>
      <c r="W254" t="s">
        <v>2188</v>
      </c>
      <c r="X254" t="s">
        <v>2189</v>
      </c>
    </row>
    <row r="255" spans="1:24" x14ac:dyDescent="0.25">
      <c r="A255" t="s">
        <v>2190</v>
      </c>
      <c r="B255" t="s">
        <v>3707</v>
      </c>
      <c r="C255" t="s">
        <v>1134</v>
      </c>
      <c r="D255" t="s">
        <v>3876</v>
      </c>
      <c r="E255" t="s">
        <v>2178</v>
      </c>
      <c r="F255" t="s">
        <v>2191</v>
      </c>
      <c r="G255" t="s">
        <v>2192</v>
      </c>
      <c r="H255" t="s">
        <v>2192</v>
      </c>
      <c r="I255" t="s">
        <v>1232</v>
      </c>
      <c r="J255" t="s">
        <v>2193</v>
      </c>
      <c r="K255" t="s">
        <v>2193</v>
      </c>
      <c r="L255" t="b">
        <v>1</v>
      </c>
      <c r="M255" t="b">
        <f>TRUE()</f>
        <v>1</v>
      </c>
      <c r="Q255" t="s">
        <v>2194</v>
      </c>
      <c r="R255" t="s">
        <v>2195</v>
      </c>
      <c r="W255" t="s">
        <v>2196</v>
      </c>
      <c r="X255" t="s">
        <v>2197</v>
      </c>
    </row>
    <row r="256" spans="1:24" x14ac:dyDescent="0.25">
      <c r="A256" t="s">
        <v>2198</v>
      </c>
      <c r="B256" t="s">
        <v>3708</v>
      </c>
      <c r="C256" t="s">
        <v>1134</v>
      </c>
      <c r="D256" t="s">
        <v>3875</v>
      </c>
      <c r="E256" t="s">
        <v>2199</v>
      </c>
      <c r="F256" t="s">
        <v>2200</v>
      </c>
      <c r="G256" t="s">
        <v>2201</v>
      </c>
      <c r="H256" t="s">
        <v>2201</v>
      </c>
      <c r="I256" t="s">
        <v>2202</v>
      </c>
      <c r="J256" t="s">
        <v>2203</v>
      </c>
      <c r="K256" t="s">
        <v>2203</v>
      </c>
      <c r="L256" t="b">
        <v>1</v>
      </c>
      <c r="M256" t="b">
        <f>TRUE()</f>
        <v>1</v>
      </c>
      <c r="Q256" t="s">
        <v>2204</v>
      </c>
      <c r="R256" t="s">
        <v>2205</v>
      </c>
      <c r="W256" t="s">
        <v>2206</v>
      </c>
      <c r="X256" t="s">
        <v>2207</v>
      </c>
    </row>
    <row r="257" spans="1:24" x14ac:dyDescent="0.25">
      <c r="A257" t="s">
        <v>2208</v>
      </c>
      <c r="B257" t="s">
        <v>3709</v>
      </c>
      <c r="C257" t="s">
        <v>1134</v>
      </c>
      <c r="D257" t="s">
        <v>3875</v>
      </c>
      <c r="E257" t="s">
        <v>2199</v>
      </c>
      <c r="F257" t="s">
        <v>2209</v>
      </c>
      <c r="G257" t="s">
        <v>2210</v>
      </c>
      <c r="H257" t="s">
        <v>2210</v>
      </c>
      <c r="I257" t="s">
        <v>2202</v>
      </c>
      <c r="J257" t="s">
        <v>2211</v>
      </c>
      <c r="K257" t="s">
        <v>2211</v>
      </c>
      <c r="L257" t="b">
        <v>1</v>
      </c>
      <c r="M257" t="b">
        <f>TRUE()</f>
        <v>1</v>
      </c>
      <c r="Q257" t="s">
        <v>2212</v>
      </c>
      <c r="R257" t="s">
        <v>2213</v>
      </c>
      <c r="W257" t="s">
        <v>2214</v>
      </c>
      <c r="X257" t="s">
        <v>2215</v>
      </c>
    </row>
    <row r="258" spans="1:24" x14ac:dyDescent="0.25">
      <c r="A258" t="s">
        <v>561</v>
      </c>
      <c r="B258" t="s">
        <v>3460</v>
      </c>
      <c r="C258" t="s">
        <v>307</v>
      </c>
      <c r="D258" t="s">
        <v>3871</v>
      </c>
      <c r="E258" t="s">
        <v>562</v>
      </c>
      <c r="F258" t="s">
        <v>563</v>
      </c>
      <c r="G258" t="s">
        <v>564</v>
      </c>
      <c r="H258" t="s">
        <v>564</v>
      </c>
      <c r="I258" t="s">
        <v>307</v>
      </c>
      <c r="J258" t="s">
        <v>565</v>
      </c>
      <c r="K258" t="s">
        <v>565</v>
      </c>
      <c r="L258" t="b">
        <v>1</v>
      </c>
      <c r="M258" t="b">
        <f>TRUE()</f>
        <v>1</v>
      </c>
      <c r="O258" t="s">
        <v>566</v>
      </c>
      <c r="Q258" t="s">
        <v>567</v>
      </c>
      <c r="S258" t="s">
        <v>568</v>
      </c>
      <c r="X258" t="s">
        <v>569</v>
      </c>
    </row>
    <row r="259" spans="1:24" x14ac:dyDescent="0.25">
      <c r="A259" t="s">
        <v>570</v>
      </c>
      <c r="B259" t="s">
        <v>3461</v>
      </c>
      <c r="C259" t="s">
        <v>307</v>
      </c>
      <c r="D259" t="s">
        <v>3871</v>
      </c>
      <c r="E259" t="s">
        <v>562</v>
      </c>
      <c r="F259" t="s">
        <v>571</v>
      </c>
      <c r="G259" t="s">
        <v>572</v>
      </c>
      <c r="H259" t="s">
        <v>573</v>
      </c>
      <c r="I259" t="s">
        <v>307</v>
      </c>
      <c r="J259" t="s">
        <v>574</v>
      </c>
      <c r="L259" t="b">
        <v>0</v>
      </c>
      <c r="M259" t="e">
        <v>#N/A</v>
      </c>
    </row>
    <row r="260" spans="1:24" x14ac:dyDescent="0.25">
      <c r="A260" t="s">
        <v>575</v>
      </c>
      <c r="B260" t="s">
        <v>3462</v>
      </c>
      <c r="C260" t="s">
        <v>307</v>
      </c>
      <c r="D260" t="s">
        <v>3871</v>
      </c>
      <c r="E260" t="s">
        <v>562</v>
      </c>
      <c r="F260" t="s">
        <v>576</v>
      </c>
      <c r="G260" t="s">
        <v>577</v>
      </c>
      <c r="H260" t="s">
        <v>578</v>
      </c>
      <c r="I260" t="s">
        <v>307</v>
      </c>
      <c r="J260" t="s">
        <v>579</v>
      </c>
      <c r="L260" t="b">
        <v>0</v>
      </c>
      <c r="M260" t="e">
        <v>#N/A</v>
      </c>
    </row>
    <row r="261" spans="1:24" x14ac:dyDescent="0.25">
      <c r="A261" t="s">
        <v>580</v>
      </c>
      <c r="B261" t="s">
        <v>3463</v>
      </c>
      <c r="C261" t="s">
        <v>307</v>
      </c>
      <c r="D261" t="s">
        <v>3871</v>
      </c>
      <c r="E261" t="s">
        <v>562</v>
      </c>
      <c r="F261" t="s">
        <v>581</v>
      </c>
      <c r="G261" t="s">
        <v>582</v>
      </c>
      <c r="H261" t="s">
        <v>582</v>
      </c>
      <c r="I261" t="s">
        <v>307</v>
      </c>
      <c r="J261" t="s">
        <v>583</v>
      </c>
      <c r="K261" t="s">
        <v>583</v>
      </c>
      <c r="L261" t="b">
        <v>1</v>
      </c>
      <c r="M261" t="b">
        <f>TRUE()</f>
        <v>1</v>
      </c>
      <c r="O261" t="s">
        <v>584</v>
      </c>
      <c r="Q261" t="s">
        <v>585</v>
      </c>
      <c r="S261" t="s">
        <v>586</v>
      </c>
      <c r="X261" t="s">
        <v>587</v>
      </c>
    </row>
    <row r="262" spans="1:24" x14ac:dyDescent="0.25">
      <c r="A262" t="s">
        <v>588</v>
      </c>
      <c r="B262" t="s">
        <v>3464</v>
      </c>
      <c r="C262" t="s">
        <v>307</v>
      </c>
      <c r="D262" t="s">
        <v>3871</v>
      </c>
      <c r="E262" t="s">
        <v>562</v>
      </c>
      <c r="F262" t="s">
        <v>589</v>
      </c>
      <c r="G262" t="s">
        <v>590</v>
      </c>
      <c r="H262" t="s">
        <v>590</v>
      </c>
      <c r="I262" t="s">
        <v>307</v>
      </c>
      <c r="J262" t="s">
        <v>591</v>
      </c>
      <c r="L262" t="b">
        <v>0</v>
      </c>
      <c r="M262" t="e">
        <v>#N/A</v>
      </c>
    </row>
    <row r="263" spans="1:24" x14ac:dyDescent="0.25">
      <c r="A263" t="s">
        <v>592</v>
      </c>
      <c r="B263" t="s">
        <v>3465</v>
      </c>
      <c r="C263" t="s">
        <v>307</v>
      </c>
      <c r="D263" t="s">
        <v>3871</v>
      </c>
      <c r="E263" t="s">
        <v>562</v>
      </c>
      <c r="F263" t="s">
        <v>593</v>
      </c>
      <c r="G263" t="s">
        <v>594</v>
      </c>
      <c r="H263" t="s">
        <v>595</v>
      </c>
      <c r="I263" t="s">
        <v>307</v>
      </c>
      <c r="J263" t="s">
        <v>596</v>
      </c>
      <c r="L263" t="b">
        <v>0</v>
      </c>
      <c r="M263" t="e">
        <v>#N/A</v>
      </c>
    </row>
    <row r="264" spans="1:24" x14ac:dyDescent="0.25">
      <c r="A264" t="s">
        <v>597</v>
      </c>
      <c r="B264" t="s">
        <v>3466</v>
      </c>
      <c r="C264" t="s">
        <v>307</v>
      </c>
      <c r="D264" t="s">
        <v>3872</v>
      </c>
      <c r="E264" t="s">
        <v>598</v>
      </c>
      <c r="F264" t="s">
        <v>599</v>
      </c>
      <c r="G264" t="s">
        <v>600</v>
      </c>
      <c r="H264" t="s">
        <v>600</v>
      </c>
      <c r="I264" t="s">
        <v>307</v>
      </c>
      <c r="J264" t="s">
        <v>601</v>
      </c>
      <c r="L264" t="b">
        <v>0</v>
      </c>
      <c r="M264" t="e">
        <v>#N/A</v>
      </c>
    </row>
    <row r="265" spans="1:24" x14ac:dyDescent="0.25">
      <c r="A265" t="s">
        <v>602</v>
      </c>
      <c r="B265" t="s">
        <v>3467</v>
      </c>
      <c r="C265" t="s">
        <v>307</v>
      </c>
      <c r="D265" t="s">
        <v>3871</v>
      </c>
      <c r="E265" t="s">
        <v>603</v>
      </c>
      <c r="F265" t="s">
        <v>604</v>
      </c>
      <c r="G265" t="s">
        <v>605</v>
      </c>
      <c r="H265" t="s">
        <v>605</v>
      </c>
      <c r="I265" t="s">
        <v>307</v>
      </c>
      <c r="J265" t="s">
        <v>606</v>
      </c>
      <c r="K265" t="s">
        <v>606</v>
      </c>
      <c r="L265" t="b">
        <v>1</v>
      </c>
      <c r="M265" t="b">
        <f>TRUE()</f>
        <v>1</v>
      </c>
      <c r="Q265" t="s">
        <v>607</v>
      </c>
      <c r="S265" t="s">
        <v>608</v>
      </c>
      <c r="X265" t="s">
        <v>609</v>
      </c>
    </row>
    <row r="266" spans="1:24" x14ac:dyDescent="0.25">
      <c r="A266" t="s">
        <v>2216</v>
      </c>
      <c r="B266" t="s">
        <v>3710</v>
      </c>
      <c r="C266" t="s">
        <v>1134</v>
      </c>
      <c r="D266" t="s">
        <v>3875</v>
      </c>
      <c r="E266" t="s">
        <v>2217</v>
      </c>
      <c r="F266" t="s">
        <v>2218</v>
      </c>
      <c r="G266" t="s">
        <v>2219</v>
      </c>
      <c r="H266" t="s">
        <v>2219</v>
      </c>
      <c r="I266" t="s">
        <v>2202</v>
      </c>
      <c r="J266" t="s">
        <v>2220</v>
      </c>
      <c r="K266" t="str">
        <f>J266</f>
        <v>MN752726</v>
      </c>
      <c r="L266" t="b">
        <v>1</v>
      </c>
      <c r="M266" t="b">
        <v>0</v>
      </c>
      <c r="Q266" t="s">
        <v>2221</v>
      </c>
    </row>
    <row r="267" spans="1:24" x14ac:dyDescent="0.25">
      <c r="A267" t="s">
        <v>2222</v>
      </c>
      <c r="B267" t="s">
        <v>3711</v>
      </c>
      <c r="C267" t="s">
        <v>1134</v>
      </c>
      <c r="D267" t="s">
        <v>3875</v>
      </c>
      <c r="E267" t="s">
        <v>2217</v>
      </c>
      <c r="F267" t="s">
        <v>2223</v>
      </c>
      <c r="G267" t="s">
        <v>2224</v>
      </c>
      <c r="H267" t="s">
        <v>2224</v>
      </c>
      <c r="I267" t="s">
        <v>2202</v>
      </c>
      <c r="J267" t="s">
        <v>2225</v>
      </c>
      <c r="K267" t="str">
        <f>J267</f>
        <v>MN752727</v>
      </c>
      <c r="L267" t="b">
        <v>1</v>
      </c>
      <c r="M267" t="b">
        <f>TRUE()</f>
        <v>1</v>
      </c>
      <c r="X267" t="s">
        <v>2226</v>
      </c>
    </row>
    <row r="268" spans="1:24" x14ac:dyDescent="0.25">
      <c r="A268" t="s">
        <v>2227</v>
      </c>
      <c r="B268" t="s">
        <v>3712</v>
      </c>
      <c r="C268" t="s">
        <v>1134</v>
      </c>
      <c r="D268" t="s">
        <v>3875</v>
      </c>
      <c r="E268" t="s">
        <v>2217</v>
      </c>
      <c r="F268" t="s">
        <v>2228</v>
      </c>
      <c r="G268" t="s">
        <v>2229</v>
      </c>
      <c r="H268" t="s">
        <v>2229</v>
      </c>
      <c r="I268" t="s">
        <v>2202</v>
      </c>
      <c r="J268" t="s">
        <v>2230</v>
      </c>
      <c r="K268" t="s">
        <v>2230</v>
      </c>
      <c r="L268" t="b">
        <v>1</v>
      </c>
      <c r="M268" t="b">
        <f>TRUE()</f>
        <v>1</v>
      </c>
      <c r="Q268" t="s">
        <v>2231</v>
      </c>
      <c r="R268" t="s">
        <v>2232</v>
      </c>
      <c r="W268" t="s">
        <v>2233</v>
      </c>
      <c r="X268" t="s">
        <v>2234</v>
      </c>
    </row>
    <row r="269" spans="1:24" x14ac:dyDescent="0.25">
      <c r="A269" t="s">
        <v>2235</v>
      </c>
      <c r="B269" t="s">
        <v>3713</v>
      </c>
      <c r="C269" t="s">
        <v>1134</v>
      </c>
      <c r="D269" t="s">
        <v>3875</v>
      </c>
      <c r="E269" t="s">
        <v>2217</v>
      </c>
      <c r="F269" t="s">
        <v>2236</v>
      </c>
      <c r="G269" t="s">
        <v>2237</v>
      </c>
      <c r="H269" t="s">
        <v>2238</v>
      </c>
      <c r="I269" t="s">
        <v>2202</v>
      </c>
      <c r="J269" t="s">
        <v>2239</v>
      </c>
      <c r="L269" t="b">
        <v>0</v>
      </c>
      <c r="M269" t="e">
        <v>#N/A</v>
      </c>
    </row>
    <row r="270" spans="1:24" x14ac:dyDescent="0.25">
      <c r="A270" t="s">
        <v>2240</v>
      </c>
      <c r="B270" t="s">
        <v>3714</v>
      </c>
      <c r="C270" t="s">
        <v>1134</v>
      </c>
      <c r="D270" t="s">
        <v>3875</v>
      </c>
      <c r="E270" t="s">
        <v>2217</v>
      </c>
      <c r="F270" t="s">
        <v>2241</v>
      </c>
      <c r="G270" t="s">
        <v>2242</v>
      </c>
      <c r="H270" t="s">
        <v>2242</v>
      </c>
      <c r="I270" t="s">
        <v>2202</v>
      </c>
      <c r="J270" t="s">
        <v>2243</v>
      </c>
      <c r="K270" t="s">
        <v>2243</v>
      </c>
      <c r="L270" t="b">
        <v>1</v>
      </c>
      <c r="M270" t="b">
        <f>TRUE()</f>
        <v>1</v>
      </c>
      <c r="X270" t="s">
        <v>2244</v>
      </c>
    </row>
    <row r="271" spans="1:24" x14ac:dyDescent="0.25">
      <c r="A271" t="s">
        <v>3208</v>
      </c>
      <c r="B271" t="s">
        <v>3847</v>
      </c>
      <c r="C271" t="s">
        <v>2987</v>
      </c>
      <c r="D271" t="s">
        <v>3883</v>
      </c>
      <c r="E271" t="s">
        <v>3209</v>
      </c>
      <c r="F271" t="s">
        <v>3210</v>
      </c>
      <c r="G271" t="s">
        <v>3211</v>
      </c>
      <c r="H271" t="s">
        <v>3212</v>
      </c>
      <c r="I271" t="s">
        <v>2987</v>
      </c>
      <c r="J271" t="s">
        <v>3213</v>
      </c>
      <c r="L271" t="b">
        <v>1</v>
      </c>
      <c r="M271" t="b">
        <f>TRUE()</f>
        <v>1</v>
      </c>
      <c r="X271" t="s">
        <v>3214</v>
      </c>
    </row>
    <row r="272" spans="1:24" x14ac:dyDescent="0.25">
      <c r="A272" t="s">
        <v>3215</v>
      </c>
      <c r="B272" t="s">
        <v>3848</v>
      </c>
      <c r="C272" t="s">
        <v>2987</v>
      </c>
      <c r="D272" t="s">
        <v>3883</v>
      </c>
      <c r="E272" t="s">
        <v>3209</v>
      </c>
      <c r="F272" t="s">
        <v>3216</v>
      </c>
      <c r="G272" t="s">
        <v>3217</v>
      </c>
      <c r="H272" t="s">
        <v>3217</v>
      </c>
      <c r="I272" t="s">
        <v>2987</v>
      </c>
      <c r="J272" t="s">
        <v>3218</v>
      </c>
      <c r="L272" t="b">
        <v>1</v>
      </c>
      <c r="M272" t="b">
        <f>TRUE()</f>
        <v>1</v>
      </c>
      <c r="O272" t="s">
        <v>3219</v>
      </c>
      <c r="X272" t="s">
        <v>3220</v>
      </c>
    </row>
    <row r="273" spans="1:24" x14ac:dyDescent="0.25">
      <c r="A273" t="s">
        <v>3221</v>
      </c>
      <c r="B273" t="s">
        <v>3849</v>
      </c>
      <c r="C273" t="s">
        <v>2987</v>
      </c>
      <c r="D273" t="s">
        <v>3883</v>
      </c>
      <c r="E273" t="s">
        <v>3209</v>
      </c>
      <c r="F273" t="s">
        <v>3222</v>
      </c>
      <c r="G273" t="s">
        <v>3223</v>
      </c>
      <c r="H273" t="s">
        <v>3223</v>
      </c>
      <c r="I273" t="s">
        <v>2987</v>
      </c>
      <c r="J273" t="s">
        <v>3224</v>
      </c>
      <c r="K273" t="s">
        <v>3224</v>
      </c>
      <c r="L273" t="b">
        <v>1</v>
      </c>
      <c r="M273" t="b">
        <v>0</v>
      </c>
      <c r="O273" t="s">
        <v>3225</v>
      </c>
      <c r="Q273" t="s">
        <v>3226</v>
      </c>
      <c r="X273" t="s">
        <v>3227</v>
      </c>
    </row>
    <row r="274" spans="1:24" x14ac:dyDescent="0.25">
      <c r="A274" t="s">
        <v>3228</v>
      </c>
      <c r="B274" t="s">
        <v>3850</v>
      </c>
      <c r="C274" t="s">
        <v>2987</v>
      </c>
      <c r="D274" t="s">
        <v>3883</v>
      </c>
      <c r="E274" t="s">
        <v>3209</v>
      </c>
      <c r="F274" t="s">
        <v>3229</v>
      </c>
      <c r="G274" t="s">
        <v>3230</v>
      </c>
      <c r="H274" t="s">
        <v>3231</v>
      </c>
      <c r="I274" t="s">
        <v>2987</v>
      </c>
      <c r="J274" t="s">
        <v>3232</v>
      </c>
      <c r="L274" t="b">
        <v>1</v>
      </c>
      <c r="M274" t="b">
        <v>0</v>
      </c>
      <c r="O274" t="s">
        <v>3233</v>
      </c>
      <c r="Q274" s="2" t="s">
        <v>118</v>
      </c>
      <c r="X274" t="s">
        <v>3234</v>
      </c>
    </row>
    <row r="275" spans="1:24" x14ac:dyDescent="0.25">
      <c r="A275" t="s">
        <v>3235</v>
      </c>
      <c r="B275" t="s">
        <v>3851</v>
      </c>
      <c r="C275" t="s">
        <v>2987</v>
      </c>
      <c r="D275" t="s">
        <v>3883</v>
      </c>
      <c r="E275" t="s">
        <v>3209</v>
      </c>
      <c r="F275" t="s">
        <v>3236</v>
      </c>
      <c r="G275" t="s">
        <v>3237</v>
      </c>
      <c r="H275" t="s">
        <v>3237</v>
      </c>
      <c r="I275" t="s">
        <v>2987</v>
      </c>
      <c r="J275" t="s">
        <v>3238</v>
      </c>
      <c r="K275" t="s">
        <v>3239</v>
      </c>
      <c r="L275" t="b">
        <v>1</v>
      </c>
      <c r="M275" t="b">
        <f>TRUE()</f>
        <v>1</v>
      </c>
      <c r="O275" t="s">
        <v>3240</v>
      </c>
      <c r="Q275" t="s">
        <v>3241</v>
      </c>
      <c r="R275" t="s">
        <v>3242</v>
      </c>
      <c r="T275" t="s">
        <v>3243</v>
      </c>
      <c r="U275" t="s">
        <v>3244</v>
      </c>
      <c r="V275" t="s">
        <v>3245</v>
      </c>
      <c r="W275" t="s">
        <v>3246</v>
      </c>
      <c r="X275" t="s">
        <v>3247</v>
      </c>
    </row>
    <row r="276" spans="1:24" x14ac:dyDescent="0.25">
      <c r="A276" t="s">
        <v>610</v>
      </c>
      <c r="B276" t="s">
        <v>3468</v>
      </c>
      <c r="C276" t="s">
        <v>307</v>
      </c>
      <c r="D276" t="s">
        <v>3871</v>
      </c>
      <c r="E276" t="s">
        <v>611</v>
      </c>
      <c r="F276" t="s">
        <v>612</v>
      </c>
      <c r="G276" t="s">
        <v>613</v>
      </c>
      <c r="H276" t="s">
        <v>613</v>
      </c>
      <c r="I276" t="s">
        <v>307</v>
      </c>
      <c r="J276" t="s">
        <v>614</v>
      </c>
      <c r="K276" t="s">
        <v>614</v>
      </c>
      <c r="L276" t="b">
        <v>1</v>
      </c>
      <c r="M276" t="b">
        <v>0</v>
      </c>
      <c r="Q276" t="s">
        <v>615</v>
      </c>
    </row>
    <row r="277" spans="1:24" x14ac:dyDescent="0.25">
      <c r="A277" t="s">
        <v>2245</v>
      </c>
      <c r="B277" t="s">
        <v>3715</v>
      </c>
      <c r="C277" t="s">
        <v>1134</v>
      </c>
      <c r="D277" t="s">
        <v>3877</v>
      </c>
      <c r="E277" t="s">
        <v>2246</v>
      </c>
      <c r="F277" t="s">
        <v>2247</v>
      </c>
      <c r="G277" t="s">
        <v>2248</v>
      </c>
      <c r="H277" t="s">
        <v>2248</v>
      </c>
      <c r="I277" t="s">
        <v>1232</v>
      </c>
      <c r="J277" t="s">
        <v>2249</v>
      </c>
      <c r="K277" t="s">
        <v>2249</v>
      </c>
      <c r="L277" t="b">
        <v>1</v>
      </c>
      <c r="M277" t="b">
        <f>TRUE()</f>
        <v>1</v>
      </c>
      <c r="O277" t="s">
        <v>2250</v>
      </c>
      <c r="P277" t="s">
        <v>2251</v>
      </c>
      <c r="Q277" t="s">
        <v>2252</v>
      </c>
      <c r="R277" t="s">
        <v>2253</v>
      </c>
      <c r="T277" t="s">
        <v>2254</v>
      </c>
      <c r="U277" t="s">
        <v>2255</v>
      </c>
      <c r="V277" t="s">
        <v>2256</v>
      </c>
      <c r="W277" t="s">
        <v>2257</v>
      </c>
      <c r="X277" t="s">
        <v>2258</v>
      </c>
    </row>
    <row r="278" spans="1:24" x14ac:dyDescent="0.25">
      <c r="A278" t="s">
        <v>2259</v>
      </c>
      <c r="B278" t="s">
        <v>3716</v>
      </c>
      <c r="C278" t="s">
        <v>1134</v>
      </c>
      <c r="D278" t="s">
        <v>3878</v>
      </c>
      <c r="E278" t="s">
        <v>2260</v>
      </c>
      <c r="F278" t="s">
        <v>2261</v>
      </c>
      <c r="G278" t="s">
        <v>2262</v>
      </c>
      <c r="H278" t="s">
        <v>2262</v>
      </c>
      <c r="I278" t="s">
        <v>1232</v>
      </c>
      <c r="J278" t="s">
        <v>2263</v>
      </c>
      <c r="K278" t="s">
        <v>2263</v>
      </c>
      <c r="L278" t="b">
        <v>1</v>
      </c>
      <c r="M278" t="b">
        <f>TRUE()</f>
        <v>1</v>
      </c>
      <c r="Q278" t="s">
        <v>2264</v>
      </c>
      <c r="R278" t="s">
        <v>2265</v>
      </c>
      <c r="T278" t="s">
        <v>2266</v>
      </c>
      <c r="W278" t="s">
        <v>2267</v>
      </c>
      <c r="X278" t="s">
        <v>2268</v>
      </c>
    </row>
    <row r="279" spans="1:24" x14ac:dyDescent="0.25">
      <c r="A279" t="s">
        <v>2269</v>
      </c>
      <c r="B279" t="s">
        <v>3717</v>
      </c>
      <c r="C279" t="s">
        <v>1134</v>
      </c>
      <c r="D279" t="s">
        <v>3878</v>
      </c>
      <c r="E279" t="s">
        <v>2260</v>
      </c>
      <c r="F279" t="s">
        <v>2270</v>
      </c>
      <c r="G279" t="s">
        <v>2271</v>
      </c>
      <c r="H279" t="s">
        <v>2271</v>
      </c>
      <c r="I279" t="s">
        <v>1232</v>
      </c>
      <c r="J279" t="s">
        <v>2272</v>
      </c>
      <c r="K279" t="s">
        <v>2272</v>
      </c>
      <c r="L279" t="b">
        <v>1</v>
      </c>
      <c r="M279" t="b">
        <f>TRUE()</f>
        <v>1</v>
      </c>
      <c r="Q279" t="s">
        <v>2273</v>
      </c>
      <c r="R279" t="s">
        <v>2274</v>
      </c>
      <c r="T279" t="s">
        <v>2275</v>
      </c>
      <c r="W279" t="s">
        <v>2276</v>
      </c>
      <c r="X279" t="s">
        <v>2277</v>
      </c>
    </row>
    <row r="280" spans="1:24" x14ac:dyDescent="0.25">
      <c r="A280" t="s">
        <v>2278</v>
      </c>
      <c r="B280" t="s">
        <v>3718</v>
      </c>
      <c r="C280" t="s">
        <v>1134</v>
      </c>
      <c r="D280" t="s">
        <v>3878</v>
      </c>
      <c r="E280" t="s">
        <v>2260</v>
      </c>
      <c r="F280" t="s">
        <v>2279</v>
      </c>
      <c r="G280" t="s">
        <v>2280</v>
      </c>
      <c r="H280" t="s">
        <v>2280</v>
      </c>
      <c r="I280" t="s">
        <v>1232</v>
      </c>
      <c r="J280" t="s">
        <v>2281</v>
      </c>
      <c r="K280" t="s">
        <v>2281</v>
      </c>
      <c r="L280" t="b">
        <v>1</v>
      </c>
      <c r="M280" t="b">
        <f>TRUE()</f>
        <v>1</v>
      </c>
      <c r="N280" t="s">
        <v>2282</v>
      </c>
      <c r="O280" t="s">
        <v>2283</v>
      </c>
      <c r="P280" t="s">
        <v>2284</v>
      </c>
      <c r="Q280" t="s">
        <v>2285</v>
      </c>
      <c r="R280" t="s">
        <v>2286</v>
      </c>
      <c r="T280" t="s">
        <v>2287</v>
      </c>
      <c r="U280" t="s">
        <v>2288</v>
      </c>
      <c r="V280" t="s">
        <v>2289</v>
      </c>
      <c r="W280" t="s">
        <v>2290</v>
      </c>
      <c r="X280" t="s">
        <v>2291</v>
      </c>
    </row>
    <row r="281" spans="1:24" x14ac:dyDescent="0.25">
      <c r="A281" t="s">
        <v>2292</v>
      </c>
      <c r="B281" t="s">
        <v>3719</v>
      </c>
      <c r="C281" t="s">
        <v>1134</v>
      </c>
      <c r="D281" t="s">
        <v>3875</v>
      </c>
      <c r="E281" t="s">
        <v>2293</v>
      </c>
      <c r="F281" t="s">
        <v>2294</v>
      </c>
      <c r="G281" t="s">
        <v>2295</v>
      </c>
      <c r="H281" t="s">
        <v>2295</v>
      </c>
      <c r="I281" t="s">
        <v>2202</v>
      </c>
      <c r="J281" t="s">
        <v>2296</v>
      </c>
      <c r="K281" t="s">
        <v>2296</v>
      </c>
      <c r="L281" t="b">
        <v>1</v>
      </c>
      <c r="M281" t="b">
        <f>TRUE()</f>
        <v>1</v>
      </c>
      <c r="Q281" t="s">
        <v>2297</v>
      </c>
      <c r="R281" t="s">
        <v>2298</v>
      </c>
      <c r="W281" t="s">
        <v>2299</v>
      </c>
      <c r="X281" t="s">
        <v>2300</v>
      </c>
    </row>
    <row r="282" spans="1:24" x14ac:dyDescent="0.25">
      <c r="A282" t="s">
        <v>616</v>
      </c>
      <c r="B282" t="s">
        <v>3469</v>
      </c>
      <c r="C282" t="s">
        <v>307</v>
      </c>
      <c r="D282" t="s">
        <v>3871</v>
      </c>
      <c r="E282" t="s">
        <v>617</v>
      </c>
      <c r="F282" t="s">
        <v>618</v>
      </c>
      <c r="G282" t="s">
        <v>619</v>
      </c>
      <c r="H282" t="s">
        <v>619</v>
      </c>
      <c r="I282" t="s">
        <v>307</v>
      </c>
      <c r="J282" t="s">
        <v>620</v>
      </c>
      <c r="K282" t="s">
        <v>620</v>
      </c>
      <c r="L282" t="b">
        <v>1</v>
      </c>
      <c r="M282" t="b">
        <f>TRUE()</f>
        <v>1</v>
      </c>
      <c r="Q282" t="s">
        <v>621</v>
      </c>
    </row>
    <row r="283" spans="1:24" x14ac:dyDescent="0.25">
      <c r="A283" t="s">
        <v>622</v>
      </c>
      <c r="B283" t="s">
        <v>3470</v>
      </c>
      <c r="C283" t="s">
        <v>307</v>
      </c>
      <c r="D283" t="s">
        <v>3874</v>
      </c>
      <c r="E283" t="s">
        <v>623</v>
      </c>
      <c r="F283" t="s">
        <v>624</v>
      </c>
      <c r="G283" t="s">
        <v>625</v>
      </c>
      <c r="H283" t="s">
        <v>625</v>
      </c>
      <c r="I283" t="s">
        <v>307</v>
      </c>
      <c r="J283" t="s">
        <v>626</v>
      </c>
      <c r="K283" t="s">
        <v>626</v>
      </c>
      <c r="L283" t="b">
        <v>1</v>
      </c>
      <c r="M283" t="b">
        <v>0</v>
      </c>
      <c r="Q283" t="s">
        <v>627</v>
      </c>
      <c r="T283" t="s">
        <v>628</v>
      </c>
      <c r="U283" t="s">
        <v>629</v>
      </c>
      <c r="W283" t="s">
        <v>630</v>
      </c>
      <c r="X283" t="s">
        <v>631</v>
      </c>
    </row>
    <row r="284" spans="1:24" x14ac:dyDescent="0.25">
      <c r="A284" t="s">
        <v>632</v>
      </c>
      <c r="B284" t="s">
        <v>3471</v>
      </c>
      <c r="C284" t="s">
        <v>307</v>
      </c>
      <c r="D284" t="s">
        <v>3874</v>
      </c>
      <c r="E284" t="s">
        <v>623</v>
      </c>
      <c r="F284" t="s">
        <v>633</v>
      </c>
      <c r="G284" t="s">
        <v>634</v>
      </c>
      <c r="H284" t="s">
        <v>634</v>
      </c>
      <c r="I284" t="s">
        <v>307</v>
      </c>
      <c r="J284" t="s">
        <v>635</v>
      </c>
      <c r="L284" t="b">
        <v>0</v>
      </c>
      <c r="M284" t="e">
        <v>#N/A</v>
      </c>
    </row>
    <row r="285" spans="1:24" x14ac:dyDescent="0.25">
      <c r="A285" t="s">
        <v>636</v>
      </c>
      <c r="B285" t="s">
        <v>3472</v>
      </c>
      <c r="C285" t="s">
        <v>307</v>
      </c>
      <c r="D285" t="s">
        <v>3874</v>
      </c>
      <c r="E285" t="s">
        <v>623</v>
      </c>
      <c r="F285" t="s">
        <v>637</v>
      </c>
      <c r="G285" t="s">
        <v>638</v>
      </c>
      <c r="H285" t="s">
        <v>638</v>
      </c>
      <c r="I285" t="s">
        <v>307</v>
      </c>
      <c r="J285" t="s">
        <v>639</v>
      </c>
      <c r="L285" t="b">
        <v>1</v>
      </c>
      <c r="M285" t="b">
        <v>0</v>
      </c>
      <c r="Q285" t="s">
        <v>640</v>
      </c>
      <c r="X285" t="s">
        <v>641</v>
      </c>
    </row>
    <row r="286" spans="1:24" x14ac:dyDescent="0.25">
      <c r="A286" t="s">
        <v>642</v>
      </c>
      <c r="B286" t="s">
        <v>3473</v>
      </c>
      <c r="C286" t="s">
        <v>307</v>
      </c>
      <c r="D286" t="s">
        <v>3874</v>
      </c>
      <c r="E286" t="s">
        <v>623</v>
      </c>
      <c r="F286" t="s">
        <v>643</v>
      </c>
      <c r="G286" t="s">
        <v>644</v>
      </c>
      <c r="H286" t="s">
        <v>645</v>
      </c>
      <c r="I286" t="s">
        <v>307</v>
      </c>
      <c r="J286" t="s">
        <v>646</v>
      </c>
      <c r="L286" t="b">
        <v>0</v>
      </c>
      <c r="M286" t="e">
        <v>#N/A</v>
      </c>
    </row>
    <row r="287" spans="1:24" x14ac:dyDescent="0.25">
      <c r="A287" t="s">
        <v>647</v>
      </c>
      <c r="B287" t="s">
        <v>3474</v>
      </c>
      <c r="C287" t="s">
        <v>307</v>
      </c>
      <c r="D287" t="s">
        <v>3874</v>
      </c>
      <c r="E287" t="s">
        <v>623</v>
      </c>
      <c r="F287" t="s">
        <v>648</v>
      </c>
      <c r="G287" t="s">
        <v>649</v>
      </c>
      <c r="H287" t="s">
        <v>649</v>
      </c>
      <c r="I287" t="s">
        <v>307</v>
      </c>
      <c r="J287" t="s">
        <v>650</v>
      </c>
      <c r="K287" t="s">
        <v>650</v>
      </c>
      <c r="L287" t="b">
        <v>1</v>
      </c>
      <c r="M287" t="b">
        <v>0</v>
      </c>
      <c r="Q287" t="s">
        <v>651</v>
      </c>
      <c r="X287" t="s">
        <v>652</v>
      </c>
    </row>
    <row r="288" spans="1:24" x14ac:dyDescent="0.25">
      <c r="A288" t="s">
        <v>653</v>
      </c>
      <c r="B288" t="s">
        <v>3475</v>
      </c>
      <c r="C288" t="s">
        <v>307</v>
      </c>
      <c r="D288" t="s">
        <v>3874</v>
      </c>
      <c r="E288" t="s">
        <v>623</v>
      </c>
      <c r="F288" t="s">
        <v>654</v>
      </c>
      <c r="G288" t="s">
        <v>655</v>
      </c>
      <c r="H288" t="s">
        <v>655</v>
      </c>
      <c r="I288" t="s">
        <v>307</v>
      </c>
      <c r="J288" t="s">
        <v>656</v>
      </c>
      <c r="L288" t="b">
        <v>0</v>
      </c>
      <c r="M288" t="e">
        <v>#N/A</v>
      </c>
    </row>
    <row r="289" spans="1:24" x14ac:dyDescent="0.25">
      <c r="A289" t="s">
        <v>657</v>
      </c>
      <c r="B289" t="s">
        <v>3476</v>
      </c>
      <c r="C289" t="s">
        <v>307</v>
      </c>
      <c r="D289" t="s">
        <v>3874</v>
      </c>
      <c r="E289" t="s">
        <v>623</v>
      </c>
      <c r="F289" t="s">
        <v>658</v>
      </c>
      <c r="G289" t="s">
        <v>659</v>
      </c>
      <c r="H289" t="s">
        <v>659</v>
      </c>
      <c r="I289" t="s">
        <v>307</v>
      </c>
      <c r="J289" s="2" t="s">
        <v>118</v>
      </c>
      <c r="K289" s="2" t="s">
        <v>118</v>
      </c>
      <c r="L289" t="b">
        <v>1</v>
      </c>
      <c r="M289" t="b">
        <v>0</v>
      </c>
      <c r="O289" s="2" t="s">
        <v>118</v>
      </c>
      <c r="Q289" s="2" t="s">
        <v>118</v>
      </c>
      <c r="R289" s="2" t="s">
        <v>118</v>
      </c>
      <c r="T289" s="2" t="s">
        <v>118</v>
      </c>
      <c r="U289" s="2" t="s">
        <v>118</v>
      </c>
      <c r="V289" s="2" t="s">
        <v>118</v>
      </c>
      <c r="W289" s="2" t="s">
        <v>118</v>
      </c>
      <c r="X289" t="s">
        <v>660</v>
      </c>
    </row>
    <row r="290" spans="1:24" x14ac:dyDescent="0.25">
      <c r="A290" t="s">
        <v>661</v>
      </c>
      <c r="B290" t="s">
        <v>3477</v>
      </c>
      <c r="C290" t="s">
        <v>307</v>
      </c>
      <c r="D290" t="s">
        <v>3874</v>
      </c>
      <c r="E290" t="s">
        <v>623</v>
      </c>
      <c r="F290" t="s">
        <v>662</v>
      </c>
      <c r="G290" t="s">
        <v>663</v>
      </c>
      <c r="H290" t="s">
        <v>663</v>
      </c>
      <c r="I290" t="s">
        <v>307</v>
      </c>
      <c r="J290" t="s">
        <v>664</v>
      </c>
      <c r="L290" t="b">
        <v>0</v>
      </c>
      <c r="M290" t="e">
        <v>#N/A</v>
      </c>
    </row>
    <row r="291" spans="1:24" x14ac:dyDescent="0.25">
      <c r="A291" t="s">
        <v>665</v>
      </c>
      <c r="B291" t="s">
        <v>3478</v>
      </c>
      <c r="C291" t="s">
        <v>307</v>
      </c>
      <c r="D291" t="s">
        <v>3874</v>
      </c>
      <c r="E291" t="s">
        <v>623</v>
      </c>
      <c r="F291" t="s">
        <v>666</v>
      </c>
      <c r="G291" t="s">
        <v>667</v>
      </c>
      <c r="H291" t="s">
        <v>667</v>
      </c>
      <c r="I291" t="s">
        <v>307</v>
      </c>
      <c r="J291" t="s">
        <v>668</v>
      </c>
      <c r="K291" t="s">
        <v>668</v>
      </c>
      <c r="L291" t="b">
        <v>1</v>
      </c>
      <c r="M291" t="b">
        <v>0</v>
      </c>
      <c r="Q291" t="s">
        <v>669</v>
      </c>
      <c r="R291" t="s">
        <v>670</v>
      </c>
      <c r="X291" t="s">
        <v>671</v>
      </c>
    </row>
    <row r="292" spans="1:24" x14ac:dyDescent="0.25">
      <c r="A292" t="s">
        <v>672</v>
      </c>
      <c r="B292" t="s">
        <v>3479</v>
      </c>
      <c r="C292" t="s">
        <v>307</v>
      </c>
      <c r="D292" t="s">
        <v>3874</v>
      </c>
      <c r="E292" t="s">
        <v>623</v>
      </c>
      <c r="F292" t="s">
        <v>673</v>
      </c>
      <c r="G292" t="s">
        <v>674</v>
      </c>
      <c r="H292" t="s">
        <v>675</v>
      </c>
      <c r="I292" t="s">
        <v>307</v>
      </c>
      <c r="J292" t="s">
        <v>676</v>
      </c>
      <c r="L292" t="b">
        <v>0</v>
      </c>
      <c r="M292" t="e">
        <v>#N/A</v>
      </c>
    </row>
    <row r="293" spans="1:24" x14ac:dyDescent="0.25">
      <c r="A293" t="s">
        <v>677</v>
      </c>
      <c r="B293" t="s">
        <v>3480</v>
      </c>
      <c r="C293" t="s">
        <v>307</v>
      </c>
      <c r="D293" t="s">
        <v>3874</v>
      </c>
      <c r="E293" t="s">
        <v>623</v>
      </c>
      <c r="F293" t="s">
        <v>678</v>
      </c>
      <c r="G293" t="s">
        <v>679</v>
      </c>
      <c r="H293" t="s">
        <v>679</v>
      </c>
      <c r="I293" t="s">
        <v>307</v>
      </c>
      <c r="J293" t="s">
        <v>680</v>
      </c>
      <c r="L293" t="b">
        <v>1</v>
      </c>
      <c r="M293" t="b">
        <v>0</v>
      </c>
      <c r="X293" t="s">
        <v>681</v>
      </c>
    </row>
    <row r="294" spans="1:24" x14ac:dyDescent="0.25">
      <c r="A294" t="s">
        <v>682</v>
      </c>
      <c r="B294" t="s">
        <v>3481</v>
      </c>
      <c r="C294" t="s">
        <v>307</v>
      </c>
      <c r="D294" t="s">
        <v>3874</v>
      </c>
      <c r="E294" t="s">
        <v>623</v>
      </c>
      <c r="F294" t="s">
        <v>683</v>
      </c>
      <c r="G294" t="s">
        <v>684</v>
      </c>
      <c r="H294" t="s">
        <v>684</v>
      </c>
      <c r="I294" t="s">
        <v>307</v>
      </c>
      <c r="J294" t="s">
        <v>685</v>
      </c>
      <c r="K294" t="s">
        <v>685</v>
      </c>
      <c r="L294" t="b">
        <v>1</v>
      </c>
      <c r="M294" t="b">
        <v>0</v>
      </c>
      <c r="Q294" t="s">
        <v>686</v>
      </c>
      <c r="X294" t="s">
        <v>687</v>
      </c>
    </row>
    <row r="295" spans="1:24" x14ac:dyDescent="0.25">
      <c r="A295" t="s">
        <v>688</v>
      </c>
      <c r="B295" t="s">
        <v>3482</v>
      </c>
      <c r="C295" t="s">
        <v>307</v>
      </c>
      <c r="D295" t="s">
        <v>3874</v>
      </c>
      <c r="E295" t="s">
        <v>623</v>
      </c>
      <c r="F295" t="s">
        <v>689</v>
      </c>
      <c r="G295" t="s">
        <v>690</v>
      </c>
      <c r="H295" t="s">
        <v>690</v>
      </c>
      <c r="I295" t="s">
        <v>307</v>
      </c>
      <c r="J295" t="s">
        <v>691</v>
      </c>
      <c r="K295" t="s">
        <v>691</v>
      </c>
      <c r="L295" t="b">
        <v>1</v>
      </c>
      <c r="M295" t="b">
        <v>0</v>
      </c>
      <c r="Q295" t="s">
        <v>692</v>
      </c>
      <c r="X295" t="s">
        <v>693</v>
      </c>
    </row>
    <row r="296" spans="1:24" x14ac:dyDescent="0.25">
      <c r="A296" t="s">
        <v>694</v>
      </c>
      <c r="B296" t="s">
        <v>3483</v>
      </c>
      <c r="C296" t="s">
        <v>307</v>
      </c>
      <c r="D296" t="s">
        <v>3871</v>
      </c>
      <c r="E296" t="s">
        <v>695</v>
      </c>
      <c r="F296" t="s">
        <v>696</v>
      </c>
      <c r="G296" t="s">
        <v>697</v>
      </c>
      <c r="H296" t="s">
        <v>697</v>
      </c>
      <c r="I296" t="s">
        <v>307</v>
      </c>
      <c r="J296" t="s">
        <v>698</v>
      </c>
      <c r="K296" t="s">
        <v>698</v>
      </c>
      <c r="L296" t="b">
        <v>1</v>
      </c>
      <c r="M296" t="b">
        <f>TRUE()</f>
        <v>1</v>
      </c>
      <c r="O296" t="s">
        <v>699</v>
      </c>
      <c r="S296" t="s">
        <v>700</v>
      </c>
      <c r="X296" t="s">
        <v>701</v>
      </c>
    </row>
    <row r="297" spans="1:24" x14ac:dyDescent="0.25">
      <c r="A297" t="s">
        <v>702</v>
      </c>
      <c r="B297" t="s">
        <v>3484</v>
      </c>
      <c r="C297" t="s">
        <v>307</v>
      </c>
      <c r="D297" t="s">
        <v>3871</v>
      </c>
      <c r="E297" t="s">
        <v>695</v>
      </c>
      <c r="F297" t="s">
        <v>703</v>
      </c>
      <c r="G297" t="s">
        <v>704</v>
      </c>
      <c r="H297" t="s">
        <v>704</v>
      </c>
      <c r="I297" t="s">
        <v>307</v>
      </c>
      <c r="J297" t="s">
        <v>705</v>
      </c>
      <c r="K297" t="s">
        <v>705</v>
      </c>
      <c r="L297" t="b">
        <v>1</v>
      </c>
      <c r="M297" t="b">
        <f>TRUE()</f>
        <v>1</v>
      </c>
      <c r="O297" t="s">
        <v>706</v>
      </c>
      <c r="Q297" t="s">
        <v>707</v>
      </c>
      <c r="S297" t="s">
        <v>708</v>
      </c>
      <c r="X297" t="s">
        <v>709</v>
      </c>
    </row>
    <row r="298" spans="1:24" x14ac:dyDescent="0.25">
      <c r="A298" t="s">
        <v>710</v>
      </c>
      <c r="B298" t="s">
        <v>3485</v>
      </c>
      <c r="C298" t="s">
        <v>307</v>
      </c>
      <c r="D298" t="s">
        <v>3871</v>
      </c>
      <c r="E298" t="s">
        <v>695</v>
      </c>
      <c r="F298" t="s">
        <v>711</v>
      </c>
      <c r="G298" t="s">
        <v>712</v>
      </c>
      <c r="H298" t="s">
        <v>712</v>
      </c>
      <c r="I298" t="s">
        <v>307</v>
      </c>
      <c r="J298" t="s">
        <v>713</v>
      </c>
      <c r="K298" t="s">
        <v>713</v>
      </c>
      <c r="L298" t="b">
        <v>1</v>
      </c>
      <c r="M298" t="b">
        <f>TRUE()</f>
        <v>1</v>
      </c>
      <c r="O298" t="s">
        <v>714</v>
      </c>
      <c r="S298" t="s">
        <v>715</v>
      </c>
      <c r="X298" t="s">
        <v>716</v>
      </c>
    </row>
    <row r="299" spans="1:24" x14ac:dyDescent="0.25">
      <c r="A299" t="s">
        <v>717</v>
      </c>
      <c r="B299" t="s">
        <v>3486</v>
      </c>
      <c r="C299" t="s">
        <v>307</v>
      </c>
      <c r="D299" t="s">
        <v>3871</v>
      </c>
      <c r="E299" t="s">
        <v>695</v>
      </c>
      <c r="F299" t="s">
        <v>718</v>
      </c>
      <c r="G299" t="s">
        <v>719</v>
      </c>
      <c r="H299" t="s">
        <v>719</v>
      </c>
      <c r="I299" t="s">
        <v>307</v>
      </c>
      <c r="J299" t="s">
        <v>720</v>
      </c>
      <c r="K299" t="s">
        <v>720</v>
      </c>
      <c r="L299" t="b">
        <v>1</v>
      </c>
      <c r="M299" t="b">
        <v>0</v>
      </c>
      <c r="O299" t="s">
        <v>721</v>
      </c>
      <c r="Q299" t="s">
        <v>722</v>
      </c>
      <c r="S299" t="s">
        <v>723</v>
      </c>
      <c r="X299" t="s">
        <v>724</v>
      </c>
    </row>
    <row r="300" spans="1:24" x14ac:dyDescent="0.25">
      <c r="A300" t="s">
        <v>725</v>
      </c>
      <c r="B300" t="s">
        <v>3487</v>
      </c>
      <c r="C300" t="s">
        <v>307</v>
      </c>
      <c r="D300" t="s">
        <v>3871</v>
      </c>
      <c r="E300" t="s">
        <v>695</v>
      </c>
      <c r="F300" t="s">
        <v>726</v>
      </c>
      <c r="G300" t="s">
        <v>727</v>
      </c>
      <c r="H300" t="s">
        <v>727</v>
      </c>
      <c r="I300" t="s">
        <v>307</v>
      </c>
      <c r="J300" t="s">
        <v>728</v>
      </c>
      <c r="K300" t="s">
        <v>728</v>
      </c>
      <c r="L300" t="b">
        <v>1</v>
      </c>
      <c r="M300" t="b">
        <v>0</v>
      </c>
      <c r="O300" t="s">
        <v>729</v>
      </c>
      <c r="S300" t="s">
        <v>730</v>
      </c>
      <c r="X300" t="s">
        <v>731</v>
      </c>
    </row>
    <row r="301" spans="1:24" x14ac:dyDescent="0.25">
      <c r="A301" t="s">
        <v>732</v>
      </c>
      <c r="B301" t="s">
        <v>3488</v>
      </c>
      <c r="C301" t="s">
        <v>307</v>
      </c>
      <c r="D301" t="s">
        <v>3871</v>
      </c>
      <c r="E301" t="s">
        <v>695</v>
      </c>
      <c r="F301" t="s">
        <v>733</v>
      </c>
      <c r="G301" t="s">
        <v>734</v>
      </c>
      <c r="H301" t="s">
        <v>734</v>
      </c>
      <c r="I301" t="s">
        <v>307</v>
      </c>
      <c r="J301" t="s">
        <v>735</v>
      </c>
      <c r="K301" t="s">
        <v>735</v>
      </c>
      <c r="L301" t="b">
        <v>1</v>
      </c>
      <c r="M301" t="b">
        <f>TRUE()</f>
        <v>1</v>
      </c>
      <c r="O301" t="s">
        <v>736</v>
      </c>
      <c r="S301" t="s">
        <v>737</v>
      </c>
      <c r="X301" t="s">
        <v>738</v>
      </c>
    </row>
    <row r="302" spans="1:24" x14ac:dyDescent="0.25">
      <c r="A302" t="s">
        <v>2301</v>
      </c>
      <c r="B302" t="s">
        <v>3720</v>
      </c>
      <c r="C302" t="s">
        <v>1134</v>
      </c>
      <c r="D302" t="s">
        <v>3875</v>
      </c>
      <c r="E302" t="s">
        <v>2302</v>
      </c>
      <c r="F302" t="s">
        <v>2303</v>
      </c>
      <c r="G302" t="s">
        <v>2304</v>
      </c>
      <c r="H302" t="s">
        <v>2304</v>
      </c>
      <c r="I302" t="s">
        <v>1199</v>
      </c>
      <c r="J302" t="s">
        <v>2305</v>
      </c>
      <c r="L302" t="b">
        <v>1</v>
      </c>
      <c r="M302" t="b">
        <f>TRUE()</f>
        <v>1</v>
      </c>
      <c r="Q302" t="s">
        <v>2306</v>
      </c>
      <c r="X302" t="s">
        <v>2307</v>
      </c>
    </row>
    <row r="303" spans="1:24" x14ac:dyDescent="0.25">
      <c r="A303" t="s">
        <v>2308</v>
      </c>
      <c r="B303" t="s">
        <v>3721</v>
      </c>
      <c r="C303" t="s">
        <v>1134</v>
      </c>
      <c r="D303" t="s">
        <v>3875</v>
      </c>
      <c r="E303" t="s">
        <v>2302</v>
      </c>
      <c r="F303" t="s">
        <v>2309</v>
      </c>
      <c r="G303" t="s">
        <v>2310</v>
      </c>
      <c r="H303" t="s">
        <v>2310</v>
      </c>
      <c r="I303" t="s">
        <v>1199</v>
      </c>
      <c r="J303" t="s">
        <v>2311</v>
      </c>
      <c r="L303" t="b">
        <v>1</v>
      </c>
      <c r="M303" t="b">
        <f>TRUE()</f>
        <v>1</v>
      </c>
      <c r="Q303" t="s">
        <v>2312</v>
      </c>
      <c r="X303" t="s">
        <v>2313</v>
      </c>
    </row>
    <row r="304" spans="1:24" x14ac:dyDescent="0.25">
      <c r="A304" t="s">
        <v>2314</v>
      </c>
      <c r="B304" t="s">
        <v>3722</v>
      </c>
      <c r="C304" t="s">
        <v>1134</v>
      </c>
      <c r="D304" t="s">
        <v>3875</v>
      </c>
      <c r="E304" t="s">
        <v>2302</v>
      </c>
      <c r="F304" t="s">
        <v>2315</v>
      </c>
      <c r="G304" t="s">
        <v>2316</v>
      </c>
      <c r="H304" t="s">
        <v>2316</v>
      </c>
      <c r="I304" t="s">
        <v>1199</v>
      </c>
      <c r="J304" t="s">
        <v>2317</v>
      </c>
      <c r="L304" t="b">
        <v>1</v>
      </c>
      <c r="M304" t="b">
        <f>TRUE()</f>
        <v>1</v>
      </c>
      <c r="Q304" t="s">
        <v>2318</v>
      </c>
      <c r="X304" t="s">
        <v>2319</v>
      </c>
    </row>
    <row r="305" spans="1:24" x14ac:dyDescent="0.25">
      <c r="A305" t="s">
        <v>2320</v>
      </c>
      <c r="B305" t="s">
        <v>3723</v>
      </c>
      <c r="C305" t="s">
        <v>1134</v>
      </c>
      <c r="D305" t="s">
        <v>3875</v>
      </c>
      <c r="E305" t="s">
        <v>2302</v>
      </c>
      <c r="F305" t="s">
        <v>2321</v>
      </c>
      <c r="G305" t="s">
        <v>2322</v>
      </c>
      <c r="H305" t="s">
        <v>2322</v>
      </c>
      <c r="I305" t="s">
        <v>1199</v>
      </c>
      <c r="J305" t="s">
        <v>2323</v>
      </c>
      <c r="K305" t="s">
        <v>2323</v>
      </c>
      <c r="L305" t="b">
        <v>1</v>
      </c>
      <c r="M305" t="b">
        <f>TRUE()</f>
        <v>1</v>
      </c>
      <c r="N305" t="s">
        <v>2324</v>
      </c>
      <c r="O305" t="s">
        <v>2325</v>
      </c>
      <c r="Q305" t="s">
        <v>2326</v>
      </c>
      <c r="R305" t="s">
        <v>2327</v>
      </c>
      <c r="T305" t="s">
        <v>2328</v>
      </c>
      <c r="U305" t="s">
        <v>2329</v>
      </c>
      <c r="V305" t="s">
        <v>2330</v>
      </c>
      <c r="W305" t="s">
        <v>2331</v>
      </c>
      <c r="X305" t="s">
        <v>2332</v>
      </c>
    </row>
    <row r="306" spans="1:24" x14ac:dyDescent="0.25">
      <c r="A306" t="s">
        <v>2333</v>
      </c>
      <c r="B306" t="s">
        <v>3724</v>
      </c>
      <c r="C306" t="s">
        <v>1134</v>
      </c>
      <c r="D306" t="s">
        <v>3875</v>
      </c>
      <c r="E306" t="s">
        <v>2302</v>
      </c>
      <c r="F306" t="s">
        <v>2334</v>
      </c>
      <c r="G306" t="s">
        <v>2335</v>
      </c>
      <c r="H306" t="s">
        <v>2335</v>
      </c>
      <c r="I306" t="s">
        <v>1199</v>
      </c>
      <c r="J306" t="s">
        <v>2336</v>
      </c>
      <c r="L306" t="b">
        <v>1</v>
      </c>
      <c r="M306" t="b">
        <f>TRUE()</f>
        <v>1</v>
      </c>
      <c r="Q306" t="s">
        <v>2337</v>
      </c>
      <c r="X306" t="s">
        <v>2338</v>
      </c>
    </row>
    <row r="307" spans="1:24" x14ac:dyDescent="0.25">
      <c r="A307" t="s">
        <v>2339</v>
      </c>
      <c r="B307" t="s">
        <v>3725</v>
      </c>
      <c r="C307" t="s">
        <v>1134</v>
      </c>
      <c r="D307" t="s">
        <v>3875</v>
      </c>
      <c r="E307" t="s">
        <v>2302</v>
      </c>
      <c r="F307" t="s">
        <v>2340</v>
      </c>
      <c r="G307" t="s">
        <v>2341</v>
      </c>
      <c r="H307" t="s">
        <v>2341</v>
      </c>
      <c r="I307" t="s">
        <v>1199</v>
      </c>
      <c r="J307" t="s">
        <v>2342</v>
      </c>
      <c r="L307" t="b">
        <v>1</v>
      </c>
      <c r="M307" t="b">
        <f>TRUE()</f>
        <v>1</v>
      </c>
      <c r="Q307" t="s">
        <v>2343</v>
      </c>
      <c r="X307" t="s">
        <v>2344</v>
      </c>
    </row>
    <row r="308" spans="1:24" x14ac:dyDescent="0.25">
      <c r="A308" t="s">
        <v>2345</v>
      </c>
      <c r="B308" t="s">
        <v>3726</v>
      </c>
      <c r="C308" t="s">
        <v>1134</v>
      </c>
      <c r="D308" t="s">
        <v>3875</v>
      </c>
      <c r="E308" t="s">
        <v>2302</v>
      </c>
      <c r="F308" t="s">
        <v>2346</v>
      </c>
      <c r="G308" t="s">
        <v>2347</v>
      </c>
      <c r="H308" t="s">
        <v>2347</v>
      </c>
      <c r="I308" t="s">
        <v>1199</v>
      </c>
      <c r="J308" t="s">
        <v>2348</v>
      </c>
      <c r="K308" t="s">
        <v>2348</v>
      </c>
      <c r="L308" t="b">
        <v>1</v>
      </c>
      <c r="M308" t="b">
        <v>0</v>
      </c>
      <c r="Q308" t="s">
        <v>2349</v>
      </c>
      <c r="R308" t="s">
        <v>2350</v>
      </c>
      <c r="W308" t="s">
        <v>2351</v>
      </c>
      <c r="X308" t="s">
        <v>2352</v>
      </c>
    </row>
    <row r="309" spans="1:24" x14ac:dyDescent="0.25">
      <c r="A309" t="s">
        <v>2353</v>
      </c>
      <c r="B309" t="s">
        <v>3727</v>
      </c>
      <c r="C309" t="s">
        <v>1134</v>
      </c>
      <c r="D309" t="s">
        <v>3875</v>
      </c>
      <c r="E309" t="s">
        <v>2354</v>
      </c>
      <c r="F309" t="s">
        <v>2355</v>
      </c>
      <c r="G309" t="s">
        <v>2356</v>
      </c>
      <c r="H309" t="s">
        <v>2357</v>
      </c>
      <c r="I309" t="s">
        <v>1199</v>
      </c>
      <c r="J309" t="s">
        <v>2358</v>
      </c>
      <c r="L309" t="b">
        <v>1</v>
      </c>
      <c r="M309" t="b">
        <f>TRUE()</f>
        <v>1</v>
      </c>
      <c r="X309" t="s">
        <v>2359</v>
      </c>
    </row>
    <row r="310" spans="1:24" x14ac:dyDescent="0.25">
      <c r="A310" t="s">
        <v>2360</v>
      </c>
      <c r="B310" t="s">
        <v>3728</v>
      </c>
      <c r="C310" t="s">
        <v>1134</v>
      </c>
      <c r="D310" t="s">
        <v>3875</v>
      </c>
      <c r="E310" t="s">
        <v>2354</v>
      </c>
      <c r="F310" t="s">
        <v>2361</v>
      </c>
      <c r="G310" t="s">
        <v>2362</v>
      </c>
      <c r="H310" t="s">
        <v>2362</v>
      </c>
      <c r="I310" t="s">
        <v>1199</v>
      </c>
      <c r="J310" t="s">
        <v>2363</v>
      </c>
      <c r="K310" t="s">
        <v>2363</v>
      </c>
      <c r="L310" t="b">
        <v>1</v>
      </c>
      <c r="M310" t="b">
        <f>TRUE()</f>
        <v>1</v>
      </c>
      <c r="Q310" t="s">
        <v>2364</v>
      </c>
      <c r="R310" t="s">
        <v>2365</v>
      </c>
      <c r="W310" t="s">
        <v>2366</v>
      </c>
      <c r="X310" t="s">
        <v>2367</v>
      </c>
    </row>
    <row r="311" spans="1:24" x14ac:dyDescent="0.25">
      <c r="A311" t="s">
        <v>2368</v>
      </c>
      <c r="B311" t="s">
        <v>3729</v>
      </c>
      <c r="C311" t="s">
        <v>1134</v>
      </c>
      <c r="D311" t="s">
        <v>3875</v>
      </c>
      <c r="E311" t="s">
        <v>2354</v>
      </c>
      <c r="F311" t="s">
        <v>2369</v>
      </c>
      <c r="G311" t="s">
        <v>2370</v>
      </c>
      <c r="H311" t="s">
        <v>2370</v>
      </c>
      <c r="I311" t="s">
        <v>1199</v>
      </c>
      <c r="J311" t="s">
        <v>2371</v>
      </c>
      <c r="L311" t="b">
        <v>1</v>
      </c>
      <c r="M311" t="b">
        <f>TRUE()</f>
        <v>1</v>
      </c>
      <c r="X311" t="s">
        <v>2372</v>
      </c>
    </row>
    <row r="312" spans="1:24" x14ac:dyDescent="0.25">
      <c r="A312" t="s">
        <v>2373</v>
      </c>
      <c r="B312" t="s">
        <v>3730</v>
      </c>
      <c r="C312" t="s">
        <v>1134</v>
      </c>
      <c r="D312" t="s">
        <v>3875</v>
      </c>
      <c r="E312" t="s">
        <v>2354</v>
      </c>
      <c r="F312" t="s">
        <v>2374</v>
      </c>
      <c r="G312" t="s">
        <v>2375</v>
      </c>
      <c r="H312" t="s">
        <v>2375</v>
      </c>
      <c r="I312" t="s">
        <v>1199</v>
      </c>
      <c r="J312" t="s">
        <v>2376</v>
      </c>
      <c r="K312" t="s">
        <v>2376</v>
      </c>
      <c r="L312" t="b">
        <v>1</v>
      </c>
      <c r="M312" t="b">
        <f>TRUE()</f>
        <v>1</v>
      </c>
      <c r="Q312" t="s">
        <v>2377</v>
      </c>
      <c r="R312" t="s">
        <v>2378</v>
      </c>
      <c r="W312" t="s">
        <v>2379</v>
      </c>
      <c r="X312" t="s">
        <v>2380</v>
      </c>
    </row>
    <row r="313" spans="1:24" x14ac:dyDescent="0.25">
      <c r="A313" t="s">
        <v>2381</v>
      </c>
      <c r="B313" t="s">
        <v>3731</v>
      </c>
      <c r="C313" t="s">
        <v>1134</v>
      </c>
      <c r="D313" t="s">
        <v>3875</v>
      </c>
      <c r="E313" t="s">
        <v>2354</v>
      </c>
      <c r="F313" t="s">
        <v>2382</v>
      </c>
      <c r="G313" t="s">
        <v>2383</v>
      </c>
      <c r="H313" t="s">
        <v>2383</v>
      </c>
      <c r="I313" t="s">
        <v>1199</v>
      </c>
      <c r="J313" t="s">
        <v>2384</v>
      </c>
      <c r="L313" t="b">
        <v>1</v>
      </c>
      <c r="M313" t="b">
        <f>TRUE()</f>
        <v>1</v>
      </c>
      <c r="X313" t="s">
        <v>2385</v>
      </c>
    </row>
    <row r="314" spans="1:24" x14ac:dyDescent="0.25">
      <c r="A314" t="s">
        <v>2386</v>
      </c>
      <c r="B314" t="s">
        <v>3732</v>
      </c>
      <c r="C314" t="s">
        <v>1134</v>
      </c>
      <c r="D314" t="s">
        <v>3875</v>
      </c>
      <c r="E314" t="s">
        <v>2354</v>
      </c>
      <c r="F314" t="s">
        <v>2387</v>
      </c>
      <c r="G314" t="s">
        <v>2388</v>
      </c>
      <c r="H314" t="s">
        <v>2388</v>
      </c>
      <c r="I314" t="s">
        <v>1199</v>
      </c>
      <c r="J314" t="s">
        <v>2389</v>
      </c>
      <c r="L314" t="b">
        <v>1</v>
      </c>
      <c r="M314" t="b">
        <f>TRUE()</f>
        <v>1</v>
      </c>
      <c r="X314" t="s">
        <v>2390</v>
      </c>
    </row>
    <row r="315" spans="1:24" x14ac:dyDescent="0.25">
      <c r="A315" t="s">
        <v>2391</v>
      </c>
      <c r="B315" t="s">
        <v>3733</v>
      </c>
      <c r="C315" t="s">
        <v>1134</v>
      </c>
      <c r="D315" t="s">
        <v>3875</v>
      </c>
      <c r="E315" t="s">
        <v>2354</v>
      </c>
      <c r="F315" t="s">
        <v>2392</v>
      </c>
      <c r="G315" t="s">
        <v>2393</v>
      </c>
      <c r="H315" t="s">
        <v>2393</v>
      </c>
      <c r="I315" t="s">
        <v>1199</v>
      </c>
      <c r="J315" t="s">
        <v>2394</v>
      </c>
      <c r="L315" t="b">
        <v>0</v>
      </c>
      <c r="M315" t="e">
        <v>#N/A</v>
      </c>
    </row>
    <row r="316" spans="1:24" x14ac:dyDescent="0.25">
      <c r="A316" t="s">
        <v>2395</v>
      </c>
      <c r="B316" t="s">
        <v>3734</v>
      </c>
      <c r="C316" t="s">
        <v>1134</v>
      </c>
      <c r="D316" t="s">
        <v>3875</v>
      </c>
      <c r="E316" t="s">
        <v>2354</v>
      </c>
      <c r="F316" t="s">
        <v>2396</v>
      </c>
      <c r="G316" t="s">
        <v>2397</v>
      </c>
      <c r="H316" t="s">
        <v>2397</v>
      </c>
      <c r="I316" t="s">
        <v>1199</v>
      </c>
      <c r="J316" t="s">
        <v>2398</v>
      </c>
      <c r="K316" t="s">
        <v>2398</v>
      </c>
      <c r="L316" t="b">
        <v>1</v>
      </c>
      <c r="M316" t="b">
        <f>TRUE()</f>
        <v>1</v>
      </c>
      <c r="Q316" t="s">
        <v>2399</v>
      </c>
      <c r="X316" t="s">
        <v>2400</v>
      </c>
    </row>
    <row r="317" spans="1:24" x14ac:dyDescent="0.25">
      <c r="A317" t="s">
        <v>2401</v>
      </c>
      <c r="B317" t="s">
        <v>3735</v>
      </c>
      <c r="C317" t="s">
        <v>1134</v>
      </c>
      <c r="D317" t="s">
        <v>1140</v>
      </c>
      <c r="E317" t="s">
        <v>2402</v>
      </c>
      <c r="F317" t="s">
        <v>2403</v>
      </c>
      <c r="G317" t="s">
        <v>2404</v>
      </c>
      <c r="H317" t="s">
        <v>2404</v>
      </c>
      <c r="I317" t="s">
        <v>1140</v>
      </c>
      <c r="J317" t="s">
        <v>2405</v>
      </c>
      <c r="K317" t="s">
        <v>2405</v>
      </c>
      <c r="L317" t="b">
        <v>1</v>
      </c>
      <c r="M317" t="b">
        <f>TRUE()</f>
        <v>1</v>
      </c>
      <c r="Q317" t="s">
        <v>2406</v>
      </c>
      <c r="X317" t="s">
        <v>2407</v>
      </c>
    </row>
    <row r="318" spans="1:24" x14ac:dyDescent="0.25">
      <c r="A318" t="s">
        <v>2408</v>
      </c>
      <c r="B318" t="s">
        <v>3736</v>
      </c>
      <c r="C318" t="s">
        <v>1134</v>
      </c>
      <c r="D318" t="s">
        <v>1140</v>
      </c>
      <c r="E318" t="s">
        <v>2402</v>
      </c>
      <c r="F318" t="s">
        <v>2409</v>
      </c>
      <c r="G318" t="s">
        <v>2410</v>
      </c>
      <c r="H318" t="s">
        <v>2410</v>
      </c>
      <c r="I318" t="s">
        <v>1140</v>
      </c>
      <c r="J318" t="s">
        <v>2411</v>
      </c>
      <c r="K318" t="s">
        <v>2411</v>
      </c>
      <c r="L318" t="b">
        <v>1</v>
      </c>
      <c r="M318" t="b">
        <f>TRUE()</f>
        <v>1</v>
      </c>
      <c r="O318" t="s">
        <v>2412</v>
      </c>
      <c r="Q318" t="s">
        <v>2413</v>
      </c>
      <c r="W318" t="s">
        <v>2414</v>
      </c>
      <c r="X318" t="s">
        <v>2415</v>
      </c>
    </row>
    <row r="319" spans="1:24" x14ac:dyDescent="0.25">
      <c r="A319" t="s">
        <v>2416</v>
      </c>
      <c r="B319" t="s">
        <v>3737</v>
      </c>
      <c r="C319" t="s">
        <v>1134</v>
      </c>
      <c r="D319" t="s">
        <v>1140</v>
      </c>
      <c r="E319" t="s">
        <v>2402</v>
      </c>
      <c r="F319" t="s">
        <v>2417</v>
      </c>
      <c r="G319" t="s">
        <v>2418</v>
      </c>
      <c r="H319" t="s">
        <v>2418</v>
      </c>
      <c r="I319" t="s">
        <v>1140</v>
      </c>
      <c r="J319" t="s">
        <v>2419</v>
      </c>
      <c r="K319" t="s">
        <v>2419</v>
      </c>
      <c r="L319" t="b">
        <v>1</v>
      </c>
      <c r="M319" t="b">
        <f>TRUE()</f>
        <v>1</v>
      </c>
      <c r="Q319" t="s">
        <v>2420</v>
      </c>
    </row>
    <row r="320" spans="1:24" x14ac:dyDescent="0.25">
      <c r="A320" t="s">
        <v>2421</v>
      </c>
      <c r="B320" t="s">
        <v>3738</v>
      </c>
      <c r="C320" t="s">
        <v>1134</v>
      </c>
      <c r="D320" t="s">
        <v>1140</v>
      </c>
      <c r="E320" t="s">
        <v>2402</v>
      </c>
      <c r="F320" t="s">
        <v>2422</v>
      </c>
      <c r="G320" t="s">
        <v>2423</v>
      </c>
      <c r="H320" t="s">
        <v>2423</v>
      </c>
      <c r="I320" t="s">
        <v>1140</v>
      </c>
      <c r="J320" t="s">
        <v>2424</v>
      </c>
      <c r="K320" t="s">
        <v>2424</v>
      </c>
      <c r="L320" t="b">
        <v>1</v>
      </c>
      <c r="M320" t="b">
        <f>TRUE()</f>
        <v>1</v>
      </c>
      <c r="Q320" t="s">
        <v>2425</v>
      </c>
      <c r="R320" t="s">
        <v>2426</v>
      </c>
      <c r="W320" t="s">
        <v>2427</v>
      </c>
      <c r="X320" t="s">
        <v>2428</v>
      </c>
    </row>
    <row r="321" spans="1:24" x14ac:dyDescent="0.25">
      <c r="A321" t="s">
        <v>2429</v>
      </c>
      <c r="B321" t="s">
        <v>3739</v>
      </c>
      <c r="C321" t="s">
        <v>1134</v>
      </c>
      <c r="D321" t="s">
        <v>1140</v>
      </c>
      <c r="E321" t="s">
        <v>2402</v>
      </c>
      <c r="F321" t="s">
        <v>2430</v>
      </c>
      <c r="G321" t="s">
        <v>2431</v>
      </c>
      <c r="H321" t="s">
        <v>2431</v>
      </c>
      <c r="I321" t="s">
        <v>1140</v>
      </c>
      <c r="J321" t="s">
        <v>2432</v>
      </c>
      <c r="K321" t="s">
        <v>2432</v>
      </c>
      <c r="L321" t="b">
        <v>1</v>
      </c>
      <c r="M321" t="b">
        <f>TRUE()</f>
        <v>1</v>
      </c>
      <c r="Q321" t="s">
        <v>2433</v>
      </c>
      <c r="R321" t="s">
        <v>2434</v>
      </c>
      <c r="W321" t="s">
        <v>2435</v>
      </c>
      <c r="X321" t="s">
        <v>2436</v>
      </c>
    </row>
    <row r="322" spans="1:24" x14ac:dyDescent="0.25">
      <c r="A322" t="s">
        <v>2437</v>
      </c>
      <c r="B322" t="s">
        <v>3740</v>
      </c>
      <c r="C322" t="s">
        <v>1134</v>
      </c>
      <c r="D322" t="s">
        <v>1140</v>
      </c>
      <c r="E322" t="s">
        <v>2402</v>
      </c>
      <c r="F322" t="s">
        <v>2438</v>
      </c>
      <c r="G322" t="s">
        <v>2439</v>
      </c>
      <c r="H322" t="s">
        <v>2439</v>
      </c>
      <c r="I322" t="s">
        <v>1140</v>
      </c>
      <c r="J322" t="s">
        <v>2440</v>
      </c>
      <c r="K322" t="s">
        <v>2440</v>
      </c>
      <c r="L322" t="b">
        <v>1</v>
      </c>
      <c r="M322" t="b">
        <f>TRUE()</f>
        <v>1</v>
      </c>
      <c r="Q322" t="s">
        <v>2441</v>
      </c>
      <c r="R322" t="s">
        <v>2442</v>
      </c>
      <c r="W322" t="s">
        <v>2443</v>
      </c>
      <c r="X322" t="s">
        <v>2444</v>
      </c>
    </row>
    <row r="323" spans="1:24" x14ac:dyDescent="0.25">
      <c r="A323" t="s">
        <v>2445</v>
      </c>
      <c r="B323" t="s">
        <v>3741</v>
      </c>
      <c r="C323" t="s">
        <v>1134</v>
      </c>
      <c r="D323" t="s">
        <v>1140</v>
      </c>
      <c r="E323" t="s">
        <v>2402</v>
      </c>
      <c r="F323" t="s">
        <v>2446</v>
      </c>
      <c r="G323" t="s">
        <v>2447</v>
      </c>
      <c r="H323" t="s">
        <v>2447</v>
      </c>
      <c r="I323" t="s">
        <v>1140</v>
      </c>
      <c r="J323" t="s">
        <v>2448</v>
      </c>
      <c r="K323" t="s">
        <v>2448</v>
      </c>
      <c r="L323" t="b">
        <v>1</v>
      </c>
      <c r="M323" t="b">
        <f>TRUE()</f>
        <v>1</v>
      </c>
      <c r="Q323" t="s">
        <v>2449</v>
      </c>
      <c r="R323" t="s">
        <v>2450</v>
      </c>
      <c r="W323" t="s">
        <v>2451</v>
      </c>
      <c r="X323" t="s">
        <v>2452</v>
      </c>
    </row>
    <row r="324" spans="1:24" x14ac:dyDescent="0.25">
      <c r="A324" t="s">
        <v>2453</v>
      </c>
      <c r="B324" t="s">
        <v>3742</v>
      </c>
      <c r="C324" t="s">
        <v>1134</v>
      </c>
      <c r="D324" t="s">
        <v>1140</v>
      </c>
      <c r="E324" t="s">
        <v>2402</v>
      </c>
      <c r="F324" t="s">
        <v>2454</v>
      </c>
      <c r="G324" t="s">
        <v>2455</v>
      </c>
      <c r="H324" t="s">
        <v>2455</v>
      </c>
      <c r="I324" t="s">
        <v>1140</v>
      </c>
      <c r="J324" t="s">
        <v>2456</v>
      </c>
      <c r="K324" t="s">
        <v>2456</v>
      </c>
      <c r="L324" t="b">
        <v>1</v>
      </c>
      <c r="M324" t="b">
        <f>TRUE()</f>
        <v>1</v>
      </c>
      <c r="N324" t="s">
        <v>2457</v>
      </c>
      <c r="O324" t="s">
        <v>2458</v>
      </c>
      <c r="Q324" t="s">
        <v>2459</v>
      </c>
      <c r="R324" t="s">
        <v>2460</v>
      </c>
      <c r="T324" t="s">
        <v>2461</v>
      </c>
      <c r="U324" t="s">
        <v>2462</v>
      </c>
      <c r="V324" t="s">
        <v>2463</v>
      </c>
      <c r="W324" t="s">
        <v>2464</v>
      </c>
      <c r="X324" t="s">
        <v>2465</v>
      </c>
    </row>
    <row r="325" spans="1:24" x14ac:dyDescent="0.25">
      <c r="A325" t="s">
        <v>2466</v>
      </c>
      <c r="B325" t="s">
        <v>3743</v>
      </c>
      <c r="C325" t="s">
        <v>1134</v>
      </c>
      <c r="D325" t="s">
        <v>1140</v>
      </c>
      <c r="E325" t="s">
        <v>2402</v>
      </c>
      <c r="F325" t="s">
        <v>2467</v>
      </c>
      <c r="G325" t="s">
        <v>2468</v>
      </c>
      <c r="H325" t="s">
        <v>2468</v>
      </c>
      <c r="I325" t="s">
        <v>1140</v>
      </c>
      <c r="J325" t="s">
        <v>2469</v>
      </c>
      <c r="K325" t="s">
        <v>2469</v>
      </c>
      <c r="L325" t="b">
        <v>1</v>
      </c>
      <c r="M325" t="b">
        <f>TRUE()</f>
        <v>1</v>
      </c>
      <c r="O325" t="s">
        <v>2470</v>
      </c>
      <c r="Q325" t="s">
        <v>2471</v>
      </c>
      <c r="R325" t="s">
        <v>2472</v>
      </c>
      <c r="W325" t="s">
        <v>2473</v>
      </c>
      <c r="X325" t="s">
        <v>2474</v>
      </c>
    </row>
    <row r="326" spans="1:24" x14ac:dyDescent="0.25">
      <c r="A326" t="s">
        <v>2475</v>
      </c>
      <c r="B326" t="s">
        <v>3744</v>
      </c>
      <c r="C326" t="s">
        <v>1134</v>
      </c>
      <c r="D326" t="s">
        <v>1140</v>
      </c>
      <c r="E326" t="s">
        <v>2402</v>
      </c>
      <c r="F326" t="s">
        <v>2476</v>
      </c>
      <c r="G326" t="s">
        <v>2477</v>
      </c>
      <c r="H326" t="s">
        <v>2477</v>
      </c>
      <c r="I326" t="s">
        <v>1140</v>
      </c>
      <c r="J326" t="s">
        <v>2478</v>
      </c>
      <c r="K326" t="s">
        <v>2478</v>
      </c>
      <c r="L326" t="b">
        <v>1</v>
      </c>
      <c r="M326" t="b">
        <f>TRUE()</f>
        <v>1</v>
      </c>
      <c r="Q326" t="s">
        <v>2479</v>
      </c>
      <c r="X326" t="s">
        <v>2480</v>
      </c>
    </row>
    <row r="327" spans="1:24" x14ac:dyDescent="0.25">
      <c r="A327" t="s">
        <v>2481</v>
      </c>
      <c r="B327" t="s">
        <v>3745</v>
      </c>
      <c r="C327" t="s">
        <v>1134</v>
      </c>
      <c r="D327" t="s">
        <v>1140</v>
      </c>
      <c r="E327" t="s">
        <v>2402</v>
      </c>
      <c r="F327" t="s">
        <v>2482</v>
      </c>
      <c r="G327" t="s">
        <v>2483</v>
      </c>
      <c r="H327" t="s">
        <v>2483</v>
      </c>
      <c r="I327" t="s">
        <v>1140</v>
      </c>
      <c r="J327" t="s">
        <v>2484</v>
      </c>
      <c r="K327" t="str">
        <f>J327</f>
        <v>MN752728</v>
      </c>
      <c r="L327" t="b">
        <v>1</v>
      </c>
      <c r="M327" t="b">
        <f>TRUE()</f>
        <v>1</v>
      </c>
      <c r="O327" t="s">
        <v>2485</v>
      </c>
      <c r="Q327" t="s">
        <v>2486</v>
      </c>
      <c r="R327" t="s">
        <v>2487</v>
      </c>
      <c r="T327" t="s">
        <v>2488</v>
      </c>
      <c r="U327" t="s">
        <v>2489</v>
      </c>
      <c r="W327" t="s">
        <v>2490</v>
      </c>
      <c r="X327" t="s">
        <v>2491</v>
      </c>
    </row>
    <row r="328" spans="1:24" x14ac:dyDescent="0.25">
      <c r="A328" t="s">
        <v>2492</v>
      </c>
      <c r="B328" t="s">
        <v>3746</v>
      </c>
      <c r="C328" t="s">
        <v>1134</v>
      </c>
      <c r="D328" t="s">
        <v>1140</v>
      </c>
      <c r="E328" t="s">
        <v>2402</v>
      </c>
      <c r="F328" t="s">
        <v>2493</v>
      </c>
      <c r="G328" t="s">
        <v>2494</v>
      </c>
      <c r="H328" t="s">
        <v>2494</v>
      </c>
      <c r="I328" t="s">
        <v>1140</v>
      </c>
      <c r="J328" t="s">
        <v>2495</v>
      </c>
      <c r="K328" t="s">
        <v>2495</v>
      </c>
      <c r="L328" t="b">
        <v>1</v>
      </c>
      <c r="M328" t="b">
        <f>TRUE()</f>
        <v>1</v>
      </c>
      <c r="O328" t="s">
        <v>2496</v>
      </c>
      <c r="Q328" t="s">
        <v>2497</v>
      </c>
      <c r="R328" t="s">
        <v>2498</v>
      </c>
      <c r="U328" t="s">
        <v>2499</v>
      </c>
      <c r="W328" t="s">
        <v>2500</v>
      </c>
      <c r="X328" t="s">
        <v>2501</v>
      </c>
    </row>
    <row r="329" spans="1:24" x14ac:dyDescent="0.25">
      <c r="A329" t="s">
        <v>2502</v>
      </c>
      <c r="B329" t="s">
        <v>3747</v>
      </c>
      <c r="C329" t="s">
        <v>1134</v>
      </c>
      <c r="D329" t="s">
        <v>1140</v>
      </c>
      <c r="E329" t="s">
        <v>2402</v>
      </c>
      <c r="F329" t="s">
        <v>2503</v>
      </c>
      <c r="G329" t="s">
        <v>2504</v>
      </c>
      <c r="H329" t="s">
        <v>2504</v>
      </c>
      <c r="I329" t="s">
        <v>1140</v>
      </c>
      <c r="J329" t="s">
        <v>2505</v>
      </c>
      <c r="K329" t="s">
        <v>2505</v>
      </c>
      <c r="L329" t="b">
        <v>1</v>
      </c>
      <c r="M329" t="b">
        <f>TRUE()</f>
        <v>1</v>
      </c>
      <c r="Q329" t="s">
        <v>2506</v>
      </c>
      <c r="R329" t="s">
        <v>2507</v>
      </c>
      <c r="W329" t="s">
        <v>2508</v>
      </c>
      <c r="X329" t="s">
        <v>2509</v>
      </c>
    </row>
    <row r="330" spans="1:24" x14ac:dyDescent="0.25">
      <c r="A330" t="s">
        <v>2510</v>
      </c>
      <c r="B330" t="s">
        <v>3748</v>
      </c>
      <c r="C330" t="s">
        <v>1134</v>
      </c>
      <c r="D330" t="s">
        <v>1140</v>
      </c>
      <c r="E330" t="s">
        <v>2402</v>
      </c>
      <c r="F330" t="s">
        <v>2511</v>
      </c>
      <c r="G330" t="s">
        <v>2512</v>
      </c>
      <c r="H330" t="s">
        <v>2512</v>
      </c>
      <c r="I330" t="s">
        <v>1140</v>
      </c>
      <c r="J330" t="s">
        <v>2513</v>
      </c>
      <c r="K330" t="s">
        <v>2513</v>
      </c>
      <c r="L330" t="b">
        <v>1</v>
      </c>
      <c r="M330" t="b">
        <f>TRUE()</f>
        <v>1</v>
      </c>
      <c r="O330" t="s">
        <v>2514</v>
      </c>
      <c r="Q330" t="s">
        <v>2515</v>
      </c>
      <c r="U330" t="s">
        <v>2516</v>
      </c>
      <c r="W330" t="s">
        <v>2517</v>
      </c>
      <c r="X330" t="s">
        <v>2518</v>
      </c>
    </row>
    <row r="331" spans="1:24" x14ac:dyDescent="0.25">
      <c r="A331" t="s">
        <v>2519</v>
      </c>
      <c r="B331" t="s">
        <v>3749</v>
      </c>
      <c r="C331" t="s">
        <v>1134</v>
      </c>
      <c r="D331" t="s">
        <v>1140</v>
      </c>
      <c r="E331" t="s">
        <v>2402</v>
      </c>
      <c r="F331" t="s">
        <v>2520</v>
      </c>
      <c r="G331" t="s">
        <v>2521</v>
      </c>
      <c r="H331" t="s">
        <v>2521</v>
      </c>
      <c r="I331" t="s">
        <v>1140</v>
      </c>
      <c r="J331" t="s">
        <v>2522</v>
      </c>
      <c r="K331" t="s">
        <v>2522</v>
      </c>
      <c r="L331" t="b">
        <v>1</v>
      </c>
      <c r="M331" t="b">
        <f>TRUE()</f>
        <v>1</v>
      </c>
      <c r="O331" t="s">
        <v>2523</v>
      </c>
      <c r="Q331" t="s">
        <v>2524</v>
      </c>
      <c r="W331" t="s">
        <v>2525</v>
      </c>
      <c r="X331" t="s">
        <v>2526</v>
      </c>
    </row>
    <row r="332" spans="1:24" x14ac:dyDescent="0.25">
      <c r="A332" t="s">
        <v>2527</v>
      </c>
      <c r="B332" t="s">
        <v>3750</v>
      </c>
      <c r="C332" t="s">
        <v>1134</v>
      </c>
      <c r="D332" t="s">
        <v>1140</v>
      </c>
      <c r="E332" t="s">
        <v>2402</v>
      </c>
      <c r="F332" t="s">
        <v>2528</v>
      </c>
      <c r="G332" t="s">
        <v>2529</v>
      </c>
      <c r="H332" t="s">
        <v>2529</v>
      </c>
      <c r="I332" t="s">
        <v>1140</v>
      </c>
      <c r="J332" t="s">
        <v>2530</v>
      </c>
      <c r="K332" t="s">
        <v>2530</v>
      </c>
      <c r="L332" t="b">
        <v>1</v>
      </c>
      <c r="M332" t="b">
        <f>TRUE()</f>
        <v>1</v>
      </c>
      <c r="Q332" t="s">
        <v>2531</v>
      </c>
      <c r="X332" t="s">
        <v>2532</v>
      </c>
    </row>
    <row r="333" spans="1:24" x14ac:dyDescent="0.25">
      <c r="A333" t="s">
        <v>2533</v>
      </c>
      <c r="B333" t="s">
        <v>3751</v>
      </c>
      <c r="C333" t="s">
        <v>1134</v>
      </c>
      <c r="D333" t="s">
        <v>3875</v>
      </c>
      <c r="E333" t="s">
        <v>2534</v>
      </c>
      <c r="F333" t="s">
        <v>2535</v>
      </c>
      <c r="G333" t="s">
        <v>2536</v>
      </c>
      <c r="H333" t="s">
        <v>2537</v>
      </c>
      <c r="I333" t="s">
        <v>1199</v>
      </c>
      <c r="J333" t="s">
        <v>2538</v>
      </c>
      <c r="K333" t="s">
        <v>2538</v>
      </c>
      <c r="L333" t="b">
        <v>1</v>
      </c>
      <c r="M333" t="b">
        <v>0</v>
      </c>
      <c r="Q333" t="s">
        <v>2539</v>
      </c>
    </row>
    <row r="334" spans="1:24" x14ac:dyDescent="0.25">
      <c r="A334" t="s">
        <v>130</v>
      </c>
      <c r="B334" t="s">
        <v>3389</v>
      </c>
      <c r="C334" t="s">
        <v>20</v>
      </c>
      <c r="D334" t="s">
        <v>33</v>
      </c>
      <c r="E334" t="s">
        <v>131</v>
      </c>
      <c r="F334" t="s">
        <v>132</v>
      </c>
      <c r="G334" t="s">
        <v>133</v>
      </c>
      <c r="H334" t="s">
        <v>134</v>
      </c>
      <c r="I334" t="s">
        <v>33</v>
      </c>
      <c r="J334" t="s">
        <v>135</v>
      </c>
      <c r="L334" t="b">
        <v>0</v>
      </c>
      <c r="M334" t="e">
        <v>#N/A</v>
      </c>
    </row>
    <row r="335" spans="1:24" x14ac:dyDescent="0.25">
      <c r="A335" t="s">
        <v>136</v>
      </c>
      <c r="B335" t="s">
        <v>3390</v>
      </c>
      <c r="C335" t="s">
        <v>20</v>
      </c>
      <c r="D335" t="s">
        <v>33</v>
      </c>
      <c r="E335" t="s">
        <v>131</v>
      </c>
      <c r="F335" t="s">
        <v>137</v>
      </c>
      <c r="G335" t="s">
        <v>138</v>
      </c>
      <c r="H335" t="s">
        <v>138</v>
      </c>
      <c r="I335" t="s">
        <v>33</v>
      </c>
      <c r="J335" t="s">
        <v>139</v>
      </c>
      <c r="L335" t="b">
        <v>0</v>
      </c>
      <c r="M335" t="e">
        <v>#N/A</v>
      </c>
    </row>
    <row r="336" spans="1:24" x14ac:dyDescent="0.25">
      <c r="A336" t="s">
        <v>140</v>
      </c>
      <c r="B336" t="s">
        <v>3391</v>
      </c>
      <c r="C336" t="s">
        <v>20</v>
      </c>
      <c r="D336" t="s">
        <v>33</v>
      </c>
      <c r="E336" t="s">
        <v>131</v>
      </c>
      <c r="F336" t="s">
        <v>141</v>
      </c>
      <c r="G336" t="s">
        <v>142</v>
      </c>
      <c r="H336" t="s">
        <v>142</v>
      </c>
      <c r="I336" t="s">
        <v>33</v>
      </c>
      <c r="J336" t="s">
        <v>143</v>
      </c>
      <c r="L336" t="b">
        <v>1</v>
      </c>
      <c r="M336" t="b">
        <v>0</v>
      </c>
      <c r="Q336" t="s">
        <v>144</v>
      </c>
    </row>
    <row r="337" spans="1:24" x14ac:dyDescent="0.25">
      <c r="A337" t="s">
        <v>739</v>
      </c>
      <c r="B337" t="s">
        <v>3489</v>
      </c>
      <c r="C337" t="s">
        <v>307</v>
      </c>
      <c r="D337" t="s">
        <v>3872</v>
      </c>
      <c r="E337" t="s">
        <v>740</v>
      </c>
      <c r="F337" t="s">
        <v>741</v>
      </c>
      <c r="G337" t="s">
        <v>742</v>
      </c>
      <c r="H337" t="s">
        <v>743</v>
      </c>
      <c r="I337" t="s">
        <v>307</v>
      </c>
      <c r="J337" t="s">
        <v>744</v>
      </c>
      <c r="L337" t="b">
        <v>1</v>
      </c>
      <c r="M337" t="b">
        <v>0</v>
      </c>
      <c r="Q337" t="s">
        <v>745</v>
      </c>
    </row>
    <row r="338" spans="1:24" x14ac:dyDescent="0.25">
      <c r="A338" t="s">
        <v>746</v>
      </c>
      <c r="B338" t="s">
        <v>3490</v>
      </c>
      <c r="C338" t="s">
        <v>307</v>
      </c>
      <c r="D338" t="s">
        <v>3871</v>
      </c>
      <c r="E338" t="s">
        <v>747</v>
      </c>
      <c r="F338" t="s">
        <v>748</v>
      </c>
      <c r="G338" t="s">
        <v>749</v>
      </c>
      <c r="H338" t="s">
        <v>749</v>
      </c>
      <c r="I338" t="s">
        <v>307</v>
      </c>
      <c r="J338" t="s">
        <v>750</v>
      </c>
      <c r="K338" t="s">
        <v>750</v>
      </c>
      <c r="L338" t="b">
        <v>1</v>
      </c>
      <c r="M338" t="b">
        <f>TRUE()</f>
        <v>1</v>
      </c>
      <c r="O338" t="s">
        <v>751</v>
      </c>
      <c r="Q338" t="s">
        <v>752</v>
      </c>
      <c r="S338" t="s">
        <v>753</v>
      </c>
      <c r="X338" t="s">
        <v>754</v>
      </c>
    </row>
    <row r="339" spans="1:24" x14ac:dyDescent="0.25">
      <c r="A339" t="s">
        <v>2540</v>
      </c>
      <c r="B339" t="s">
        <v>3752</v>
      </c>
      <c r="C339" t="s">
        <v>1134</v>
      </c>
      <c r="D339" t="s">
        <v>3878</v>
      </c>
      <c r="E339" t="s">
        <v>2541</v>
      </c>
      <c r="F339" t="s">
        <v>2542</v>
      </c>
      <c r="G339" t="s">
        <v>2543</v>
      </c>
      <c r="H339" t="s">
        <v>2543</v>
      </c>
      <c r="I339" t="s">
        <v>1232</v>
      </c>
      <c r="J339" t="s">
        <v>2544</v>
      </c>
      <c r="K339" t="s">
        <v>2544</v>
      </c>
      <c r="L339" t="b">
        <v>1</v>
      </c>
      <c r="M339" t="b">
        <f>TRUE()</f>
        <v>1</v>
      </c>
      <c r="Q339" t="s">
        <v>2545</v>
      </c>
      <c r="R339" t="s">
        <v>2546</v>
      </c>
      <c r="T339" t="s">
        <v>2547</v>
      </c>
      <c r="U339" t="s">
        <v>2548</v>
      </c>
      <c r="X339" t="s">
        <v>2549</v>
      </c>
    </row>
    <row r="340" spans="1:24" x14ac:dyDescent="0.25">
      <c r="A340" t="s">
        <v>2550</v>
      </c>
      <c r="B340" t="s">
        <v>3753</v>
      </c>
      <c r="C340" t="s">
        <v>1134</v>
      </c>
      <c r="D340" t="s">
        <v>3878</v>
      </c>
      <c r="E340" t="s">
        <v>2541</v>
      </c>
      <c r="F340" t="s">
        <v>2551</v>
      </c>
      <c r="G340" t="s">
        <v>2552</v>
      </c>
      <c r="H340" t="s">
        <v>2552</v>
      </c>
      <c r="I340" t="s">
        <v>1232</v>
      </c>
      <c r="J340" t="s">
        <v>2553</v>
      </c>
      <c r="K340" t="s">
        <v>2553</v>
      </c>
      <c r="L340" t="b">
        <v>1</v>
      </c>
      <c r="M340" t="b">
        <f>TRUE()</f>
        <v>1</v>
      </c>
      <c r="Q340" t="s">
        <v>2554</v>
      </c>
      <c r="R340" t="s">
        <v>2555</v>
      </c>
      <c r="T340" t="s">
        <v>2556</v>
      </c>
      <c r="U340" t="s">
        <v>2557</v>
      </c>
      <c r="X340" t="s">
        <v>2558</v>
      </c>
    </row>
    <row r="341" spans="1:24" x14ac:dyDescent="0.25">
      <c r="A341" t="s">
        <v>2559</v>
      </c>
      <c r="B341" t="s">
        <v>3754</v>
      </c>
      <c r="C341" t="s">
        <v>1134</v>
      </c>
      <c r="D341" t="s">
        <v>1140</v>
      </c>
      <c r="E341" t="s">
        <v>2560</v>
      </c>
      <c r="F341" t="s">
        <v>2561</v>
      </c>
      <c r="G341" t="s">
        <v>2562</v>
      </c>
      <c r="H341" t="s">
        <v>2562</v>
      </c>
      <c r="I341" t="s">
        <v>1140</v>
      </c>
      <c r="J341" t="s">
        <v>2563</v>
      </c>
      <c r="K341" t="s">
        <v>2563</v>
      </c>
      <c r="L341" t="b">
        <v>1</v>
      </c>
      <c r="M341" t="b">
        <f>TRUE()</f>
        <v>1</v>
      </c>
      <c r="N341" t="s">
        <v>2564</v>
      </c>
      <c r="Q341" t="s">
        <v>2565</v>
      </c>
      <c r="R341" t="s">
        <v>2566</v>
      </c>
      <c r="W341" t="s">
        <v>2567</v>
      </c>
      <c r="X341" t="s">
        <v>2568</v>
      </c>
    </row>
    <row r="342" spans="1:24" x14ac:dyDescent="0.25">
      <c r="A342" t="s">
        <v>2569</v>
      </c>
      <c r="B342" t="s">
        <v>3755</v>
      </c>
      <c r="C342" t="s">
        <v>1134</v>
      </c>
      <c r="D342" t="s">
        <v>1140</v>
      </c>
      <c r="E342" t="s">
        <v>2560</v>
      </c>
      <c r="F342" t="s">
        <v>2570</v>
      </c>
      <c r="G342" t="s">
        <v>2571</v>
      </c>
      <c r="H342" t="s">
        <v>2571</v>
      </c>
      <c r="I342" t="s">
        <v>1140</v>
      </c>
      <c r="J342" t="s">
        <v>2572</v>
      </c>
      <c r="K342" t="s">
        <v>2572</v>
      </c>
      <c r="L342" t="b">
        <v>1</v>
      </c>
      <c r="M342" t="b">
        <f>TRUE()</f>
        <v>1</v>
      </c>
      <c r="N342" t="s">
        <v>2573</v>
      </c>
      <c r="O342" t="s">
        <v>2574</v>
      </c>
      <c r="P342" t="s">
        <v>2575</v>
      </c>
      <c r="Q342" t="s">
        <v>2576</v>
      </c>
      <c r="R342" t="s">
        <v>2577</v>
      </c>
      <c r="T342" t="s">
        <v>2578</v>
      </c>
      <c r="U342" t="s">
        <v>2579</v>
      </c>
      <c r="W342" t="s">
        <v>2580</v>
      </c>
      <c r="X342" t="s">
        <v>2581</v>
      </c>
    </row>
    <row r="343" spans="1:24" x14ac:dyDescent="0.25">
      <c r="A343" t="s">
        <v>2582</v>
      </c>
      <c r="B343" t="s">
        <v>3756</v>
      </c>
      <c r="C343" t="s">
        <v>1134</v>
      </c>
      <c r="D343" t="s">
        <v>1140</v>
      </c>
      <c r="E343" t="s">
        <v>2560</v>
      </c>
      <c r="F343" t="s">
        <v>2583</v>
      </c>
      <c r="G343" t="s">
        <v>2584</v>
      </c>
      <c r="H343" t="s">
        <v>2584</v>
      </c>
      <c r="I343" t="s">
        <v>1140</v>
      </c>
      <c r="J343" t="s">
        <v>2585</v>
      </c>
      <c r="K343" t="s">
        <v>2585</v>
      </c>
      <c r="L343" t="b">
        <v>1</v>
      </c>
      <c r="M343" t="b">
        <f>TRUE()</f>
        <v>1</v>
      </c>
      <c r="N343" t="s">
        <v>2586</v>
      </c>
      <c r="O343" t="s">
        <v>2587</v>
      </c>
      <c r="P343" t="s">
        <v>2588</v>
      </c>
      <c r="Q343" t="s">
        <v>2589</v>
      </c>
      <c r="R343" t="s">
        <v>2590</v>
      </c>
      <c r="T343" t="s">
        <v>2591</v>
      </c>
      <c r="U343" t="s">
        <v>2592</v>
      </c>
      <c r="W343" t="s">
        <v>2593</v>
      </c>
      <c r="X343" t="s">
        <v>2594</v>
      </c>
    </row>
    <row r="344" spans="1:24" x14ac:dyDescent="0.25">
      <c r="A344" t="s">
        <v>2595</v>
      </c>
      <c r="B344" t="s">
        <v>3757</v>
      </c>
      <c r="C344" t="s">
        <v>1134</v>
      </c>
      <c r="D344" t="s">
        <v>1140</v>
      </c>
      <c r="E344" t="s">
        <v>2560</v>
      </c>
      <c r="F344" t="s">
        <v>2596</v>
      </c>
      <c r="G344" t="s">
        <v>2597</v>
      </c>
      <c r="H344" t="s">
        <v>2597</v>
      </c>
      <c r="I344" t="s">
        <v>1140</v>
      </c>
      <c r="J344" t="s">
        <v>2598</v>
      </c>
      <c r="K344" t="s">
        <v>2598</v>
      </c>
      <c r="L344" t="b">
        <v>1</v>
      </c>
      <c r="M344" t="b">
        <f>TRUE()</f>
        <v>1</v>
      </c>
      <c r="N344" t="s">
        <v>2599</v>
      </c>
      <c r="O344" t="s">
        <v>2600</v>
      </c>
      <c r="P344" t="s">
        <v>2601</v>
      </c>
      <c r="Q344" t="s">
        <v>2602</v>
      </c>
      <c r="R344" t="s">
        <v>2603</v>
      </c>
      <c r="T344" t="s">
        <v>2604</v>
      </c>
      <c r="U344" t="s">
        <v>2605</v>
      </c>
      <c r="W344" t="s">
        <v>2606</v>
      </c>
      <c r="X344" t="s">
        <v>2607</v>
      </c>
    </row>
    <row r="345" spans="1:24" x14ac:dyDescent="0.25">
      <c r="A345" t="s">
        <v>145</v>
      </c>
      <c r="B345" t="s">
        <v>3392</v>
      </c>
      <c r="C345" t="s">
        <v>20</v>
      </c>
      <c r="D345" t="s">
        <v>26</v>
      </c>
      <c r="E345" t="s">
        <v>146</v>
      </c>
      <c r="F345" t="s">
        <v>147</v>
      </c>
      <c r="G345" t="s">
        <v>148</v>
      </c>
      <c r="H345" t="s">
        <v>148</v>
      </c>
      <c r="I345" t="s">
        <v>26</v>
      </c>
      <c r="J345" t="s">
        <v>149</v>
      </c>
      <c r="K345" t="s">
        <v>149</v>
      </c>
      <c r="L345" t="b">
        <v>1</v>
      </c>
      <c r="M345" t="b">
        <f>TRUE()</f>
        <v>1</v>
      </c>
      <c r="O345" t="s">
        <v>150</v>
      </c>
      <c r="Q345" t="s">
        <v>151</v>
      </c>
      <c r="T345" t="s">
        <v>152</v>
      </c>
      <c r="U345" t="s">
        <v>153</v>
      </c>
      <c r="W345" t="s">
        <v>154</v>
      </c>
    </row>
    <row r="346" spans="1:24" x14ac:dyDescent="0.25">
      <c r="A346" t="s">
        <v>2608</v>
      </c>
      <c r="B346" t="s">
        <v>3758</v>
      </c>
      <c r="C346" t="s">
        <v>1134</v>
      </c>
      <c r="D346" t="s">
        <v>3875</v>
      </c>
      <c r="E346" t="s">
        <v>2609</v>
      </c>
      <c r="F346" t="s">
        <v>2610</v>
      </c>
      <c r="G346" t="s">
        <v>2611</v>
      </c>
      <c r="H346" t="s">
        <v>2611</v>
      </c>
      <c r="I346" t="s">
        <v>1199</v>
      </c>
      <c r="J346" t="s">
        <v>2612</v>
      </c>
      <c r="L346" t="b">
        <v>1</v>
      </c>
      <c r="M346" t="b">
        <v>0</v>
      </c>
      <c r="Q346" t="s">
        <v>2613</v>
      </c>
      <c r="R346" t="s">
        <v>2614</v>
      </c>
      <c r="W346" t="s">
        <v>2615</v>
      </c>
      <c r="X346" t="s">
        <v>2616</v>
      </c>
    </row>
    <row r="347" spans="1:24" x14ac:dyDescent="0.25">
      <c r="A347" t="s">
        <v>2617</v>
      </c>
      <c r="B347" t="s">
        <v>3759</v>
      </c>
      <c r="C347" t="s">
        <v>1134</v>
      </c>
      <c r="D347" t="s">
        <v>3875</v>
      </c>
      <c r="E347" t="s">
        <v>2609</v>
      </c>
      <c r="F347" t="s">
        <v>2618</v>
      </c>
      <c r="G347" t="s">
        <v>2619</v>
      </c>
      <c r="H347" t="s">
        <v>2619</v>
      </c>
      <c r="I347" t="s">
        <v>1199</v>
      </c>
      <c r="J347" t="s">
        <v>2620</v>
      </c>
      <c r="L347" t="b">
        <v>1</v>
      </c>
      <c r="M347" t="b">
        <v>0</v>
      </c>
      <c r="Q347" t="s">
        <v>2621</v>
      </c>
      <c r="R347" t="s">
        <v>2622</v>
      </c>
      <c r="W347" t="s">
        <v>2623</v>
      </c>
      <c r="X347" t="s">
        <v>2624</v>
      </c>
    </row>
    <row r="348" spans="1:24" x14ac:dyDescent="0.25">
      <c r="A348" t="s">
        <v>2625</v>
      </c>
      <c r="B348" t="s">
        <v>3760</v>
      </c>
      <c r="C348" t="s">
        <v>1134</v>
      </c>
      <c r="D348" t="s">
        <v>3875</v>
      </c>
      <c r="E348" t="s">
        <v>2609</v>
      </c>
      <c r="F348" t="s">
        <v>2626</v>
      </c>
      <c r="G348" t="s">
        <v>2627</v>
      </c>
      <c r="H348" t="s">
        <v>2627</v>
      </c>
      <c r="I348" t="s">
        <v>1199</v>
      </c>
      <c r="J348" t="s">
        <v>2628</v>
      </c>
      <c r="L348" t="b">
        <v>1</v>
      </c>
      <c r="M348" t="b">
        <v>0</v>
      </c>
      <c r="Q348" t="s">
        <v>2629</v>
      </c>
      <c r="R348" t="s">
        <v>2630</v>
      </c>
      <c r="W348" t="s">
        <v>2631</v>
      </c>
      <c r="X348" t="s">
        <v>2632</v>
      </c>
    </row>
    <row r="349" spans="1:24" x14ac:dyDescent="0.25">
      <c r="A349" t="s">
        <v>2633</v>
      </c>
      <c r="B349" t="s">
        <v>3761</v>
      </c>
      <c r="C349" t="s">
        <v>1134</v>
      </c>
      <c r="D349" t="s">
        <v>3875</v>
      </c>
      <c r="E349" t="s">
        <v>2609</v>
      </c>
      <c r="F349" t="s">
        <v>2634</v>
      </c>
      <c r="G349" t="s">
        <v>2635</v>
      </c>
      <c r="H349" t="s">
        <v>2635</v>
      </c>
      <c r="I349" t="s">
        <v>1199</v>
      </c>
      <c r="J349" t="s">
        <v>2636</v>
      </c>
      <c r="K349" t="s">
        <v>2636</v>
      </c>
      <c r="L349" t="b">
        <v>1</v>
      </c>
      <c r="M349" t="b">
        <f>TRUE()</f>
        <v>1</v>
      </c>
      <c r="Q349" t="s">
        <v>2637</v>
      </c>
      <c r="R349" t="s">
        <v>2638</v>
      </c>
      <c r="W349" t="s">
        <v>2639</v>
      </c>
      <c r="X349" t="s">
        <v>2640</v>
      </c>
    </row>
    <row r="350" spans="1:24" x14ac:dyDescent="0.25">
      <c r="A350" t="s">
        <v>2641</v>
      </c>
      <c r="B350" t="s">
        <v>3762</v>
      </c>
      <c r="C350" t="s">
        <v>1134</v>
      </c>
      <c r="D350" t="s">
        <v>3875</v>
      </c>
      <c r="E350" t="s">
        <v>2609</v>
      </c>
      <c r="F350" t="s">
        <v>2642</v>
      </c>
      <c r="G350" t="s">
        <v>2643</v>
      </c>
      <c r="H350" t="s">
        <v>2643</v>
      </c>
      <c r="I350" t="s">
        <v>1199</v>
      </c>
      <c r="J350" t="s">
        <v>2644</v>
      </c>
      <c r="K350" t="s">
        <v>2644</v>
      </c>
      <c r="L350" t="b">
        <v>1</v>
      </c>
      <c r="M350" t="b">
        <v>0</v>
      </c>
      <c r="Q350" t="s">
        <v>2645</v>
      </c>
      <c r="R350" t="s">
        <v>2646</v>
      </c>
      <c r="W350" t="s">
        <v>2647</v>
      </c>
      <c r="X350" t="s">
        <v>2648</v>
      </c>
    </row>
    <row r="351" spans="1:24" x14ac:dyDescent="0.25">
      <c r="A351" t="s">
        <v>2649</v>
      </c>
      <c r="B351" t="s">
        <v>3763</v>
      </c>
      <c r="C351" t="s">
        <v>1134</v>
      </c>
      <c r="D351" t="s">
        <v>3875</v>
      </c>
      <c r="E351" t="s">
        <v>2609</v>
      </c>
      <c r="F351" t="s">
        <v>2650</v>
      </c>
      <c r="G351" t="s">
        <v>2651</v>
      </c>
      <c r="H351" t="s">
        <v>2651</v>
      </c>
      <c r="I351" t="s">
        <v>1199</v>
      </c>
      <c r="J351" t="s">
        <v>2652</v>
      </c>
      <c r="K351" t="s">
        <v>2652</v>
      </c>
      <c r="L351" t="b">
        <v>1</v>
      </c>
      <c r="M351" t="b">
        <v>0</v>
      </c>
      <c r="Q351" t="s">
        <v>2653</v>
      </c>
      <c r="R351" t="s">
        <v>2654</v>
      </c>
      <c r="X351" t="s">
        <v>2655</v>
      </c>
    </row>
    <row r="352" spans="1:24" x14ac:dyDescent="0.25">
      <c r="A352" t="s">
        <v>2656</v>
      </c>
      <c r="B352" t="s">
        <v>3764</v>
      </c>
      <c r="C352" t="s">
        <v>1134</v>
      </c>
      <c r="D352" t="s">
        <v>3875</v>
      </c>
      <c r="E352" t="s">
        <v>2609</v>
      </c>
      <c r="F352" t="s">
        <v>2657</v>
      </c>
      <c r="G352" t="s">
        <v>2658</v>
      </c>
      <c r="H352" t="s">
        <v>2658</v>
      </c>
      <c r="I352" t="s">
        <v>1199</v>
      </c>
      <c r="J352" t="s">
        <v>2659</v>
      </c>
      <c r="L352" t="b">
        <v>1</v>
      </c>
      <c r="M352" t="b">
        <v>0</v>
      </c>
      <c r="Q352" t="s">
        <v>2660</v>
      </c>
      <c r="R352" t="s">
        <v>2661</v>
      </c>
      <c r="W352" t="s">
        <v>2662</v>
      </c>
      <c r="X352" t="s">
        <v>2663</v>
      </c>
    </row>
    <row r="353" spans="1:24" x14ac:dyDescent="0.25">
      <c r="A353" t="s">
        <v>2664</v>
      </c>
      <c r="B353" t="s">
        <v>3765</v>
      </c>
      <c r="C353" t="s">
        <v>1134</v>
      </c>
      <c r="D353" t="s">
        <v>3875</v>
      </c>
      <c r="E353" t="s">
        <v>2609</v>
      </c>
      <c r="F353" t="s">
        <v>2665</v>
      </c>
      <c r="G353" t="s">
        <v>2666</v>
      </c>
      <c r="H353" t="s">
        <v>2667</v>
      </c>
      <c r="I353" t="s">
        <v>1199</v>
      </c>
      <c r="J353" t="s">
        <v>2668</v>
      </c>
      <c r="L353" t="b">
        <v>1</v>
      </c>
      <c r="M353" t="b">
        <v>0</v>
      </c>
      <c r="Q353" t="s">
        <v>2669</v>
      </c>
    </row>
    <row r="354" spans="1:24" x14ac:dyDescent="0.25">
      <c r="A354" t="s">
        <v>2670</v>
      </c>
      <c r="B354" t="s">
        <v>3766</v>
      </c>
      <c r="C354" t="s">
        <v>1134</v>
      </c>
      <c r="D354" t="s">
        <v>3875</v>
      </c>
      <c r="E354" t="s">
        <v>2609</v>
      </c>
      <c r="F354" t="s">
        <v>2671</v>
      </c>
      <c r="G354" t="s">
        <v>2672</v>
      </c>
      <c r="H354" t="s">
        <v>2672</v>
      </c>
      <c r="I354" t="s">
        <v>1199</v>
      </c>
      <c r="J354" t="s">
        <v>2673</v>
      </c>
      <c r="K354" t="s">
        <v>2673</v>
      </c>
      <c r="L354" t="b">
        <v>1</v>
      </c>
      <c r="M354" t="b">
        <v>0</v>
      </c>
      <c r="Q354" t="s">
        <v>2674</v>
      </c>
      <c r="R354" t="s">
        <v>2675</v>
      </c>
      <c r="W354" t="s">
        <v>2676</v>
      </c>
      <c r="X354" t="s">
        <v>2677</v>
      </c>
    </row>
    <row r="355" spans="1:24" x14ac:dyDescent="0.25">
      <c r="A355" t="s">
        <v>2909</v>
      </c>
      <c r="B355" t="s">
        <v>3799</v>
      </c>
      <c r="C355" t="s">
        <v>2888</v>
      </c>
      <c r="D355" t="s">
        <v>3880</v>
      </c>
      <c r="E355" t="s">
        <v>2910</v>
      </c>
      <c r="F355" t="s">
        <v>2911</v>
      </c>
      <c r="G355" t="s">
        <v>2912</v>
      </c>
      <c r="H355" t="s">
        <v>2912</v>
      </c>
      <c r="I355" t="s">
        <v>2888</v>
      </c>
      <c r="J355" t="s">
        <v>2913</v>
      </c>
      <c r="K355" t="s">
        <v>2913</v>
      </c>
      <c r="L355" t="b">
        <v>1</v>
      </c>
      <c r="M355" t="b">
        <f>TRUE()</f>
        <v>1</v>
      </c>
      <c r="Q355" t="s">
        <v>2914</v>
      </c>
      <c r="X355" t="s">
        <v>2915</v>
      </c>
    </row>
    <row r="356" spans="1:24" x14ac:dyDescent="0.25">
      <c r="A356" t="s">
        <v>2916</v>
      </c>
      <c r="B356" t="s">
        <v>3800</v>
      </c>
      <c r="C356" t="s">
        <v>2888</v>
      </c>
      <c r="D356" t="s">
        <v>3880</v>
      </c>
      <c r="E356" t="s">
        <v>2910</v>
      </c>
      <c r="F356" t="s">
        <v>2917</v>
      </c>
      <c r="G356" t="s">
        <v>2918</v>
      </c>
      <c r="H356" t="s">
        <v>2919</v>
      </c>
      <c r="I356" t="s">
        <v>2888</v>
      </c>
      <c r="J356" t="s">
        <v>2920</v>
      </c>
      <c r="K356" t="s">
        <v>2920</v>
      </c>
      <c r="L356" t="b">
        <v>1</v>
      </c>
      <c r="M356" t="b">
        <f>TRUE()</f>
        <v>1</v>
      </c>
      <c r="Q356" t="s">
        <v>2921</v>
      </c>
    </row>
    <row r="357" spans="1:24" x14ac:dyDescent="0.25">
      <c r="A357" t="s">
        <v>2922</v>
      </c>
      <c r="B357" t="s">
        <v>3801</v>
      </c>
      <c r="C357" t="s">
        <v>2888</v>
      </c>
      <c r="D357" t="s">
        <v>3880</v>
      </c>
      <c r="E357" t="s">
        <v>2910</v>
      </c>
      <c r="F357" t="s">
        <v>2923</v>
      </c>
      <c r="G357" t="s">
        <v>2924</v>
      </c>
      <c r="H357" t="s">
        <v>2925</v>
      </c>
      <c r="I357" t="s">
        <v>2888</v>
      </c>
      <c r="J357" t="s">
        <v>2926</v>
      </c>
      <c r="K357" t="s">
        <v>2926</v>
      </c>
      <c r="L357" t="b">
        <v>1</v>
      </c>
      <c r="M357" t="b">
        <v>0</v>
      </c>
      <c r="Q357" t="s">
        <v>2927</v>
      </c>
      <c r="X357" t="s">
        <v>2928</v>
      </c>
    </row>
    <row r="358" spans="1:24" x14ac:dyDescent="0.25">
      <c r="A358" t="s">
        <v>2678</v>
      </c>
      <c r="B358" t="s">
        <v>3767</v>
      </c>
      <c r="C358" t="s">
        <v>1134</v>
      </c>
      <c r="D358" t="s">
        <v>3875</v>
      </c>
      <c r="E358" t="s">
        <v>2679</v>
      </c>
      <c r="F358" t="s">
        <v>2680</v>
      </c>
      <c r="G358" t="s">
        <v>2681</v>
      </c>
      <c r="H358" t="s">
        <v>2681</v>
      </c>
      <c r="I358" t="s">
        <v>2202</v>
      </c>
      <c r="J358" t="s">
        <v>2682</v>
      </c>
      <c r="K358" t="s">
        <v>2682</v>
      </c>
      <c r="L358" t="b">
        <v>1</v>
      </c>
      <c r="M358" t="b">
        <f>TRUE()</f>
        <v>1</v>
      </c>
      <c r="Q358" t="s">
        <v>2683</v>
      </c>
      <c r="R358" t="s">
        <v>2684</v>
      </c>
      <c r="W358" t="s">
        <v>2685</v>
      </c>
      <c r="X358" t="s">
        <v>2686</v>
      </c>
    </row>
    <row r="359" spans="1:24" x14ac:dyDescent="0.25">
      <c r="A359" t="s">
        <v>2687</v>
      </c>
      <c r="B359" t="s">
        <v>3768</v>
      </c>
      <c r="C359" t="s">
        <v>1134</v>
      </c>
      <c r="D359" t="s">
        <v>3875</v>
      </c>
      <c r="E359" t="s">
        <v>2679</v>
      </c>
      <c r="F359" t="s">
        <v>2688</v>
      </c>
      <c r="G359" t="s">
        <v>2689</v>
      </c>
      <c r="H359" t="s">
        <v>2689</v>
      </c>
      <c r="I359" t="s">
        <v>2202</v>
      </c>
      <c r="J359" t="s">
        <v>2690</v>
      </c>
      <c r="K359" t="s">
        <v>2690</v>
      </c>
      <c r="L359" t="b">
        <v>1</v>
      </c>
      <c r="M359" t="b">
        <f>TRUE()</f>
        <v>1</v>
      </c>
      <c r="Q359" t="s">
        <v>2691</v>
      </c>
      <c r="X359" t="s">
        <v>2692</v>
      </c>
    </row>
    <row r="360" spans="1:24" x14ac:dyDescent="0.25">
      <c r="A360" t="s">
        <v>2693</v>
      </c>
      <c r="B360" t="s">
        <v>3769</v>
      </c>
      <c r="C360" t="s">
        <v>1134</v>
      </c>
      <c r="D360" t="s">
        <v>3875</v>
      </c>
      <c r="E360" t="s">
        <v>2679</v>
      </c>
      <c r="F360" t="s">
        <v>2694</v>
      </c>
      <c r="G360" t="s">
        <v>2695</v>
      </c>
      <c r="H360" t="s">
        <v>2695</v>
      </c>
      <c r="I360" t="s">
        <v>2202</v>
      </c>
      <c r="J360" t="s">
        <v>2696</v>
      </c>
      <c r="K360" t="s">
        <v>2696</v>
      </c>
      <c r="L360" t="b">
        <v>1</v>
      </c>
      <c r="M360" t="b">
        <f>TRUE()</f>
        <v>1</v>
      </c>
      <c r="X360" t="s">
        <v>2697</v>
      </c>
    </row>
    <row r="361" spans="1:24" x14ac:dyDescent="0.25">
      <c r="A361" t="s">
        <v>2929</v>
      </c>
      <c r="B361" t="s">
        <v>3802</v>
      </c>
      <c r="C361" t="s">
        <v>2888</v>
      </c>
      <c r="D361" t="s">
        <v>3879</v>
      </c>
      <c r="E361" t="s">
        <v>2930</v>
      </c>
      <c r="F361" t="s">
        <v>2931</v>
      </c>
      <c r="G361" t="s">
        <v>2932</v>
      </c>
      <c r="H361" t="s">
        <v>2932</v>
      </c>
      <c r="I361" t="s">
        <v>2888</v>
      </c>
      <c r="J361" t="s">
        <v>2933</v>
      </c>
      <c r="K361" t="s">
        <v>2933</v>
      </c>
      <c r="L361" t="b">
        <v>1</v>
      </c>
      <c r="M361" t="b">
        <v>0</v>
      </c>
      <c r="Q361" t="s">
        <v>2934</v>
      </c>
      <c r="X361" t="s">
        <v>2935</v>
      </c>
    </row>
    <row r="362" spans="1:24" x14ac:dyDescent="0.25">
      <c r="A362" t="s">
        <v>2936</v>
      </c>
      <c r="B362" t="s">
        <v>3803</v>
      </c>
      <c r="C362" t="s">
        <v>2888</v>
      </c>
      <c r="D362" t="s">
        <v>3879</v>
      </c>
      <c r="E362" t="s">
        <v>2930</v>
      </c>
      <c r="F362" t="s">
        <v>2937</v>
      </c>
      <c r="G362" t="s">
        <v>2938</v>
      </c>
      <c r="H362" t="s">
        <v>2938</v>
      </c>
      <c r="I362" t="s">
        <v>2888</v>
      </c>
      <c r="J362" t="s">
        <v>2939</v>
      </c>
      <c r="K362" t="s">
        <v>2939</v>
      </c>
      <c r="L362" t="b">
        <v>1</v>
      </c>
      <c r="M362" t="b">
        <f>TRUE()</f>
        <v>1</v>
      </c>
      <c r="Q362" t="s">
        <v>2940</v>
      </c>
    </row>
    <row r="363" spans="1:24" x14ac:dyDescent="0.25">
      <c r="A363" t="s">
        <v>2941</v>
      </c>
      <c r="B363" t="s">
        <v>3804</v>
      </c>
      <c r="C363" t="s">
        <v>2888</v>
      </c>
      <c r="D363" t="s">
        <v>3879</v>
      </c>
      <c r="E363" t="s">
        <v>2930</v>
      </c>
      <c r="F363" t="s">
        <v>2942</v>
      </c>
      <c r="G363" t="s">
        <v>2943</v>
      </c>
      <c r="H363" t="s">
        <v>2943</v>
      </c>
      <c r="I363" t="s">
        <v>2888</v>
      </c>
      <c r="J363" t="s">
        <v>2944</v>
      </c>
      <c r="K363" t="s">
        <v>2944</v>
      </c>
      <c r="L363" t="b">
        <v>1</v>
      </c>
      <c r="M363" t="b">
        <f>TRUE()</f>
        <v>1</v>
      </c>
      <c r="O363" t="s">
        <v>2945</v>
      </c>
      <c r="Q363" t="s">
        <v>2946</v>
      </c>
      <c r="T363" t="s">
        <v>2947</v>
      </c>
      <c r="W363" t="s">
        <v>2948</v>
      </c>
      <c r="X363" t="s">
        <v>2949</v>
      </c>
    </row>
    <row r="364" spans="1:24" x14ac:dyDescent="0.25">
      <c r="A364" t="s">
        <v>155</v>
      </c>
      <c r="B364" t="s">
        <v>3393</v>
      </c>
      <c r="C364" t="s">
        <v>20</v>
      </c>
      <c r="D364" t="s">
        <v>26</v>
      </c>
      <c r="E364" t="s">
        <v>156</v>
      </c>
      <c r="F364" t="s">
        <v>157</v>
      </c>
      <c r="G364" t="s">
        <v>158</v>
      </c>
      <c r="H364" t="s">
        <v>158</v>
      </c>
      <c r="I364" t="s">
        <v>26</v>
      </c>
      <c r="J364" t="s">
        <v>159</v>
      </c>
      <c r="K364" t="s">
        <v>159</v>
      </c>
      <c r="L364" t="b">
        <v>1</v>
      </c>
      <c r="M364" t="b">
        <f>TRUE()</f>
        <v>1</v>
      </c>
      <c r="N364" t="s">
        <v>160</v>
      </c>
      <c r="O364" t="s">
        <v>161</v>
      </c>
      <c r="Q364" t="s">
        <v>162</v>
      </c>
      <c r="R364" t="s">
        <v>163</v>
      </c>
      <c r="T364" t="s">
        <v>164</v>
      </c>
      <c r="U364" t="s">
        <v>165</v>
      </c>
      <c r="V364" t="s">
        <v>166</v>
      </c>
      <c r="W364" t="s">
        <v>167</v>
      </c>
      <c r="X364" t="s">
        <v>168</v>
      </c>
    </row>
    <row r="365" spans="1:24" x14ac:dyDescent="0.25">
      <c r="A365" t="s">
        <v>755</v>
      </c>
      <c r="B365" t="s">
        <v>3491</v>
      </c>
      <c r="C365" t="s">
        <v>307</v>
      </c>
      <c r="D365" t="s">
        <v>3871</v>
      </c>
      <c r="E365" t="s">
        <v>756</v>
      </c>
      <c r="F365" t="s">
        <v>757</v>
      </c>
      <c r="G365" t="s">
        <v>758</v>
      </c>
      <c r="H365" t="s">
        <v>758</v>
      </c>
      <c r="I365" t="s">
        <v>307</v>
      </c>
      <c r="J365" t="s">
        <v>759</v>
      </c>
      <c r="K365" t="str">
        <f>J365</f>
        <v>HQ918153</v>
      </c>
      <c r="L365" t="b">
        <v>1</v>
      </c>
      <c r="M365" t="b">
        <v>0</v>
      </c>
      <c r="Q365" t="s">
        <v>760</v>
      </c>
      <c r="R365" t="s">
        <v>761</v>
      </c>
      <c r="S365" t="s">
        <v>762</v>
      </c>
      <c r="U365" t="s">
        <v>763</v>
      </c>
      <c r="X365" t="s">
        <v>764</v>
      </c>
    </row>
    <row r="366" spans="1:24" x14ac:dyDescent="0.25">
      <c r="A366" t="s">
        <v>765</v>
      </c>
      <c r="B366" t="s">
        <v>3492</v>
      </c>
      <c r="C366" t="s">
        <v>307</v>
      </c>
      <c r="D366" t="s">
        <v>3871</v>
      </c>
      <c r="E366" t="s">
        <v>756</v>
      </c>
      <c r="F366" t="s">
        <v>766</v>
      </c>
      <c r="G366" t="s">
        <v>767</v>
      </c>
      <c r="H366" t="s">
        <v>767</v>
      </c>
      <c r="I366" t="s">
        <v>307</v>
      </c>
      <c r="J366" t="s">
        <v>768</v>
      </c>
      <c r="K366" t="str">
        <f>J366</f>
        <v>HG326638</v>
      </c>
      <c r="L366" t="b">
        <v>1</v>
      </c>
      <c r="M366" t="b">
        <v>0</v>
      </c>
      <c r="Q366" t="s">
        <v>769</v>
      </c>
      <c r="R366" t="s">
        <v>770</v>
      </c>
      <c r="S366" t="s">
        <v>771</v>
      </c>
      <c r="U366" t="s">
        <v>772</v>
      </c>
      <c r="X366" t="s">
        <v>773</v>
      </c>
    </row>
    <row r="367" spans="1:24" x14ac:dyDescent="0.25">
      <c r="A367" t="s">
        <v>774</v>
      </c>
      <c r="B367" t="s">
        <v>3493</v>
      </c>
      <c r="C367" t="s">
        <v>307</v>
      </c>
      <c r="D367" t="s">
        <v>3871</v>
      </c>
      <c r="E367" t="s">
        <v>756</v>
      </c>
      <c r="F367" t="s">
        <v>775</v>
      </c>
      <c r="G367" t="s">
        <v>776</v>
      </c>
      <c r="H367" t="s">
        <v>776</v>
      </c>
      <c r="I367" t="s">
        <v>307</v>
      </c>
      <c r="J367" t="s">
        <v>777</v>
      </c>
      <c r="K367" t="str">
        <f>J367</f>
        <v>JX311278</v>
      </c>
      <c r="L367" t="b">
        <v>1</v>
      </c>
      <c r="M367" t="b">
        <v>0</v>
      </c>
      <c r="Q367" t="s">
        <v>778</v>
      </c>
      <c r="R367" t="s">
        <v>779</v>
      </c>
      <c r="S367" t="s">
        <v>780</v>
      </c>
      <c r="U367" t="s">
        <v>781</v>
      </c>
      <c r="X367" t="s">
        <v>782</v>
      </c>
    </row>
    <row r="368" spans="1:24" x14ac:dyDescent="0.25">
      <c r="A368" t="s">
        <v>783</v>
      </c>
      <c r="B368" t="s">
        <v>3494</v>
      </c>
      <c r="C368" t="s">
        <v>307</v>
      </c>
      <c r="D368" t="s">
        <v>3871</v>
      </c>
      <c r="E368" t="s">
        <v>756</v>
      </c>
      <c r="F368" t="s">
        <v>784</v>
      </c>
      <c r="G368" t="s">
        <v>785</v>
      </c>
      <c r="H368" t="s">
        <v>785</v>
      </c>
      <c r="I368" t="s">
        <v>307</v>
      </c>
      <c r="J368" t="s">
        <v>786</v>
      </c>
      <c r="K368" t="str">
        <f>J368</f>
        <v>JX311290</v>
      </c>
      <c r="L368" t="b">
        <v>1</v>
      </c>
      <c r="M368" t="b">
        <v>0</v>
      </c>
      <c r="Q368" t="s">
        <v>787</v>
      </c>
      <c r="R368" t="s">
        <v>788</v>
      </c>
      <c r="S368" t="s">
        <v>789</v>
      </c>
      <c r="U368" t="s">
        <v>790</v>
      </c>
      <c r="X368" t="s">
        <v>791</v>
      </c>
    </row>
    <row r="369" spans="1:24" x14ac:dyDescent="0.25">
      <c r="A369" t="s">
        <v>3248</v>
      </c>
      <c r="B369" t="s">
        <v>3852</v>
      </c>
      <c r="C369" t="s">
        <v>2987</v>
      </c>
      <c r="D369" t="s">
        <v>3881</v>
      </c>
      <c r="E369" t="s">
        <v>3249</v>
      </c>
      <c r="F369" t="s">
        <v>3250</v>
      </c>
      <c r="G369" t="s">
        <v>3251</v>
      </c>
      <c r="H369" t="s">
        <v>3251</v>
      </c>
      <c r="I369" t="s">
        <v>2987</v>
      </c>
      <c r="J369" t="s">
        <v>3252</v>
      </c>
      <c r="L369" t="b">
        <v>0</v>
      </c>
      <c r="M369" t="e">
        <v>#N/A</v>
      </c>
    </row>
    <row r="370" spans="1:24" x14ac:dyDescent="0.25">
      <c r="A370" t="s">
        <v>3253</v>
      </c>
      <c r="B370" t="s">
        <v>3853</v>
      </c>
      <c r="C370" t="s">
        <v>2987</v>
      </c>
      <c r="D370" t="s">
        <v>3881</v>
      </c>
      <c r="E370" t="s">
        <v>3249</v>
      </c>
      <c r="F370" t="s">
        <v>3254</v>
      </c>
      <c r="G370" t="s">
        <v>3255</v>
      </c>
      <c r="H370" t="s">
        <v>3255</v>
      </c>
      <c r="I370" t="s">
        <v>2987</v>
      </c>
      <c r="J370" t="s">
        <v>3256</v>
      </c>
      <c r="K370" t="str">
        <f>J370</f>
        <v>MN752729</v>
      </c>
      <c r="L370" t="b">
        <v>1</v>
      </c>
      <c r="M370" t="b">
        <f>TRUE()</f>
        <v>1</v>
      </c>
      <c r="O370" t="s">
        <v>3257</v>
      </c>
      <c r="Q370" t="s">
        <v>3258</v>
      </c>
      <c r="R370" t="s">
        <v>3259</v>
      </c>
      <c r="W370" t="s">
        <v>3260</v>
      </c>
      <c r="X370" t="s">
        <v>3261</v>
      </c>
    </row>
    <row r="371" spans="1:24" x14ac:dyDescent="0.25">
      <c r="A371" t="s">
        <v>3262</v>
      </c>
      <c r="B371" t="s">
        <v>3854</v>
      </c>
      <c r="C371" t="s">
        <v>2987</v>
      </c>
      <c r="D371" t="s">
        <v>3881</v>
      </c>
      <c r="E371" t="s">
        <v>3249</v>
      </c>
      <c r="F371" t="s">
        <v>3263</v>
      </c>
      <c r="G371" t="s">
        <v>3264</v>
      </c>
      <c r="H371" t="s">
        <v>3264</v>
      </c>
      <c r="I371" t="s">
        <v>2987</v>
      </c>
      <c r="J371" t="s">
        <v>3265</v>
      </c>
      <c r="L371" t="b">
        <v>0</v>
      </c>
      <c r="M371" t="e">
        <v>#N/A</v>
      </c>
    </row>
    <row r="372" spans="1:24" x14ac:dyDescent="0.25">
      <c r="A372" t="s">
        <v>3266</v>
      </c>
      <c r="B372" t="s">
        <v>3855</v>
      </c>
      <c r="C372" t="s">
        <v>2987</v>
      </c>
      <c r="D372" t="s">
        <v>3881</v>
      </c>
      <c r="E372" t="s">
        <v>3249</v>
      </c>
      <c r="F372" t="s">
        <v>3267</v>
      </c>
      <c r="G372" t="s">
        <v>3268</v>
      </c>
      <c r="H372" t="s">
        <v>3268</v>
      </c>
      <c r="I372" t="s">
        <v>2987</v>
      </c>
      <c r="J372" t="s">
        <v>3269</v>
      </c>
      <c r="K372" t="str">
        <f>J372</f>
        <v>MN829494</v>
      </c>
      <c r="L372" t="b">
        <v>1</v>
      </c>
      <c r="M372" t="b">
        <f>TRUE()</f>
        <v>1</v>
      </c>
      <c r="Q372" t="s">
        <v>3270</v>
      </c>
    </row>
    <row r="373" spans="1:24" x14ac:dyDescent="0.25">
      <c r="A373" t="s">
        <v>3271</v>
      </c>
      <c r="B373" t="s">
        <v>3856</v>
      </c>
      <c r="C373" t="s">
        <v>2987</v>
      </c>
      <c r="D373" t="s">
        <v>3881</v>
      </c>
      <c r="E373" t="s">
        <v>3249</v>
      </c>
      <c r="F373" t="s">
        <v>3272</v>
      </c>
      <c r="G373" t="s">
        <v>3273</v>
      </c>
      <c r="H373" t="s">
        <v>3273</v>
      </c>
      <c r="I373" t="s">
        <v>2987</v>
      </c>
      <c r="J373" t="s">
        <v>3274</v>
      </c>
      <c r="K373" t="str">
        <f>J373</f>
        <v>KC462803</v>
      </c>
      <c r="L373" t="b">
        <v>0</v>
      </c>
      <c r="M373" t="b">
        <f>TRUE()</f>
        <v>1</v>
      </c>
    </row>
    <row r="374" spans="1:24" x14ac:dyDescent="0.25">
      <c r="A374" t="s">
        <v>3275</v>
      </c>
      <c r="B374" t="s">
        <v>3857</v>
      </c>
      <c r="C374" t="s">
        <v>2987</v>
      </c>
      <c r="D374" t="s">
        <v>3881</v>
      </c>
      <c r="E374" t="s">
        <v>3249</v>
      </c>
      <c r="F374" t="s">
        <v>3276</v>
      </c>
      <c r="G374" t="s">
        <v>3277</v>
      </c>
      <c r="H374" t="s">
        <v>3278</v>
      </c>
      <c r="I374" t="s">
        <v>2987</v>
      </c>
      <c r="J374" s="2" t="s">
        <v>3277</v>
      </c>
      <c r="L374" t="b">
        <v>0</v>
      </c>
      <c r="M374" t="e">
        <v>#N/A</v>
      </c>
    </row>
    <row r="375" spans="1:24" x14ac:dyDescent="0.25">
      <c r="A375" t="s">
        <v>3279</v>
      </c>
      <c r="B375" t="s">
        <v>3858</v>
      </c>
      <c r="C375" t="s">
        <v>2987</v>
      </c>
      <c r="D375" t="s">
        <v>3881</v>
      </c>
      <c r="E375" t="s">
        <v>3249</v>
      </c>
      <c r="F375" t="s">
        <v>3280</v>
      </c>
      <c r="G375" t="s">
        <v>3281</v>
      </c>
      <c r="H375" t="s">
        <v>3281</v>
      </c>
      <c r="I375" t="s">
        <v>2987</v>
      </c>
      <c r="J375" t="s">
        <v>3282</v>
      </c>
      <c r="K375" t="str">
        <f>J375</f>
        <v>KC462811</v>
      </c>
      <c r="L375" t="b">
        <v>1</v>
      </c>
      <c r="M375" t="b">
        <v>0</v>
      </c>
      <c r="Q375" t="s">
        <v>3283</v>
      </c>
    </row>
    <row r="376" spans="1:24" x14ac:dyDescent="0.25">
      <c r="A376" t="s">
        <v>3284</v>
      </c>
      <c r="B376" t="s">
        <v>3859</v>
      </c>
      <c r="C376" t="s">
        <v>2987</v>
      </c>
      <c r="D376" t="s">
        <v>3881</v>
      </c>
      <c r="E376" t="s">
        <v>3249</v>
      </c>
      <c r="F376" t="s">
        <v>3285</v>
      </c>
      <c r="G376" t="s">
        <v>3286</v>
      </c>
      <c r="H376" t="s">
        <v>3286</v>
      </c>
      <c r="I376" t="s">
        <v>2987</v>
      </c>
      <c r="J376" t="s">
        <v>3287</v>
      </c>
      <c r="K376" t="str">
        <f>J376</f>
        <v>MN752730</v>
      </c>
      <c r="L376" t="b">
        <v>1</v>
      </c>
      <c r="M376" t="b">
        <f>TRUE()</f>
        <v>1</v>
      </c>
      <c r="O376" t="s">
        <v>3288</v>
      </c>
      <c r="Q376" t="s">
        <v>3289</v>
      </c>
      <c r="R376" t="s">
        <v>3290</v>
      </c>
      <c r="T376" t="s">
        <v>3291</v>
      </c>
      <c r="W376" t="s">
        <v>3292</v>
      </c>
      <c r="X376" t="s">
        <v>3293</v>
      </c>
    </row>
    <row r="377" spans="1:24" x14ac:dyDescent="0.25">
      <c r="A377" t="s">
        <v>3294</v>
      </c>
      <c r="B377" t="s">
        <v>3860</v>
      </c>
      <c r="C377" t="s">
        <v>2987</v>
      </c>
      <c r="D377" t="s">
        <v>3881</v>
      </c>
      <c r="E377" t="s">
        <v>3249</v>
      </c>
      <c r="F377" t="s">
        <v>3295</v>
      </c>
      <c r="G377" t="s">
        <v>3296</v>
      </c>
      <c r="H377" t="s">
        <v>3296</v>
      </c>
      <c r="I377" t="s">
        <v>2987</v>
      </c>
      <c r="J377" t="s">
        <v>3297</v>
      </c>
      <c r="K377" t="s">
        <v>3297</v>
      </c>
      <c r="L377" t="b">
        <v>1</v>
      </c>
      <c r="M377" t="b">
        <f>TRUE()</f>
        <v>1</v>
      </c>
      <c r="O377" t="s">
        <v>3298</v>
      </c>
      <c r="Q377" t="s">
        <v>3299</v>
      </c>
      <c r="R377" t="s">
        <v>3300</v>
      </c>
      <c r="S377" t="s">
        <v>3301</v>
      </c>
      <c r="T377" t="s">
        <v>3302</v>
      </c>
      <c r="U377" t="s">
        <v>3301</v>
      </c>
      <c r="W377" t="s">
        <v>3303</v>
      </c>
      <c r="X377" t="s">
        <v>3304</v>
      </c>
    </row>
    <row r="378" spans="1:24" x14ac:dyDescent="0.25">
      <c r="A378" t="s">
        <v>3305</v>
      </c>
      <c r="B378" t="s">
        <v>3861</v>
      </c>
      <c r="C378" t="s">
        <v>2987</v>
      </c>
      <c r="D378" t="s">
        <v>3881</v>
      </c>
      <c r="E378" t="s">
        <v>3249</v>
      </c>
      <c r="F378" t="s">
        <v>3306</v>
      </c>
      <c r="G378" t="s">
        <v>3307</v>
      </c>
      <c r="H378" t="s">
        <v>3307</v>
      </c>
      <c r="I378" t="s">
        <v>2987</v>
      </c>
      <c r="J378" t="s">
        <v>3308</v>
      </c>
      <c r="L378" t="b">
        <v>0</v>
      </c>
      <c r="M378" t="e">
        <v>#N/A</v>
      </c>
    </row>
    <row r="379" spans="1:24" x14ac:dyDescent="0.25">
      <c r="A379" t="s">
        <v>792</v>
      </c>
      <c r="B379" t="s">
        <v>3495</v>
      </c>
      <c r="C379" t="s">
        <v>307</v>
      </c>
      <c r="D379" t="s">
        <v>3871</v>
      </c>
      <c r="E379" t="s">
        <v>793</v>
      </c>
      <c r="F379" t="s">
        <v>794</v>
      </c>
      <c r="G379" t="s">
        <v>795</v>
      </c>
      <c r="H379" t="s">
        <v>795</v>
      </c>
      <c r="I379" t="s">
        <v>307</v>
      </c>
      <c r="J379" t="s">
        <v>796</v>
      </c>
      <c r="K379" t="s">
        <v>796</v>
      </c>
      <c r="L379" t="b">
        <v>1</v>
      </c>
      <c r="M379" t="b">
        <f>TRUE()</f>
        <v>1</v>
      </c>
      <c r="O379" t="s">
        <v>797</v>
      </c>
      <c r="Q379" t="s">
        <v>798</v>
      </c>
      <c r="S379" t="s">
        <v>799</v>
      </c>
      <c r="X379" t="s">
        <v>800</v>
      </c>
    </row>
    <row r="380" spans="1:24" x14ac:dyDescent="0.25">
      <c r="A380" t="s">
        <v>801</v>
      </c>
      <c r="B380" t="s">
        <v>3496</v>
      </c>
      <c r="C380" t="s">
        <v>307</v>
      </c>
      <c r="D380" t="s">
        <v>3871</v>
      </c>
      <c r="E380" t="s">
        <v>802</v>
      </c>
      <c r="F380" t="s">
        <v>803</v>
      </c>
      <c r="G380" t="s">
        <v>804</v>
      </c>
      <c r="H380" t="s">
        <v>804</v>
      </c>
      <c r="I380" t="s">
        <v>307</v>
      </c>
      <c r="J380" t="s">
        <v>805</v>
      </c>
      <c r="K380" t="s">
        <v>805</v>
      </c>
      <c r="L380" t="b">
        <v>1</v>
      </c>
      <c r="M380" t="b">
        <f>TRUE()</f>
        <v>1</v>
      </c>
      <c r="O380" t="s">
        <v>806</v>
      </c>
      <c r="Q380" t="s">
        <v>807</v>
      </c>
      <c r="S380" t="s">
        <v>808</v>
      </c>
      <c r="X380" t="s">
        <v>809</v>
      </c>
    </row>
    <row r="381" spans="1:24" x14ac:dyDescent="0.25">
      <c r="A381" t="s">
        <v>810</v>
      </c>
      <c r="B381" t="s">
        <v>3497</v>
      </c>
      <c r="C381" t="s">
        <v>307</v>
      </c>
      <c r="D381" t="s">
        <v>3871</v>
      </c>
      <c r="E381" t="s">
        <v>802</v>
      </c>
      <c r="F381" t="s">
        <v>811</v>
      </c>
      <c r="G381" t="s">
        <v>812</v>
      </c>
      <c r="H381" t="s">
        <v>812</v>
      </c>
      <c r="I381" t="s">
        <v>307</v>
      </c>
      <c r="J381" t="s">
        <v>813</v>
      </c>
      <c r="K381" t="s">
        <v>813</v>
      </c>
      <c r="L381" t="b">
        <v>1</v>
      </c>
      <c r="M381" t="b">
        <f>TRUE()</f>
        <v>1</v>
      </c>
      <c r="O381" t="s">
        <v>814</v>
      </c>
      <c r="Q381" t="s">
        <v>815</v>
      </c>
      <c r="S381" t="s">
        <v>816</v>
      </c>
      <c r="X381" t="s">
        <v>817</v>
      </c>
    </row>
    <row r="382" spans="1:24" x14ac:dyDescent="0.25">
      <c r="A382" t="s">
        <v>818</v>
      </c>
      <c r="B382" t="s">
        <v>3498</v>
      </c>
      <c r="C382" t="s">
        <v>307</v>
      </c>
      <c r="D382" t="s">
        <v>3871</v>
      </c>
      <c r="E382" t="s">
        <v>802</v>
      </c>
      <c r="F382" t="s">
        <v>819</v>
      </c>
      <c r="G382" t="s">
        <v>820</v>
      </c>
      <c r="H382" t="s">
        <v>821</v>
      </c>
      <c r="I382" t="s">
        <v>307</v>
      </c>
      <c r="J382" t="s">
        <v>822</v>
      </c>
      <c r="L382" t="b">
        <v>0</v>
      </c>
      <c r="M382" t="e">
        <v>#N/A</v>
      </c>
    </row>
    <row r="383" spans="1:24" x14ac:dyDescent="0.25">
      <c r="A383" t="s">
        <v>823</v>
      </c>
      <c r="B383" t="s">
        <v>3499</v>
      </c>
      <c r="C383" t="s">
        <v>307</v>
      </c>
      <c r="D383" t="s">
        <v>3871</v>
      </c>
      <c r="E383" t="s">
        <v>802</v>
      </c>
      <c r="F383" t="s">
        <v>824</v>
      </c>
      <c r="G383" t="s">
        <v>825</v>
      </c>
      <c r="H383" t="s">
        <v>825</v>
      </c>
      <c r="I383" t="s">
        <v>307</v>
      </c>
      <c r="J383" t="s">
        <v>826</v>
      </c>
      <c r="K383" t="str">
        <f>J383</f>
        <v>GQ128973</v>
      </c>
      <c r="L383" t="b">
        <v>1</v>
      </c>
      <c r="M383" t="b">
        <f>TRUE()</f>
        <v>1</v>
      </c>
      <c r="O383" t="s">
        <v>827</v>
      </c>
      <c r="Q383" t="s">
        <v>828</v>
      </c>
      <c r="S383" t="s">
        <v>829</v>
      </c>
      <c r="X383" t="s">
        <v>830</v>
      </c>
    </row>
    <row r="384" spans="1:24" x14ac:dyDescent="0.25">
      <c r="A384" t="s">
        <v>2698</v>
      </c>
      <c r="B384" t="s">
        <v>3770</v>
      </c>
      <c r="C384" t="s">
        <v>1134</v>
      </c>
      <c r="D384" t="s">
        <v>1140</v>
      </c>
      <c r="E384" t="s">
        <v>2699</v>
      </c>
      <c r="F384" t="s">
        <v>2700</v>
      </c>
      <c r="G384" t="s">
        <v>2701</v>
      </c>
      <c r="H384" t="s">
        <v>2701</v>
      </c>
      <c r="I384" t="s">
        <v>1140</v>
      </c>
      <c r="J384" t="s">
        <v>2702</v>
      </c>
      <c r="K384" t="s">
        <v>2702</v>
      </c>
      <c r="L384" t="b">
        <v>1</v>
      </c>
      <c r="M384" t="b">
        <f>TRUE()</f>
        <v>1</v>
      </c>
      <c r="O384" t="s">
        <v>2703</v>
      </c>
      <c r="P384" t="s">
        <v>2704</v>
      </c>
      <c r="Q384" t="s">
        <v>2705</v>
      </c>
      <c r="R384" t="s">
        <v>2706</v>
      </c>
      <c r="T384" t="s">
        <v>2707</v>
      </c>
      <c r="U384" t="s">
        <v>2708</v>
      </c>
      <c r="W384" t="s">
        <v>2709</v>
      </c>
      <c r="X384" t="s">
        <v>2710</v>
      </c>
    </row>
    <row r="385" spans="1:24" x14ac:dyDescent="0.25">
      <c r="A385" t="s">
        <v>2711</v>
      </c>
      <c r="B385" t="s">
        <v>3771</v>
      </c>
      <c r="C385" t="s">
        <v>1134</v>
      </c>
      <c r="D385" t="s">
        <v>1140</v>
      </c>
      <c r="E385" t="s">
        <v>2699</v>
      </c>
      <c r="F385" t="s">
        <v>2712</v>
      </c>
      <c r="G385" t="s">
        <v>2713</v>
      </c>
      <c r="H385" t="s">
        <v>2713</v>
      </c>
      <c r="I385" t="s">
        <v>1140</v>
      </c>
      <c r="J385" t="s">
        <v>2714</v>
      </c>
      <c r="K385" t="s">
        <v>2714</v>
      </c>
      <c r="L385" t="b">
        <v>1</v>
      </c>
      <c r="M385" t="b">
        <f>TRUE()</f>
        <v>1</v>
      </c>
      <c r="N385" t="s">
        <v>2715</v>
      </c>
      <c r="O385" t="s">
        <v>2716</v>
      </c>
      <c r="Q385" t="s">
        <v>2717</v>
      </c>
      <c r="R385" t="s">
        <v>2718</v>
      </c>
      <c r="U385" t="s">
        <v>2719</v>
      </c>
      <c r="W385" t="s">
        <v>2720</v>
      </c>
      <c r="X385" t="s">
        <v>2721</v>
      </c>
    </row>
    <row r="386" spans="1:24" x14ac:dyDescent="0.25">
      <c r="A386" t="s">
        <v>831</v>
      </c>
      <c r="B386" t="s">
        <v>3500</v>
      </c>
      <c r="C386" t="s">
        <v>307</v>
      </c>
      <c r="D386" t="s">
        <v>3871</v>
      </c>
      <c r="E386" t="s">
        <v>832</v>
      </c>
      <c r="F386" t="s">
        <v>833</v>
      </c>
      <c r="G386" t="s">
        <v>834</v>
      </c>
      <c r="H386" t="s">
        <v>835</v>
      </c>
      <c r="I386" t="s">
        <v>307</v>
      </c>
      <c r="J386" t="s">
        <v>836</v>
      </c>
      <c r="K386" t="s">
        <v>836</v>
      </c>
      <c r="L386" t="b">
        <v>0</v>
      </c>
      <c r="M386" t="b">
        <f>TRUE()</f>
        <v>1</v>
      </c>
    </row>
    <row r="387" spans="1:24" x14ac:dyDescent="0.25">
      <c r="A387" t="s">
        <v>837</v>
      </c>
      <c r="B387" t="s">
        <v>3501</v>
      </c>
      <c r="C387" t="s">
        <v>307</v>
      </c>
      <c r="D387" t="s">
        <v>3871</v>
      </c>
      <c r="E387" t="s">
        <v>832</v>
      </c>
      <c r="F387" t="s">
        <v>838</v>
      </c>
      <c r="G387" t="s">
        <v>839</v>
      </c>
      <c r="H387" t="s">
        <v>839</v>
      </c>
      <c r="I387" t="s">
        <v>307</v>
      </c>
      <c r="J387" t="s">
        <v>840</v>
      </c>
      <c r="K387" t="s">
        <v>840</v>
      </c>
      <c r="L387" t="b">
        <v>1</v>
      </c>
      <c r="M387" t="b">
        <v>0</v>
      </c>
      <c r="O387" t="s">
        <v>841</v>
      </c>
      <c r="Q387" t="s">
        <v>842</v>
      </c>
      <c r="S387" t="s">
        <v>843</v>
      </c>
      <c r="X387" t="s">
        <v>844</v>
      </c>
    </row>
    <row r="388" spans="1:24" x14ac:dyDescent="0.25">
      <c r="A388" t="s">
        <v>845</v>
      </c>
      <c r="B388" t="s">
        <v>3502</v>
      </c>
      <c r="C388" t="s">
        <v>307</v>
      </c>
      <c r="D388" t="s">
        <v>3871</v>
      </c>
      <c r="E388" t="s">
        <v>832</v>
      </c>
      <c r="F388" t="s">
        <v>846</v>
      </c>
      <c r="G388" t="s">
        <v>847</v>
      </c>
      <c r="H388" t="s">
        <v>847</v>
      </c>
      <c r="I388" t="s">
        <v>307</v>
      </c>
      <c r="J388" t="s">
        <v>848</v>
      </c>
      <c r="L388" t="b">
        <v>0</v>
      </c>
      <c r="M388" t="e">
        <v>#N/A</v>
      </c>
    </row>
    <row r="389" spans="1:24" x14ac:dyDescent="0.25">
      <c r="A389" t="s">
        <v>849</v>
      </c>
      <c r="B389" t="s">
        <v>3503</v>
      </c>
      <c r="C389" t="s">
        <v>307</v>
      </c>
      <c r="D389" t="s">
        <v>3871</v>
      </c>
      <c r="E389" t="s">
        <v>832</v>
      </c>
      <c r="F389" t="s">
        <v>850</v>
      </c>
      <c r="G389" t="s">
        <v>851</v>
      </c>
      <c r="H389" t="s">
        <v>851</v>
      </c>
      <c r="I389" t="s">
        <v>307</v>
      </c>
      <c r="J389" t="s">
        <v>852</v>
      </c>
      <c r="K389" t="str">
        <f>J389</f>
        <v>GU559737</v>
      </c>
      <c r="L389" t="b">
        <v>0</v>
      </c>
      <c r="M389" t="b">
        <f>TRUE()</f>
        <v>1</v>
      </c>
    </row>
    <row r="390" spans="1:24" x14ac:dyDescent="0.25">
      <c r="A390" t="s">
        <v>853</v>
      </c>
      <c r="B390" t="s">
        <v>3504</v>
      </c>
      <c r="C390" t="s">
        <v>307</v>
      </c>
      <c r="D390" t="s">
        <v>3871</v>
      </c>
      <c r="E390" t="s">
        <v>832</v>
      </c>
      <c r="F390" t="s">
        <v>854</v>
      </c>
      <c r="G390" t="s">
        <v>855</v>
      </c>
      <c r="H390" t="s">
        <v>855</v>
      </c>
      <c r="I390" t="s">
        <v>307</v>
      </c>
      <c r="J390" t="s">
        <v>856</v>
      </c>
      <c r="K390" t="s">
        <v>856</v>
      </c>
      <c r="L390" t="b">
        <v>1</v>
      </c>
      <c r="M390" t="b">
        <f>TRUE()</f>
        <v>1</v>
      </c>
      <c r="O390" t="s">
        <v>857</v>
      </c>
      <c r="Q390" t="s">
        <v>858</v>
      </c>
      <c r="S390" t="s">
        <v>859</v>
      </c>
      <c r="X390" t="s">
        <v>860</v>
      </c>
    </row>
    <row r="391" spans="1:24" x14ac:dyDescent="0.25">
      <c r="A391" t="s">
        <v>861</v>
      </c>
      <c r="B391" t="s">
        <v>3505</v>
      </c>
      <c r="C391" t="s">
        <v>307</v>
      </c>
      <c r="D391" t="s">
        <v>3871</v>
      </c>
      <c r="E391" t="s">
        <v>832</v>
      </c>
      <c r="F391" t="s">
        <v>862</v>
      </c>
      <c r="G391" t="s">
        <v>863</v>
      </c>
      <c r="H391" t="s">
        <v>863</v>
      </c>
      <c r="I391" t="s">
        <v>307</v>
      </c>
      <c r="J391" t="s">
        <v>864</v>
      </c>
      <c r="K391" t="s">
        <v>864</v>
      </c>
      <c r="L391" t="b">
        <v>1</v>
      </c>
      <c r="M391" t="b">
        <f>TRUE()</f>
        <v>1</v>
      </c>
      <c r="O391" t="s">
        <v>865</v>
      </c>
      <c r="Q391" t="s">
        <v>866</v>
      </c>
      <c r="S391" t="s">
        <v>867</v>
      </c>
      <c r="X391" t="s">
        <v>868</v>
      </c>
    </row>
    <row r="392" spans="1:24" x14ac:dyDescent="0.25">
      <c r="A392" t="s">
        <v>869</v>
      </c>
      <c r="B392" t="s">
        <v>3506</v>
      </c>
      <c r="C392" t="s">
        <v>307</v>
      </c>
      <c r="D392" t="s">
        <v>3871</v>
      </c>
      <c r="E392" t="s">
        <v>832</v>
      </c>
      <c r="F392" t="s">
        <v>870</v>
      </c>
      <c r="G392" t="s">
        <v>871</v>
      </c>
      <c r="H392" t="s">
        <v>872</v>
      </c>
      <c r="I392" t="s">
        <v>307</v>
      </c>
      <c r="J392" t="s">
        <v>873</v>
      </c>
      <c r="K392" t="s">
        <v>873</v>
      </c>
      <c r="L392" t="b">
        <v>0</v>
      </c>
      <c r="M392" t="b">
        <f>TRUE()</f>
        <v>1</v>
      </c>
    </row>
    <row r="393" spans="1:24" x14ac:dyDescent="0.25">
      <c r="A393" t="s">
        <v>874</v>
      </c>
      <c r="B393" t="s">
        <v>3507</v>
      </c>
      <c r="C393" t="s">
        <v>307</v>
      </c>
      <c r="D393" t="s">
        <v>3871</v>
      </c>
      <c r="E393" t="s">
        <v>832</v>
      </c>
      <c r="F393" t="s">
        <v>875</v>
      </c>
      <c r="G393" t="s">
        <v>876</v>
      </c>
      <c r="H393" t="s">
        <v>877</v>
      </c>
      <c r="I393" t="s">
        <v>307</v>
      </c>
      <c r="J393" t="s">
        <v>878</v>
      </c>
      <c r="K393" t="s">
        <v>878</v>
      </c>
      <c r="L393" t="b">
        <v>1</v>
      </c>
      <c r="M393" t="b">
        <v>1</v>
      </c>
      <c r="Q393" t="s">
        <v>879</v>
      </c>
      <c r="S393" t="s">
        <v>880</v>
      </c>
      <c r="X393" t="s">
        <v>881</v>
      </c>
    </row>
    <row r="394" spans="1:24" x14ac:dyDescent="0.25">
      <c r="A394" t="s">
        <v>882</v>
      </c>
      <c r="B394" t="s">
        <v>3508</v>
      </c>
      <c r="C394" t="s">
        <v>307</v>
      </c>
      <c r="D394" t="s">
        <v>3871</v>
      </c>
      <c r="E394" t="s">
        <v>832</v>
      </c>
      <c r="F394" t="s">
        <v>883</v>
      </c>
      <c r="G394" t="s">
        <v>884</v>
      </c>
      <c r="H394" t="s">
        <v>885</v>
      </c>
      <c r="I394" t="s">
        <v>307</v>
      </c>
      <c r="J394" t="s">
        <v>886</v>
      </c>
      <c r="K394" t="s">
        <v>886</v>
      </c>
      <c r="L394" t="b">
        <v>1</v>
      </c>
      <c r="M394" t="b">
        <v>1</v>
      </c>
      <c r="Q394" t="s">
        <v>887</v>
      </c>
    </row>
    <row r="395" spans="1:24" x14ac:dyDescent="0.25">
      <c r="A395" t="s">
        <v>888</v>
      </c>
      <c r="B395" t="s">
        <v>3509</v>
      </c>
      <c r="C395" t="s">
        <v>307</v>
      </c>
      <c r="D395" t="s">
        <v>3871</v>
      </c>
      <c r="E395" t="s">
        <v>832</v>
      </c>
      <c r="F395" t="s">
        <v>889</v>
      </c>
      <c r="G395" t="s">
        <v>890</v>
      </c>
      <c r="H395" t="s">
        <v>891</v>
      </c>
      <c r="I395" t="s">
        <v>307</v>
      </c>
      <c r="J395" t="s">
        <v>892</v>
      </c>
      <c r="L395" t="b">
        <v>1</v>
      </c>
      <c r="M395" t="b">
        <v>0</v>
      </c>
      <c r="O395" t="s">
        <v>893</v>
      </c>
      <c r="Q395" t="s">
        <v>894</v>
      </c>
      <c r="S395" t="s">
        <v>895</v>
      </c>
      <c r="X395" t="s">
        <v>896</v>
      </c>
    </row>
    <row r="396" spans="1:24" x14ac:dyDescent="0.25">
      <c r="A396" t="s">
        <v>897</v>
      </c>
      <c r="B396" t="s">
        <v>3510</v>
      </c>
      <c r="C396" t="s">
        <v>307</v>
      </c>
      <c r="D396" t="s">
        <v>3871</v>
      </c>
      <c r="E396" t="s">
        <v>832</v>
      </c>
      <c r="F396" t="s">
        <v>898</v>
      </c>
      <c r="G396" t="s">
        <v>899</v>
      </c>
      <c r="H396" t="s">
        <v>899</v>
      </c>
      <c r="I396" t="s">
        <v>307</v>
      </c>
      <c r="J396" t="s">
        <v>900</v>
      </c>
      <c r="L396" t="b">
        <v>1</v>
      </c>
      <c r="M396" t="b">
        <v>0</v>
      </c>
      <c r="Q396" t="s">
        <v>901</v>
      </c>
    </row>
    <row r="397" spans="1:24" x14ac:dyDescent="0.25">
      <c r="A397" t="s">
        <v>902</v>
      </c>
      <c r="B397" t="s">
        <v>3511</v>
      </c>
      <c r="C397" t="s">
        <v>307</v>
      </c>
      <c r="D397" t="s">
        <v>3871</v>
      </c>
      <c r="E397" t="s">
        <v>832</v>
      </c>
      <c r="F397" t="s">
        <v>903</v>
      </c>
      <c r="G397" t="s">
        <v>904</v>
      </c>
      <c r="H397" t="s">
        <v>904</v>
      </c>
      <c r="I397" t="s">
        <v>307</v>
      </c>
      <c r="J397" t="s">
        <v>905</v>
      </c>
      <c r="K397" t="s">
        <v>905</v>
      </c>
      <c r="L397" t="b">
        <v>1</v>
      </c>
      <c r="M397" t="b">
        <f>TRUE()</f>
        <v>1</v>
      </c>
      <c r="O397" t="s">
        <v>906</v>
      </c>
      <c r="Q397" t="s">
        <v>907</v>
      </c>
      <c r="S397" t="s">
        <v>908</v>
      </c>
      <c r="X397" t="s">
        <v>909</v>
      </c>
    </row>
    <row r="398" spans="1:24" x14ac:dyDescent="0.25">
      <c r="A398" t="s">
        <v>910</v>
      </c>
      <c r="B398" t="s">
        <v>3512</v>
      </c>
      <c r="C398" t="s">
        <v>307</v>
      </c>
      <c r="D398" t="s">
        <v>3871</v>
      </c>
      <c r="E398" t="s">
        <v>832</v>
      </c>
      <c r="F398" t="s">
        <v>911</v>
      </c>
      <c r="G398" t="s">
        <v>912</v>
      </c>
      <c r="H398" t="s">
        <v>912</v>
      </c>
      <c r="I398" t="s">
        <v>307</v>
      </c>
      <c r="J398" t="s">
        <v>913</v>
      </c>
      <c r="K398" t="s">
        <v>913</v>
      </c>
      <c r="L398" t="b">
        <v>0</v>
      </c>
      <c r="M398" t="b">
        <f>TRUE()</f>
        <v>1</v>
      </c>
    </row>
    <row r="399" spans="1:24" x14ac:dyDescent="0.25">
      <c r="A399" t="s">
        <v>914</v>
      </c>
      <c r="B399" t="s">
        <v>3513</v>
      </c>
      <c r="C399" t="s">
        <v>307</v>
      </c>
      <c r="D399" t="s">
        <v>3871</v>
      </c>
      <c r="E399" t="s">
        <v>832</v>
      </c>
      <c r="F399" t="s">
        <v>915</v>
      </c>
      <c r="G399" t="s">
        <v>916</v>
      </c>
      <c r="H399" t="s">
        <v>917</v>
      </c>
      <c r="I399" t="s">
        <v>307</v>
      </c>
      <c r="J399" t="s">
        <v>918</v>
      </c>
      <c r="K399" t="s">
        <v>918</v>
      </c>
      <c r="L399" t="b">
        <v>0</v>
      </c>
      <c r="M399" t="b">
        <f>TRUE()</f>
        <v>1</v>
      </c>
    </row>
    <row r="400" spans="1:24" x14ac:dyDescent="0.25">
      <c r="A400" t="s">
        <v>919</v>
      </c>
      <c r="B400" t="s">
        <v>3514</v>
      </c>
      <c r="C400" t="s">
        <v>307</v>
      </c>
      <c r="D400" t="s">
        <v>3871</v>
      </c>
      <c r="E400" t="s">
        <v>832</v>
      </c>
      <c r="F400" t="s">
        <v>920</v>
      </c>
      <c r="G400" t="s">
        <v>921</v>
      </c>
      <c r="H400" t="s">
        <v>921</v>
      </c>
      <c r="I400" t="s">
        <v>307</v>
      </c>
      <c r="J400" t="s">
        <v>922</v>
      </c>
      <c r="K400" t="s">
        <v>922</v>
      </c>
      <c r="L400" t="b">
        <v>0</v>
      </c>
      <c r="M400" t="b">
        <f>TRUE()</f>
        <v>1</v>
      </c>
    </row>
    <row r="401" spans="1:24" x14ac:dyDescent="0.25">
      <c r="A401" t="s">
        <v>923</v>
      </c>
      <c r="B401" t="s">
        <v>3515</v>
      </c>
      <c r="C401" t="s">
        <v>307</v>
      </c>
      <c r="D401" t="s">
        <v>3871</v>
      </c>
      <c r="E401" t="s">
        <v>832</v>
      </c>
      <c r="F401" t="s">
        <v>924</v>
      </c>
      <c r="G401" t="s">
        <v>925</v>
      </c>
      <c r="H401" t="s">
        <v>925</v>
      </c>
      <c r="I401" t="s">
        <v>307</v>
      </c>
      <c r="J401" t="s">
        <v>926</v>
      </c>
      <c r="K401" t="s">
        <v>926</v>
      </c>
      <c r="L401" t="b">
        <v>0</v>
      </c>
      <c r="M401" t="b">
        <f>TRUE()</f>
        <v>1</v>
      </c>
    </row>
    <row r="402" spans="1:24" x14ac:dyDescent="0.25">
      <c r="A402" t="s">
        <v>927</v>
      </c>
      <c r="B402" t="s">
        <v>3516</v>
      </c>
      <c r="C402" t="s">
        <v>307</v>
      </c>
      <c r="D402" t="s">
        <v>3871</v>
      </c>
      <c r="E402" t="s">
        <v>832</v>
      </c>
      <c r="F402" t="s">
        <v>928</v>
      </c>
      <c r="G402" t="s">
        <v>929</v>
      </c>
      <c r="H402" t="s">
        <v>929</v>
      </c>
      <c r="I402" t="s">
        <v>307</v>
      </c>
      <c r="J402" t="s">
        <v>930</v>
      </c>
      <c r="K402" t="s">
        <v>930</v>
      </c>
      <c r="L402" t="b">
        <v>1</v>
      </c>
      <c r="M402" t="b">
        <f>TRUE()</f>
        <v>1</v>
      </c>
      <c r="O402" t="s">
        <v>931</v>
      </c>
      <c r="Q402" t="s">
        <v>932</v>
      </c>
      <c r="S402" t="s">
        <v>933</v>
      </c>
      <c r="X402" t="s">
        <v>934</v>
      </c>
    </row>
    <row r="403" spans="1:24" x14ac:dyDescent="0.25">
      <c r="A403" t="s">
        <v>935</v>
      </c>
      <c r="B403" t="s">
        <v>3517</v>
      </c>
      <c r="C403" t="s">
        <v>307</v>
      </c>
      <c r="D403" t="s">
        <v>3871</v>
      </c>
      <c r="E403" t="s">
        <v>832</v>
      </c>
      <c r="F403" t="s">
        <v>936</v>
      </c>
      <c r="G403" t="s">
        <v>937</v>
      </c>
      <c r="H403" t="s">
        <v>938</v>
      </c>
      <c r="I403" t="s">
        <v>307</v>
      </c>
      <c r="J403" t="s">
        <v>939</v>
      </c>
      <c r="K403" t="s">
        <v>939</v>
      </c>
      <c r="L403" t="b">
        <v>0</v>
      </c>
      <c r="M403" t="b">
        <f>TRUE()</f>
        <v>1</v>
      </c>
    </row>
    <row r="404" spans="1:24" x14ac:dyDescent="0.25">
      <c r="A404" t="s">
        <v>940</v>
      </c>
      <c r="B404" t="s">
        <v>3518</v>
      </c>
      <c r="C404" t="s">
        <v>307</v>
      </c>
      <c r="D404" t="s">
        <v>3871</v>
      </c>
      <c r="E404" t="s">
        <v>832</v>
      </c>
      <c r="F404" t="s">
        <v>941</v>
      </c>
      <c r="G404" t="s">
        <v>942</v>
      </c>
      <c r="H404" t="s">
        <v>942</v>
      </c>
      <c r="I404" t="s">
        <v>307</v>
      </c>
      <c r="J404" t="s">
        <v>943</v>
      </c>
      <c r="L404" t="b">
        <v>0</v>
      </c>
      <c r="M404" t="e">
        <v>#N/A</v>
      </c>
    </row>
    <row r="405" spans="1:24" x14ac:dyDescent="0.25">
      <c r="A405" t="s">
        <v>944</v>
      </c>
      <c r="B405" t="s">
        <v>3519</v>
      </c>
      <c r="C405" t="s">
        <v>307</v>
      </c>
      <c r="D405" t="s">
        <v>3871</v>
      </c>
      <c r="E405" t="s">
        <v>832</v>
      </c>
      <c r="F405" t="s">
        <v>945</v>
      </c>
      <c r="G405" t="s">
        <v>946</v>
      </c>
      <c r="H405" t="s">
        <v>946</v>
      </c>
      <c r="I405" t="s">
        <v>307</v>
      </c>
      <c r="J405" t="s">
        <v>947</v>
      </c>
      <c r="K405" t="str">
        <f>J405</f>
        <v>JX093496</v>
      </c>
      <c r="L405" t="b">
        <v>1</v>
      </c>
      <c r="M405" t="b">
        <f>TRUE()</f>
        <v>1</v>
      </c>
      <c r="O405" t="s">
        <v>948</v>
      </c>
      <c r="Q405" t="s">
        <v>949</v>
      </c>
      <c r="S405" t="s">
        <v>950</v>
      </c>
      <c r="X405" t="s">
        <v>951</v>
      </c>
    </row>
    <row r="406" spans="1:24" x14ac:dyDescent="0.25">
      <c r="A406" t="s">
        <v>952</v>
      </c>
      <c r="B406" t="s">
        <v>3520</v>
      </c>
      <c r="C406" t="s">
        <v>307</v>
      </c>
      <c r="D406" t="s">
        <v>3871</v>
      </c>
      <c r="E406" t="s">
        <v>832</v>
      </c>
      <c r="F406" t="s">
        <v>953</v>
      </c>
      <c r="G406" t="s">
        <v>954</v>
      </c>
      <c r="H406" t="s">
        <v>954</v>
      </c>
      <c r="I406" t="s">
        <v>307</v>
      </c>
      <c r="J406" t="s">
        <v>955</v>
      </c>
      <c r="K406" t="str">
        <f>J406</f>
        <v>MN829495</v>
      </c>
      <c r="L406" t="b">
        <v>0</v>
      </c>
      <c r="M406" t="b">
        <f>TRUE()</f>
        <v>1</v>
      </c>
    </row>
    <row r="407" spans="1:24" x14ac:dyDescent="0.25">
      <c r="A407" t="s">
        <v>956</v>
      </c>
      <c r="B407" t="s">
        <v>3521</v>
      </c>
      <c r="C407" t="s">
        <v>307</v>
      </c>
      <c r="D407" t="s">
        <v>3871</v>
      </c>
      <c r="E407" t="s">
        <v>832</v>
      </c>
      <c r="F407" t="s">
        <v>957</v>
      </c>
      <c r="G407" t="s">
        <v>958</v>
      </c>
      <c r="H407" t="s">
        <v>958</v>
      </c>
      <c r="I407" t="s">
        <v>307</v>
      </c>
      <c r="J407" t="s">
        <v>959</v>
      </c>
      <c r="K407" t="s">
        <v>959</v>
      </c>
      <c r="L407" t="b">
        <v>1</v>
      </c>
      <c r="M407" t="b">
        <f>TRUE()</f>
        <v>1</v>
      </c>
      <c r="O407" t="s">
        <v>960</v>
      </c>
      <c r="Q407" t="s">
        <v>961</v>
      </c>
      <c r="S407" t="s">
        <v>962</v>
      </c>
      <c r="X407" t="s">
        <v>963</v>
      </c>
    </row>
    <row r="408" spans="1:24" x14ac:dyDescent="0.25">
      <c r="A408" t="s">
        <v>964</v>
      </c>
      <c r="B408" t="s">
        <v>3522</v>
      </c>
      <c r="C408" t="s">
        <v>307</v>
      </c>
      <c r="D408" t="s">
        <v>3871</v>
      </c>
      <c r="E408" t="s">
        <v>832</v>
      </c>
      <c r="F408" t="s">
        <v>965</v>
      </c>
      <c r="G408" t="s">
        <v>966</v>
      </c>
      <c r="H408" t="s">
        <v>966</v>
      </c>
      <c r="I408" t="s">
        <v>307</v>
      </c>
      <c r="J408" t="s">
        <v>967</v>
      </c>
      <c r="K408" t="s">
        <v>967</v>
      </c>
      <c r="L408" t="b">
        <v>1</v>
      </c>
      <c r="M408" t="b">
        <f>TRUE()</f>
        <v>1</v>
      </c>
      <c r="O408" t="s">
        <v>968</v>
      </c>
      <c r="Q408" t="s">
        <v>969</v>
      </c>
      <c r="S408" t="s">
        <v>970</v>
      </c>
      <c r="X408" t="s">
        <v>971</v>
      </c>
    </row>
    <row r="409" spans="1:24" x14ac:dyDescent="0.25">
      <c r="A409" t="s">
        <v>972</v>
      </c>
      <c r="B409" t="s">
        <v>3523</v>
      </c>
      <c r="C409" t="s">
        <v>307</v>
      </c>
      <c r="D409" t="s">
        <v>3871</v>
      </c>
      <c r="E409" t="s">
        <v>832</v>
      </c>
      <c r="F409" t="s">
        <v>973</v>
      </c>
      <c r="G409" t="s">
        <v>974</v>
      </c>
      <c r="H409" t="s">
        <v>974</v>
      </c>
      <c r="I409" t="s">
        <v>307</v>
      </c>
      <c r="J409" t="s">
        <v>975</v>
      </c>
      <c r="L409" t="b">
        <v>0</v>
      </c>
      <c r="M409" t="e">
        <v>#N/A</v>
      </c>
    </row>
    <row r="410" spans="1:24" x14ac:dyDescent="0.25">
      <c r="A410" t="s">
        <v>976</v>
      </c>
      <c r="B410" t="s">
        <v>3524</v>
      </c>
      <c r="C410" t="s">
        <v>307</v>
      </c>
      <c r="D410" t="s">
        <v>3871</v>
      </c>
      <c r="E410" t="s">
        <v>832</v>
      </c>
      <c r="F410" t="s">
        <v>977</v>
      </c>
      <c r="G410" t="s">
        <v>978</v>
      </c>
      <c r="H410" t="s">
        <v>979</v>
      </c>
      <c r="I410" t="s">
        <v>307</v>
      </c>
      <c r="J410" t="s">
        <v>980</v>
      </c>
      <c r="K410" t="s">
        <v>980</v>
      </c>
      <c r="L410" t="b">
        <v>0</v>
      </c>
      <c r="M410" t="b">
        <f>TRUE()</f>
        <v>1</v>
      </c>
    </row>
    <row r="411" spans="1:24" x14ac:dyDescent="0.25">
      <c r="A411" t="s">
        <v>3309</v>
      </c>
      <c r="B411" t="s">
        <v>3862</v>
      </c>
      <c r="C411" t="s">
        <v>2987</v>
      </c>
      <c r="D411" t="s">
        <v>3881</v>
      </c>
      <c r="E411" t="s">
        <v>3310</v>
      </c>
      <c r="F411" t="s">
        <v>3311</v>
      </c>
      <c r="G411" t="s">
        <v>3312</v>
      </c>
      <c r="H411" t="s">
        <v>3313</v>
      </c>
      <c r="I411" t="s">
        <v>2987</v>
      </c>
      <c r="J411" t="s">
        <v>3314</v>
      </c>
      <c r="K411" t="s">
        <v>3315</v>
      </c>
      <c r="L411" t="b">
        <v>1</v>
      </c>
      <c r="M411" t="b">
        <v>0</v>
      </c>
      <c r="O411" t="s">
        <v>3316</v>
      </c>
      <c r="Q411" t="s">
        <v>3317</v>
      </c>
      <c r="R411" t="s">
        <v>3318</v>
      </c>
      <c r="T411" t="s">
        <v>3319</v>
      </c>
      <c r="W411" t="s">
        <v>3320</v>
      </c>
      <c r="X411" t="s">
        <v>3321</v>
      </c>
    </row>
    <row r="412" spans="1:24" x14ac:dyDescent="0.25">
      <c r="A412" t="s">
        <v>3322</v>
      </c>
      <c r="B412" t="s">
        <v>3863</v>
      </c>
      <c r="C412" t="s">
        <v>2987</v>
      </c>
      <c r="D412" t="s">
        <v>3881</v>
      </c>
      <c r="E412" t="s">
        <v>3310</v>
      </c>
      <c r="F412" t="s">
        <v>3323</v>
      </c>
      <c r="G412" t="s">
        <v>3324</v>
      </c>
      <c r="H412" t="s">
        <v>3324</v>
      </c>
      <c r="I412" t="s">
        <v>2987</v>
      </c>
      <c r="J412" t="s">
        <v>3325</v>
      </c>
      <c r="K412" t="str">
        <f>J412</f>
        <v>KC462823</v>
      </c>
      <c r="L412" t="b">
        <v>1</v>
      </c>
      <c r="M412" t="b">
        <v>0</v>
      </c>
      <c r="Q412" t="s">
        <v>3326</v>
      </c>
    </row>
    <row r="413" spans="1:24" x14ac:dyDescent="0.25">
      <c r="A413" t="s">
        <v>3327</v>
      </c>
      <c r="B413" t="s">
        <v>3864</v>
      </c>
      <c r="C413" t="s">
        <v>2987</v>
      </c>
      <c r="D413" t="s">
        <v>3881</v>
      </c>
      <c r="E413" t="s">
        <v>3310</v>
      </c>
      <c r="F413" t="s">
        <v>3328</v>
      </c>
      <c r="G413" t="s">
        <v>3329</v>
      </c>
      <c r="H413" t="s">
        <v>3329</v>
      </c>
      <c r="I413" t="s">
        <v>2987</v>
      </c>
      <c r="J413" t="s">
        <v>3330</v>
      </c>
      <c r="K413" t="str">
        <f>J413</f>
        <v>KC462827</v>
      </c>
      <c r="L413" t="b">
        <v>1</v>
      </c>
      <c r="M413" t="b">
        <v>0</v>
      </c>
      <c r="Q413" t="s">
        <v>3331</v>
      </c>
    </row>
    <row r="414" spans="1:24" x14ac:dyDescent="0.25">
      <c r="A414" t="s">
        <v>3332</v>
      </c>
      <c r="B414" t="s">
        <v>3865</v>
      </c>
      <c r="C414" t="s">
        <v>2987</v>
      </c>
      <c r="D414" t="s">
        <v>3881</v>
      </c>
      <c r="E414" t="s">
        <v>3310</v>
      </c>
      <c r="F414" t="s">
        <v>3333</v>
      </c>
      <c r="G414" t="s">
        <v>3334</v>
      </c>
      <c r="H414" t="s">
        <v>3334</v>
      </c>
      <c r="I414" t="s">
        <v>2987</v>
      </c>
      <c r="J414" t="s">
        <v>3335</v>
      </c>
      <c r="K414" t="str">
        <f>J414</f>
        <v>KC462854</v>
      </c>
      <c r="L414" t="b">
        <v>1</v>
      </c>
      <c r="M414" t="b">
        <v>0</v>
      </c>
      <c r="Q414" t="s">
        <v>3336</v>
      </c>
    </row>
    <row r="415" spans="1:24" x14ac:dyDescent="0.25">
      <c r="A415" t="s">
        <v>981</v>
      </c>
      <c r="B415" t="s">
        <v>3525</v>
      </c>
      <c r="C415" t="s">
        <v>307</v>
      </c>
      <c r="D415" t="s">
        <v>3871</v>
      </c>
      <c r="E415" t="s">
        <v>982</v>
      </c>
      <c r="F415" t="s">
        <v>983</v>
      </c>
      <c r="G415" t="s">
        <v>984</v>
      </c>
      <c r="H415" t="s">
        <v>984</v>
      </c>
      <c r="I415" t="s">
        <v>307</v>
      </c>
      <c r="J415" t="s">
        <v>985</v>
      </c>
      <c r="L415" t="b">
        <v>1</v>
      </c>
      <c r="M415" t="b">
        <f>TRUE()</f>
        <v>1</v>
      </c>
      <c r="Q415" t="s">
        <v>986</v>
      </c>
    </row>
    <row r="416" spans="1:24" x14ac:dyDescent="0.25">
      <c r="A416" t="s">
        <v>2722</v>
      </c>
      <c r="B416" t="s">
        <v>3772</v>
      </c>
      <c r="C416" t="s">
        <v>1134</v>
      </c>
      <c r="D416" t="s">
        <v>3875</v>
      </c>
      <c r="E416" t="s">
        <v>2723</v>
      </c>
      <c r="F416" t="s">
        <v>2724</v>
      </c>
      <c r="G416" t="s">
        <v>2725</v>
      </c>
      <c r="H416" t="s">
        <v>2725</v>
      </c>
      <c r="I416" t="s">
        <v>1199</v>
      </c>
      <c r="J416" t="s">
        <v>2726</v>
      </c>
      <c r="K416" t="s">
        <v>2726</v>
      </c>
      <c r="L416" t="b">
        <v>1</v>
      </c>
      <c r="M416" t="b">
        <f>TRUE()</f>
        <v>1</v>
      </c>
      <c r="Q416" t="s">
        <v>2727</v>
      </c>
      <c r="R416" t="s">
        <v>2728</v>
      </c>
      <c r="W416" t="s">
        <v>2729</v>
      </c>
      <c r="X416" t="s">
        <v>2730</v>
      </c>
    </row>
    <row r="417" spans="1:24" x14ac:dyDescent="0.25">
      <c r="A417" t="s">
        <v>2731</v>
      </c>
      <c r="B417" t="s">
        <v>3773</v>
      </c>
      <c r="C417" t="s">
        <v>1134</v>
      </c>
      <c r="D417" t="s">
        <v>3875</v>
      </c>
      <c r="E417" t="s">
        <v>2732</v>
      </c>
      <c r="F417" t="s">
        <v>2733</v>
      </c>
      <c r="G417" t="s">
        <v>2734</v>
      </c>
      <c r="H417" t="s">
        <v>2734</v>
      </c>
      <c r="I417" t="s">
        <v>1199</v>
      </c>
      <c r="J417" t="s">
        <v>2735</v>
      </c>
      <c r="L417" t="b">
        <v>0</v>
      </c>
      <c r="M417" t="e">
        <v>#N/A</v>
      </c>
    </row>
    <row r="418" spans="1:24" x14ac:dyDescent="0.25">
      <c r="A418" t="s">
        <v>2736</v>
      </c>
      <c r="B418" t="s">
        <v>3774</v>
      </c>
      <c r="C418" t="s">
        <v>1134</v>
      </c>
      <c r="D418" t="s">
        <v>3875</v>
      </c>
      <c r="E418" t="s">
        <v>2732</v>
      </c>
      <c r="F418" t="s">
        <v>2737</v>
      </c>
      <c r="G418" t="s">
        <v>2738</v>
      </c>
      <c r="H418" t="s">
        <v>2738</v>
      </c>
      <c r="I418" t="s">
        <v>1199</v>
      </c>
      <c r="J418" t="s">
        <v>2739</v>
      </c>
      <c r="L418" t="b">
        <v>0</v>
      </c>
      <c r="M418" t="e">
        <v>#N/A</v>
      </c>
    </row>
    <row r="419" spans="1:24" x14ac:dyDescent="0.25">
      <c r="A419" t="s">
        <v>2740</v>
      </c>
      <c r="B419" t="s">
        <v>3775</v>
      </c>
      <c r="C419" t="s">
        <v>1134</v>
      </c>
      <c r="D419" t="s">
        <v>3875</v>
      </c>
      <c r="E419" t="s">
        <v>2732</v>
      </c>
      <c r="F419" t="s">
        <v>2741</v>
      </c>
      <c r="G419" t="s">
        <v>2742</v>
      </c>
      <c r="H419" t="s">
        <v>2743</v>
      </c>
      <c r="I419" t="s">
        <v>1199</v>
      </c>
      <c r="J419" t="s">
        <v>2744</v>
      </c>
      <c r="L419" t="b">
        <v>0</v>
      </c>
      <c r="M419" t="e">
        <v>#N/A</v>
      </c>
    </row>
    <row r="420" spans="1:24" x14ac:dyDescent="0.25">
      <c r="A420" t="s">
        <v>2745</v>
      </c>
      <c r="B420" t="s">
        <v>3776</v>
      </c>
      <c r="C420" t="s">
        <v>1134</v>
      </c>
      <c r="D420" t="s">
        <v>3875</v>
      </c>
      <c r="E420" t="s">
        <v>2732</v>
      </c>
      <c r="F420" t="s">
        <v>2746</v>
      </c>
      <c r="G420" t="s">
        <v>2747</v>
      </c>
      <c r="H420" t="s">
        <v>2747</v>
      </c>
      <c r="I420" t="s">
        <v>1199</v>
      </c>
      <c r="J420" t="s">
        <v>2748</v>
      </c>
      <c r="L420" t="b">
        <v>0</v>
      </c>
      <c r="M420" t="e">
        <v>#N/A</v>
      </c>
    </row>
    <row r="421" spans="1:24" x14ac:dyDescent="0.25">
      <c r="A421" t="s">
        <v>2749</v>
      </c>
      <c r="B421" t="s">
        <v>3777</v>
      </c>
      <c r="C421" t="s">
        <v>1134</v>
      </c>
      <c r="D421" t="s">
        <v>3875</v>
      </c>
      <c r="E421" t="s">
        <v>2732</v>
      </c>
      <c r="F421" t="s">
        <v>2750</v>
      </c>
      <c r="G421" t="s">
        <v>2751</v>
      </c>
      <c r="H421" t="s">
        <v>2752</v>
      </c>
      <c r="I421" t="s">
        <v>1199</v>
      </c>
      <c r="J421" s="2" t="s">
        <v>2751</v>
      </c>
      <c r="L421" t="b">
        <v>0</v>
      </c>
      <c r="M421" t="e">
        <v>#N/A</v>
      </c>
    </row>
    <row r="422" spans="1:24" x14ac:dyDescent="0.25">
      <c r="A422" t="s">
        <v>2753</v>
      </c>
      <c r="B422" t="s">
        <v>3778</v>
      </c>
      <c r="C422" t="s">
        <v>1134</v>
      </c>
      <c r="D422" t="s">
        <v>3875</v>
      </c>
      <c r="E422" t="s">
        <v>2732</v>
      </c>
      <c r="F422" t="s">
        <v>2754</v>
      </c>
      <c r="G422" t="s">
        <v>2755</v>
      </c>
      <c r="H422" t="s">
        <v>2755</v>
      </c>
      <c r="I422" t="s">
        <v>1199</v>
      </c>
      <c r="J422" t="s">
        <v>2756</v>
      </c>
      <c r="L422" t="b">
        <v>0</v>
      </c>
      <c r="M422" t="e">
        <v>#N/A</v>
      </c>
    </row>
    <row r="423" spans="1:24" x14ac:dyDescent="0.25">
      <c r="A423" t="s">
        <v>2757</v>
      </c>
      <c r="B423" t="s">
        <v>3779</v>
      </c>
      <c r="C423" t="s">
        <v>1134</v>
      </c>
      <c r="D423" t="s">
        <v>3875</v>
      </c>
      <c r="E423" t="s">
        <v>2732</v>
      </c>
      <c r="F423" t="s">
        <v>1324</v>
      </c>
      <c r="G423" t="s">
        <v>2758</v>
      </c>
      <c r="H423" t="s">
        <v>2758</v>
      </c>
      <c r="I423" t="s">
        <v>1199</v>
      </c>
      <c r="J423" t="s">
        <v>2759</v>
      </c>
      <c r="L423" t="b">
        <v>0</v>
      </c>
      <c r="M423" t="e">
        <v>#N/A</v>
      </c>
    </row>
    <row r="424" spans="1:24" x14ac:dyDescent="0.25">
      <c r="A424" t="s">
        <v>2760</v>
      </c>
      <c r="B424" t="s">
        <v>3780</v>
      </c>
      <c r="C424" t="s">
        <v>1134</v>
      </c>
      <c r="D424" t="s">
        <v>3875</v>
      </c>
      <c r="E424" t="s">
        <v>2732</v>
      </c>
      <c r="F424" t="s">
        <v>2761</v>
      </c>
      <c r="G424" t="s">
        <v>2762</v>
      </c>
      <c r="H424" t="s">
        <v>2762</v>
      </c>
      <c r="I424" t="s">
        <v>1199</v>
      </c>
      <c r="J424" t="s">
        <v>2763</v>
      </c>
      <c r="L424" t="b">
        <v>1</v>
      </c>
      <c r="M424" t="b">
        <v>0</v>
      </c>
      <c r="Q424" t="s">
        <v>2764</v>
      </c>
      <c r="X424" t="s">
        <v>2765</v>
      </c>
    </row>
    <row r="425" spans="1:24" x14ac:dyDescent="0.25">
      <c r="A425" t="s">
        <v>2766</v>
      </c>
      <c r="B425" t="s">
        <v>3781</v>
      </c>
      <c r="C425" t="s">
        <v>1134</v>
      </c>
      <c r="D425" t="s">
        <v>3875</v>
      </c>
      <c r="E425" t="s">
        <v>2732</v>
      </c>
      <c r="F425" t="s">
        <v>2767</v>
      </c>
      <c r="G425" t="s">
        <v>2768</v>
      </c>
      <c r="H425" t="s">
        <v>2768</v>
      </c>
      <c r="I425" t="s">
        <v>1199</v>
      </c>
      <c r="J425" t="s">
        <v>2769</v>
      </c>
      <c r="L425" t="b">
        <v>0</v>
      </c>
      <c r="M425" t="e">
        <v>#N/A</v>
      </c>
    </row>
    <row r="426" spans="1:24" x14ac:dyDescent="0.25">
      <c r="A426" t="s">
        <v>2770</v>
      </c>
      <c r="B426" t="s">
        <v>3782</v>
      </c>
      <c r="C426" t="s">
        <v>1134</v>
      </c>
      <c r="D426" t="s">
        <v>3875</v>
      </c>
      <c r="E426" t="s">
        <v>2732</v>
      </c>
      <c r="F426" t="s">
        <v>2771</v>
      </c>
      <c r="G426" t="s">
        <v>2772</v>
      </c>
      <c r="H426" t="s">
        <v>2772</v>
      </c>
      <c r="I426" t="s">
        <v>1199</v>
      </c>
      <c r="J426" t="s">
        <v>2773</v>
      </c>
      <c r="L426" t="b">
        <v>0</v>
      </c>
      <c r="M426" t="e">
        <v>#N/A</v>
      </c>
    </row>
    <row r="427" spans="1:24" x14ac:dyDescent="0.25">
      <c r="A427" t="s">
        <v>2774</v>
      </c>
      <c r="B427" t="s">
        <v>3783</v>
      </c>
      <c r="C427" t="s">
        <v>1134</v>
      </c>
      <c r="D427" t="s">
        <v>3875</v>
      </c>
      <c r="E427" t="s">
        <v>2732</v>
      </c>
      <c r="F427" t="s">
        <v>2775</v>
      </c>
      <c r="G427" t="s">
        <v>2776</v>
      </c>
      <c r="H427" t="s">
        <v>2777</v>
      </c>
      <c r="I427" t="s">
        <v>1199</v>
      </c>
      <c r="J427" t="s">
        <v>2778</v>
      </c>
      <c r="L427" t="b">
        <v>0</v>
      </c>
      <c r="M427" t="e">
        <v>#N/A</v>
      </c>
    </row>
    <row r="428" spans="1:24" x14ac:dyDescent="0.25">
      <c r="A428" t="s">
        <v>987</v>
      </c>
      <c r="B428" t="s">
        <v>3526</v>
      </c>
      <c r="C428" t="s">
        <v>307</v>
      </c>
      <c r="D428" t="s">
        <v>3871</v>
      </c>
      <c r="E428" t="s">
        <v>988</v>
      </c>
      <c r="F428" t="s">
        <v>989</v>
      </c>
      <c r="G428" t="s">
        <v>990</v>
      </c>
      <c r="H428" t="s">
        <v>990</v>
      </c>
      <c r="I428" t="s">
        <v>307</v>
      </c>
      <c r="J428" t="s">
        <v>991</v>
      </c>
      <c r="K428" t="s">
        <v>991</v>
      </c>
      <c r="L428" t="b">
        <v>1</v>
      </c>
      <c r="M428" t="b">
        <f>TRUE()</f>
        <v>1</v>
      </c>
      <c r="Q428" t="s">
        <v>992</v>
      </c>
      <c r="S428" t="s">
        <v>993</v>
      </c>
      <c r="X428" t="s">
        <v>994</v>
      </c>
    </row>
    <row r="429" spans="1:24" x14ac:dyDescent="0.25">
      <c r="A429" t="s">
        <v>995</v>
      </c>
      <c r="B429" t="s">
        <v>3527</v>
      </c>
      <c r="C429" t="s">
        <v>307</v>
      </c>
      <c r="D429" t="s">
        <v>3871</v>
      </c>
      <c r="E429" t="s">
        <v>988</v>
      </c>
      <c r="F429" t="s">
        <v>996</v>
      </c>
      <c r="G429" t="s">
        <v>997</v>
      </c>
      <c r="H429" t="s">
        <v>998</v>
      </c>
      <c r="I429" t="s">
        <v>307</v>
      </c>
      <c r="J429" t="s">
        <v>999</v>
      </c>
      <c r="L429" t="b">
        <v>0</v>
      </c>
      <c r="M429" t="e">
        <v>#N/A</v>
      </c>
    </row>
    <row r="430" spans="1:24" x14ac:dyDescent="0.25">
      <c r="A430" t="s">
        <v>1000</v>
      </c>
      <c r="B430" t="s">
        <v>3528</v>
      </c>
      <c r="C430" t="s">
        <v>307</v>
      </c>
      <c r="D430" t="s">
        <v>3871</v>
      </c>
      <c r="E430" t="s">
        <v>988</v>
      </c>
      <c r="F430" t="s">
        <v>1001</v>
      </c>
      <c r="G430" t="s">
        <v>1002</v>
      </c>
      <c r="H430" t="s">
        <v>1003</v>
      </c>
      <c r="I430" t="s">
        <v>307</v>
      </c>
      <c r="J430" t="s">
        <v>1004</v>
      </c>
      <c r="K430" t="s">
        <v>1004</v>
      </c>
      <c r="L430" t="b">
        <v>1</v>
      </c>
      <c r="M430" t="b">
        <v>0</v>
      </c>
      <c r="Q430" t="s">
        <v>1005</v>
      </c>
      <c r="S430" t="s">
        <v>1006</v>
      </c>
      <c r="X430" t="s">
        <v>1007</v>
      </c>
    </row>
    <row r="431" spans="1:24" x14ac:dyDescent="0.25">
      <c r="A431" t="s">
        <v>1008</v>
      </c>
      <c r="B431" t="s">
        <v>3529</v>
      </c>
      <c r="C431" t="s">
        <v>307</v>
      </c>
      <c r="D431" t="s">
        <v>3871</v>
      </c>
      <c r="E431" t="s">
        <v>988</v>
      </c>
      <c r="F431" t="s">
        <v>1009</v>
      </c>
      <c r="G431" t="s">
        <v>1010</v>
      </c>
      <c r="H431" t="s">
        <v>1010</v>
      </c>
      <c r="I431" t="s">
        <v>307</v>
      </c>
      <c r="J431" t="s">
        <v>1011</v>
      </c>
      <c r="K431" t="s">
        <v>1011</v>
      </c>
      <c r="L431" t="b">
        <v>1</v>
      </c>
      <c r="M431" t="b">
        <f>TRUE()</f>
        <v>1</v>
      </c>
      <c r="Q431" t="s">
        <v>1012</v>
      </c>
      <c r="S431" t="s">
        <v>1013</v>
      </c>
      <c r="X431" t="s">
        <v>1014</v>
      </c>
    </row>
    <row r="432" spans="1:24" x14ac:dyDescent="0.25">
      <c r="A432" t="s">
        <v>1015</v>
      </c>
      <c r="B432" t="s">
        <v>3530</v>
      </c>
      <c r="C432" t="s">
        <v>307</v>
      </c>
      <c r="D432" t="s">
        <v>3871</v>
      </c>
      <c r="E432" t="s">
        <v>988</v>
      </c>
      <c r="F432" t="s">
        <v>1016</v>
      </c>
      <c r="G432" t="s">
        <v>1017</v>
      </c>
      <c r="H432" t="s">
        <v>1017</v>
      </c>
      <c r="I432" t="s">
        <v>307</v>
      </c>
      <c r="J432" t="s">
        <v>1018</v>
      </c>
      <c r="K432" t="s">
        <v>1018</v>
      </c>
      <c r="L432" t="b">
        <v>1</v>
      </c>
      <c r="M432" t="b">
        <f>TRUE()</f>
        <v>1</v>
      </c>
      <c r="Q432" t="s">
        <v>1019</v>
      </c>
      <c r="S432" t="s">
        <v>1020</v>
      </c>
      <c r="X432" t="s">
        <v>1021</v>
      </c>
    </row>
    <row r="433" spans="1:24" x14ac:dyDescent="0.25">
      <c r="A433" t="s">
        <v>1022</v>
      </c>
      <c r="B433" t="s">
        <v>3531</v>
      </c>
      <c r="C433" t="s">
        <v>307</v>
      </c>
      <c r="D433" t="s">
        <v>3871</v>
      </c>
      <c r="E433" t="s">
        <v>988</v>
      </c>
      <c r="F433" t="s">
        <v>1023</v>
      </c>
      <c r="G433" t="s">
        <v>1024</v>
      </c>
      <c r="H433" t="s">
        <v>1024</v>
      </c>
      <c r="I433" t="s">
        <v>307</v>
      </c>
      <c r="J433" t="s">
        <v>1025</v>
      </c>
      <c r="K433" t="s">
        <v>1025</v>
      </c>
      <c r="L433" t="b">
        <v>1</v>
      </c>
      <c r="M433" t="b">
        <f>TRUE()</f>
        <v>1</v>
      </c>
      <c r="Q433" t="s">
        <v>1026</v>
      </c>
      <c r="S433" t="s">
        <v>1027</v>
      </c>
      <c r="X433" t="s">
        <v>1028</v>
      </c>
    </row>
    <row r="434" spans="1:24" x14ac:dyDescent="0.25">
      <c r="A434" t="s">
        <v>169</v>
      </c>
      <c r="B434" t="s">
        <v>3394</v>
      </c>
      <c r="C434" t="s">
        <v>20</v>
      </c>
      <c r="D434" t="s">
        <v>33</v>
      </c>
      <c r="E434" t="s">
        <v>170</v>
      </c>
      <c r="F434" t="s">
        <v>171</v>
      </c>
      <c r="G434" t="s">
        <v>172</v>
      </c>
      <c r="H434" t="s">
        <v>172</v>
      </c>
      <c r="I434" t="s">
        <v>33</v>
      </c>
      <c r="J434" t="s">
        <v>173</v>
      </c>
      <c r="L434" t="b">
        <v>0</v>
      </c>
      <c r="M434" t="e">
        <v>#N/A</v>
      </c>
    </row>
    <row r="435" spans="1:24" x14ac:dyDescent="0.25">
      <c r="A435" t="s">
        <v>174</v>
      </c>
      <c r="B435" t="s">
        <v>3395</v>
      </c>
      <c r="C435" t="s">
        <v>20</v>
      </c>
      <c r="D435" t="s">
        <v>33</v>
      </c>
      <c r="E435" t="s">
        <v>170</v>
      </c>
      <c r="F435" t="s">
        <v>175</v>
      </c>
      <c r="G435" t="s">
        <v>176</v>
      </c>
      <c r="H435" t="s">
        <v>177</v>
      </c>
      <c r="I435" t="s">
        <v>33</v>
      </c>
      <c r="J435" t="s">
        <v>178</v>
      </c>
      <c r="L435" t="b">
        <v>0</v>
      </c>
      <c r="M435" t="e">
        <v>#N/A</v>
      </c>
    </row>
    <row r="436" spans="1:24" x14ac:dyDescent="0.25">
      <c r="A436" t="s">
        <v>179</v>
      </c>
      <c r="B436" t="s">
        <v>3396</v>
      </c>
      <c r="C436" t="s">
        <v>20</v>
      </c>
      <c r="D436" t="s">
        <v>33</v>
      </c>
      <c r="E436" t="s">
        <v>170</v>
      </c>
      <c r="F436" t="s">
        <v>180</v>
      </c>
      <c r="G436" t="s">
        <v>181</v>
      </c>
      <c r="H436" t="s">
        <v>181</v>
      </c>
      <c r="I436" t="s">
        <v>33</v>
      </c>
      <c r="J436" t="s">
        <v>182</v>
      </c>
      <c r="L436" t="b">
        <v>0</v>
      </c>
      <c r="M436" t="e">
        <v>#N/A</v>
      </c>
    </row>
    <row r="437" spans="1:24" x14ac:dyDescent="0.25">
      <c r="A437" t="s">
        <v>183</v>
      </c>
      <c r="B437" t="s">
        <v>3397</v>
      </c>
      <c r="C437" t="s">
        <v>20</v>
      </c>
      <c r="D437" t="s">
        <v>33</v>
      </c>
      <c r="E437" t="s">
        <v>170</v>
      </c>
      <c r="F437" t="s">
        <v>184</v>
      </c>
      <c r="G437" t="s">
        <v>185</v>
      </c>
      <c r="H437" t="s">
        <v>186</v>
      </c>
      <c r="I437" t="s">
        <v>33</v>
      </c>
      <c r="J437" t="s">
        <v>187</v>
      </c>
      <c r="L437" t="b">
        <v>0</v>
      </c>
      <c r="M437" t="e">
        <v>#N/A</v>
      </c>
    </row>
    <row r="438" spans="1:24" x14ac:dyDescent="0.25">
      <c r="A438" t="s">
        <v>188</v>
      </c>
      <c r="B438" t="s">
        <v>3398</v>
      </c>
      <c r="C438" t="s">
        <v>20</v>
      </c>
      <c r="D438" t="s">
        <v>33</v>
      </c>
      <c r="E438" t="s">
        <v>170</v>
      </c>
      <c r="F438" t="s">
        <v>189</v>
      </c>
      <c r="G438" t="s">
        <v>190</v>
      </c>
      <c r="H438" t="s">
        <v>190</v>
      </c>
      <c r="I438" t="s">
        <v>33</v>
      </c>
      <c r="J438" t="s">
        <v>191</v>
      </c>
      <c r="L438" t="b">
        <v>0</v>
      </c>
      <c r="M438" t="e">
        <v>#N/A</v>
      </c>
    </row>
    <row r="439" spans="1:24" x14ac:dyDescent="0.25">
      <c r="A439" t="s">
        <v>192</v>
      </c>
      <c r="B439" t="s">
        <v>3399</v>
      </c>
      <c r="C439" t="s">
        <v>20</v>
      </c>
      <c r="D439" t="s">
        <v>33</v>
      </c>
      <c r="E439" t="s">
        <v>170</v>
      </c>
      <c r="F439" t="s">
        <v>193</v>
      </c>
      <c r="G439" t="s">
        <v>194</v>
      </c>
      <c r="H439" t="s">
        <v>194</v>
      </c>
      <c r="I439" t="s">
        <v>33</v>
      </c>
      <c r="J439" s="2" t="s">
        <v>118</v>
      </c>
      <c r="K439" s="2" t="s">
        <v>118</v>
      </c>
      <c r="L439" t="b">
        <v>1</v>
      </c>
      <c r="M439" t="b">
        <f>TRUE()</f>
        <v>1</v>
      </c>
      <c r="O439" s="2" t="s">
        <v>118</v>
      </c>
      <c r="Q439" s="2" t="s">
        <v>118</v>
      </c>
      <c r="R439" s="2" t="s">
        <v>118</v>
      </c>
      <c r="T439" s="2" t="s">
        <v>118</v>
      </c>
      <c r="U439" s="2" t="s">
        <v>118</v>
      </c>
      <c r="V439" s="2" t="s">
        <v>118</v>
      </c>
      <c r="W439" s="2" t="s">
        <v>118</v>
      </c>
      <c r="X439" s="2" t="s">
        <v>118</v>
      </c>
    </row>
    <row r="440" spans="1:24" x14ac:dyDescent="0.25">
      <c r="A440" t="s">
        <v>195</v>
      </c>
      <c r="B440" t="s">
        <v>3400</v>
      </c>
      <c r="C440" t="s">
        <v>20</v>
      </c>
      <c r="D440" t="s">
        <v>33</v>
      </c>
      <c r="E440" t="s">
        <v>170</v>
      </c>
      <c r="F440" t="s">
        <v>196</v>
      </c>
      <c r="G440" t="s">
        <v>197</v>
      </c>
      <c r="H440" t="s">
        <v>197</v>
      </c>
      <c r="I440" t="s">
        <v>33</v>
      </c>
      <c r="J440" t="s">
        <v>198</v>
      </c>
      <c r="L440" t="b">
        <v>0</v>
      </c>
      <c r="M440" t="e">
        <v>#N/A</v>
      </c>
    </row>
    <row r="441" spans="1:24" x14ac:dyDescent="0.25">
      <c r="A441" t="s">
        <v>199</v>
      </c>
      <c r="B441" t="s">
        <v>3401</v>
      </c>
      <c r="C441" t="s">
        <v>20</v>
      </c>
      <c r="D441" t="s">
        <v>33</v>
      </c>
      <c r="E441" t="s">
        <v>170</v>
      </c>
      <c r="F441" t="s">
        <v>200</v>
      </c>
      <c r="G441" t="s">
        <v>201</v>
      </c>
      <c r="H441" t="s">
        <v>201</v>
      </c>
      <c r="I441" t="s">
        <v>33</v>
      </c>
      <c r="J441" t="s">
        <v>202</v>
      </c>
      <c r="L441" t="b">
        <v>0</v>
      </c>
      <c r="M441" t="e">
        <v>#N/A</v>
      </c>
    </row>
    <row r="442" spans="1:24" x14ac:dyDescent="0.25">
      <c r="A442" t="s">
        <v>203</v>
      </c>
      <c r="B442" t="s">
        <v>3402</v>
      </c>
      <c r="C442" t="s">
        <v>20</v>
      </c>
      <c r="D442" t="s">
        <v>33</v>
      </c>
      <c r="E442" t="s">
        <v>170</v>
      </c>
      <c r="F442" t="s">
        <v>204</v>
      </c>
      <c r="G442" t="s">
        <v>205</v>
      </c>
      <c r="H442" t="s">
        <v>205</v>
      </c>
      <c r="I442" t="s">
        <v>33</v>
      </c>
      <c r="J442" t="s">
        <v>206</v>
      </c>
      <c r="L442" t="b">
        <v>0</v>
      </c>
      <c r="M442" t="e">
        <v>#N/A</v>
      </c>
    </row>
    <row r="443" spans="1:24" x14ac:dyDescent="0.25">
      <c r="A443" t="s">
        <v>207</v>
      </c>
      <c r="B443" t="s">
        <v>3403</v>
      </c>
      <c r="C443" t="s">
        <v>20</v>
      </c>
      <c r="D443" t="s">
        <v>33</v>
      </c>
      <c r="E443" t="s">
        <v>170</v>
      </c>
      <c r="F443" t="s">
        <v>208</v>
      </c>
      <c r="G443" t="s">
        <v>209</v>
      </c>
      <c r="H443" t="s">
        <v>210</v>
      </c>
      <c r="I443" t="s">
        <v>33</v>
      </c>
      <c r="J443" t="s">
        <v>211</v>
      </c>
      <c r="L443" t="b">
        <v>0</v>
      </c>
      <c r="M443" t="e">
        <v>#N/A</v>
      </c>
    </row>
    <row r="444" spans="1:24" x14ac:dyDescent="0.25">
      <c r="A444" t="s">
        <v>212</v>
      </c>
      <c r="B444" t="s">
        <v>3404</v>
      </c>
      <c r="C444" t="s">
        <v>20</v>
      </c>
      <c r="D444" t="s">
        <v>33</v>
      </c>
      <c r="E444" t="s">
        <v>170</v>
      </c>
      <c r="F444" t="s">
        <v>213</v>
      </c>
      <c r="G444" t="s">
        <v>214</v>
      </c>
      <c r="H444" t="s">
        <v>214</v>
      </c>
      <c r="I444" t="s">
        <v>33</v>
      </c>
      <c r="J444" t="s">
        <v>215</v>
      </c>
      <c r="K444" t="s">
        <v>216</v>
      </c>
      <c r="L444" t="b">
        <v>1</v>
      </c>
      <c r="M444" t="b">
        <f>TRUE()</f>
        <v>1</v>
      </c>
      <c r="O444" t="s">
        <v>217</v>
      </c>
      <c r="Q444" t="s">
        <v>218</v>
      </c>
      <c r="R444" t="s">
        <v>219</v>
      </c>
      <c r="T444" t="s">
        <v>220</v>
      </c>
      <c r="U444" t="s">
        <v>221</v>
      </c>
      <c r="W444" t="s">
        <v>222</v>
      </c>
      <c r="X444" t="s">
        <v>223</v>
      </c>
    </row>
    <row r="445" spans="1:24" x14ac:dyDescent="0.25">
      <c r="A445" t="s">
        <v>224</v>
      </c>
      <c r="B445" t="s">
        <v>3405</v>
      </c>
      <c r="C445" t="s">
        <v>20</v>
      </c>
      <c r="D445" t="s">
        <v>33</v>
      </c>
      <c r="E445" t="s">
        <v>170</v>
      </c>
      <c r="F445" t="s">
        <v>225</v>
      </c>
      <c r="G445" t="s">
        <v>226</v>
      </c>
      <c r="H445" t="s">
        <v>226</v>
      </c>
      <c r="I445" t="s">
        <v>33</v>
      </c>
      <c r="J445" t="s">
        <v>227</v>
      </c>
      <c r="L445" t="b">
        <v>0</v>
      </c>
      <c r="M445" t="e">
        <v>#N/A</v>
      </c>
    </row>
    <row r="446" spans="1:24" x14ac:dyDescent="0.25">
      <c r="A446" t="s">
        <v>228</v>
      </c>
      <c r="B446" t="s">
        <v>3406</v>
      </c>
      <c r="C446" t="s">
        <v>20</v>
      </c>
      <c r="D446" t="s">
        <v>33</v>
      </c>
      <c r="E446" t="s">
        <v>170</v>
      </c>
      <c r="F446" t="s">
        <v>229</v>
      </c>
      <c r="G446" t="s">
        <v>230</v>
      </c>
      <c r="H446" t="s">
        <v>230</v>
      </c>
      <c r="I446" t="s">
        <v>33</v>
      </c>
      <c r="J446" t="s">
        <v>231</v>
      </c>
      <c r="L446" t="b">
        <v>0</v>
      </c>
      <c r="M446" t="e">
        <v>#N/A</v>
      </c>
    </row>
    <row r="447" spans="1:24" x14ac:dyDescent="0.25">
      <c r="A447" t="s">
        <v>232</v>
      </c>
      <c r="B447" t="s">
        <v>3407</v>
      </c>
      <c r="C447" t="s">
        <v>20</v>
      </c>
      <c r="D447" t="s">
        <v>33</v>
      </c>
      <c r="E447" t="s">
        <v>170</v>
      </c>
      <c r="F447" t="s">
        <v>233</v>
      </c>
      <c r="G447" t="s">
        <v>234</v>
      </c>
      <c r="H447" t="s">
        <v>234</v>
      </c>
      <c r="I447" t="s">
        <v>33</v>
      </c>
      <c r="J447" t="s">
        <v>235</v>
      </c>
      <c r="L447" t="b">
        <v>0</v>
      </c>
      <c r="M447" t="e">
        <v>#N/A</v>
      </c>
    </row>
    <row r="448" spans="1:24" x14ac:dyDescent="0.25">
      <c r="A448" t="s">
        <v>236</v>
      </c>
      <c r="B448" t="s">
        <v>3408</v>
      </c>
      <c r="C448" t="s">
        <v>20</v>
      </c>
      <c r="D448" t="s">
        <v>33</v>
      </c>
      <c r="E448" t="s">
        <v>170</v>
      </c>
      <c r="F448" t="s">
        <v>237</v>
      </c>
      <c r="G448" t="s">
        <v>238</v>
      </c>
      <c r="H448" t="s">
        <v>238</v>
      </c>
      <c r="I448" t="s">
        <v>33</v>
      </c>
      <c r="J448" t="s">
        <v>239</v>
      </c>
      <c r="L448" t="b">
        <v>0</v>
      </c>
      <c r="M448" t="e">
        <v>#N/A</v>
      </c>
    </row>
    <row r="449" spans="1:24" x14ac:dyDescent="0.25">
      <c r="A449" t="s">
        <v>240</v>
      </c>
      <c r="B449" t="s">
        <v>3409</v>
      </c>
      <c r="C449" t="s">
        <v>20</v>
      </c>
      <c r="D449" t="s">
        <v>33</v>
      </c>
      <c r="E449" t="s">
        <v>170</v>
      </c>
      <c r="F449" t="s">
        <v>241</v>
      </c>
      <c r="G449" t="s">
        <v>242</v>
      </c>
      <c r="H449" t="s">
        <v>243</v>
      </c>
      <c r="I449" t="s">
        <v>33</v>
      </c>
      <c r="J449" t="s">
        <v>244</v>
      </c>
      <c r="L449" t="b">
        <v>0</v>
      </c>
      <c r="M449" t="e">
        <v>#N/A</v>
      </c>
    </row>
    <row r="450" spans="1:24" x14ac:dyDescent="0.25">
      <c r="A450" t="s">
        <v>2779</v>
      </c>
      <c r="B450" t="s">
        <v>3784</v>
      </c>
      <c r="C450" t="s">
        <v>1134</v>
      </c>
      <c r="D450" t="s">
        <v>3875</v>
      </c>
      <c r="E450" t="s">
        <v>2780</v>
      </c>
      <c r="F450" t="s">
        <v>2781</v>
      </c>
      <c r="G450" t="s">
        <v>2782</v>
      </c>
      <c r="H450" t="s">
        <v>2783</v>
      </c>
      <c r="I450" t="s">
        <v>1199</v>
      </c>
      <c r="J450" t="s">
        <v>2784</v>
      </c>
      <c r="K450" t="s">
        <v>2784</v>
      </c>
      <c r="L450" t="b">
        <v>1</v>
      </c>
      <c r="M450" t="b">
        <f>TRUE()</f>
        <v>1</v>
      </c>
      <c r="Q450" t="s">
        <v>2785</v>
      </c>
      <c r="X450" t="s">
        <v>2786</v>
      </c>
    </row>
    <row r="451" spans="1:24" x14ac:dyDescent="0.25">
      <c r="A451" t="s">
        <v>2787</v>
      </c>
      <c r="B451" t="s">
        <v>3785</v>
      </c>
      <c r="C451" t="s">
        <v>1134</v>
      </c>
      <c r="D451" t="s">
        <v>3875</v>
      </c>
      <c r="E451" t="s">
        <v>2780</v>
      </c>
      <c r="F451" t="s">
        <v>2788</v>
      </c>
      <c r="G451" t="s">
        <v>2789</v>
      </c>
      <c r="H451" t="s">
        <v>2789</v>
      </c>
      <c r="I451" t="s">
        <v>1199</v>
      </c>
      <c r="J451" t="s">
        <v>2790</v>
      </c>
      <c r="K451" t="s">
        <v>2790</v>
      </c>
      <c r="L451" t="b">
        <v>1</v>
      </c>
      <c r="M451" t="b">
        <f>TRUE()</f>
        <v>1</v>
      </c>
      <c r="Q451" t="s">
        <v>2791</v>
      </c>
      <c r="R451" t="s">
        <v>2792</v>
      </c>
      <c r="W451" t="s">
        <v>2793</v>
      </c>
      <c r="X451" t="s">
        <v>2794</v>
      </c>
    </row>
    <row r="452" spans="1:24" x14ac:dyDescent="0.25">
      <c r="A452" t="s">
        <v>2795</v>
      </c>
      <c r="B452" t="s">
        <v>3786</v>
      </c>
      <c r="C452" t="s">
        <v>1134</v>
      </c>
      <c r="D452" t="s">
        <v>3875</v>
      </c>
      <c r="E452" t="s">
        <v>2780</v>
      </c>
      <c r="F452" t="s">
        <v>2796</v>
      </c>
      <c r="G452" t="s">
        <v>2797</v>
      </c>
      <c r="H452" t="s">
        <v>2797</v>
      </c>
      <c r="I452" t="s">
        <v>1199</v>
      </c>
      <c r="J452" t="s">
        <v>2798</v>
      </c>
      <c r="K452" t="str">
        <f>J452</f>
        <v>MN752731</v>
      </c>
      <c r="L452" t="b">
        <v>0</v>
      </c>
      <c r="M452" t="b">
        <f>TRUE()</f>
        <v>1</v>
      </c>
    </row>
    <row r="453" spans="1:24" x14ac:dyDescent="0.25">
      <c r="A453" t="s">
        <v>1029</v>
      </c>
      <c r="B453" t="s">
        <v>3532</v>
      </c>
      <c r="C453" t="s">
        <v>307</v>
      </c>
      <c r="D453" t="s">
        <v>3872</v>
      </c>
      <c r="E453" t="s">
        <v>1030</v>
      </c>
      <c r="F453" t="s">
        <v>1031</v>
      </c>
      <c r="G453" t="s">
        <v>1032</v>
      </c>
      <c r="H453" t="s">
        <v>1032</v>
      </c>
      <c r="I453" t="s">
        <v>307</v>
      </c>
      <c r="J453" t="s">
        <v>1033</v>
      </c>
      <c r="L453" t="b">
        <v>1</v>
      </c>
      <c r="M453" t="b">
        <v>0</v>
      </c>
      <c r="Q453" t="s">
        <v>1034</v>
      </c>
    </row>
    <row r="454" spans="1:24" x14ac:dyDescent="0.25">
      <c r="A454" t="s">
        <v>1035</v>
      </c>
      <c r="B454" t="s">
        <v>3533</v>
      </c>
      <c r="C454" t="s">
        <v>307</v>
      </c>
      <c r="D454" t="s">
        <v>3872</v>
      </c>
      <c r="E454" t="s">
        <v>1030</v>
      </c>
      <c r="F454" t="s">
        <v>1036</v>
      </c>
      <c r="G454" t="s">
        <v>1037</v>
      </c>
      <c r="H454" t="s">
        <v>1037</v>
      </c>
      <c r="I454" t="s">
        <v>307</v>
      </c>
      <c r="J454" t="s">
        <v>1038</v>
      </c>
      <c r="L454" t="b">
        <v>0</v>
      </c>
      <c r="M454" t="e">
        <v>#N/A</v>
      </c>
    </row>
    <row r="455" spans="1:24" x14ac:dyDescent="0.25">
      <c r="A455" t="s">
        <v>1039</v>
      </c>
      <c r="B455" t="s">
        <v>3534</v>
      </c>
      <c r="C455" t="s">
        <v>307</v>
      </c>
      <c r="D455" t="s">
        <v>3872</v>
      </c>
      <c r="E455" t="s">
        <v>1030</v>
      </c>
      <c r="F455" t="s">
        <v>1040</v>
      </c>
      <c r="G455" t="s">
        <v>1041</v>
      </c>
      <c r="H455" t="s">
        <v>1041</v>
      </c>
      <c r="I455" t="s">
        <v>307</v>
      </c>
      <c r="J455" t="s">
        <v>1042</v>
      </c>
      <c r="L455" t="b">
        <v>0</v>
      </c>
      <c r="M455" t="e">
        <v>#N/A</v>
      </c>
    </row>
    <row r="456" spans="1:24" x14ac:dyDescent="0.25">
      <c r="A456" t="s">
        <v>1043</v>
      </c>
      <c r="B456" t="s">
        <v>3535</v>
      </c>
      <c r="C456" t="s">
        <v>307</v>
      </c>
      <c r="D456" t="s">
        <v>3872</v>
      </c>
      <c r="E456" t="s">
        <v>1030</v>
      </c>
      <c r="F456" t="s">
        <v>1044</v>
      </c>
      <c r="G456" t="s">
        <v>1045</v>
      </c>
      <c r="H456" t="s">
        <v>1046</v>
      </c>
      <c r="I456" t="s">
        <v>307</v>
      </c>
      <c r="J456" s="2" t="s">
        <v>1045</v>
      </c>
      <c r="L456" t="b">
        <v>0</v>
      </c>
      <c r="M456" t="e">
        <v>#N/A</v>
      </c>
    </row>
    <row r="457" spans="1:24" x14ac:dyDescent="0.25">
      <c r="A457" t="s">
        <v>1047</v>
      </c>
      <c r="B457" t="s">
        <v>3536</v>
      </c>
      <c r="C457" t="s">
        <v>307</v>
      </c>
      <c r="D457" t="s">
        <v>3872</v>
      </c>
      <c r="E457" t="s">
        <v>1030</v>
      </c>
      <c r="F457" t="s">
        <v>1048</v>
      </c>
      <c r="G457" t="s">
        <v>1049</v>
      </c>
      <c r="H457" t="s">
        <v>1049</v>
      </c>
      <c r="I457" t="s">
        <v>307</v>
      </c>
      <c r="J457" t="s">
        <v>1050</v>
      </c>
      <c r="K457" t="s">
        <v>1050</v>
      </c>
      <c r="L457" t="b">
        <v>1</v>
      </c>
      <c r="M457" t="b">
        <f>TRUE()</f>
        <v>1</v>
      </c>
      <c r="Q457" t="s">
        <v>1051</v>
      </c>
    </row>
    <row r="458" spans="1:24" x14ac:dyDescent="0.25">
      <c r="A458" t="s">
        <v>1052</v>
      </c>
      <c r="B458" t="s">
        <v>3537</v>
      </c>
      <c r="C458" t="s">
        <v>307</v>
      </c>
      <c r="D458" t="s">
        <v>3872</v>
      </c>
      <c r="E458" t="s">
        <v>1030</v>
      </c>
      <c r="F458" t="s">
        <v>1053</v>
      </c>
      <c r="G458" t="s">
        <v>1054</v>
      </c>
      <c r="H458" t="s">
        <v>1054</v>
      </c>
      <c r="I458" t="s">
        <v>307</v>
      </c>
      <c r="J458" t="s">
        <v>1055</v>
      </c>
      <c r="L458" t="b">
        <v>1</v>
      </c>
      <c r="M458" t="b">
        <v>0</v>
      </c>
      <c r="Q458" t="s">
        <v>1056</v>
      </c>
    </row>
    <row r="459" spans="1:24" x14ac:dyDescent="0.25">
      <c r="A459" t="s">
        <v>1057</v>
      </c>
      <c r="B459" t="s">
        <v>3538</v>
      </c>
      <c r="C459" t="s">
        <v>307</v>
      </c>
      <c r="D459" t="s">
        <v>3872</v>
      </c>
      <c r="E459" t="s">
        <v>1030</v>
      </c>
      <c r="F459" t="s">
        <v>1058</v>
      </c>
      <c r="G459" t="s">
        <v>1059</v>
      </c>
      <c r="H459" t="s">
        <v>1059</v>
      </c>
      <c r="I459" t="s">
        <v>307</v>
      </c>
      <c r="J459" t="s">
        <v>1060</v>
      </c>
      <c r="L459" t="b">
        <v>1</v>
      </c>
      <c r="M459" t="b">
        <v>0</v>
      </c>
      <c r="Q459" t="s">
        <v>1061</v>
      </c>
    </row>
    <row r="460" spans="1:24" x14ac:dyDescent="0.25">
      <c r="A460" t="s">
        <v>2799</v>
      </c>
      <c r="B460" t="s">
        <v>3787</v>
      </c>
      <c r="C460" t="s">
        <v>1134</v>
      </c>
      <c r="D460" t="s">
        <v>3875</v>
      </c>
      <c r="E460" t="s">
        <v>2800</v>
      </c>
      <c r="F460" t="s">
        <v>2801</v>
      </c>
      <c r="G460" t="s">
        <v>2802</v>
      </c>
      <c r="H460" t="s">
        <v>2802</v>
      </c>
      <c r="I460" t="s">
        <v>1199</v>
      </c>
      <c r="J460" t="s">
        <v>2803</v>
      </c>
      <c r="K460" t="s">
        <v>2803</v>
      </c>
      <c r="L460" t="b">
        <v>1</v>
      </c>
      <c r="M460" t="b">
        <f>TRUE()</f>
        <v>1</v>
      </c>
      <c r="O460" t="s">
        <v>2804</v>
      </c>
      <c r="Q460" t="s">
        <v>2805</v>
      </c>
      <c r="R460" t="s">
        <v>2806</v>
      </c>
      <c r="T460" t="s">
        <v>2807</v>
      </c>
      <c r="U460" t="s">
        <v>2808</v>
      </c>
      <c r="W460" t="s">
        <v>2809</v>
      </c>
      <c r="X460" t="s">
        <v>2810</v>
      </c>
    </row>
    <row r="461" spans="1:24" x14ac:dyDescent="0.25">
      <c r="A461" t="s">
        <v>2811</v>
      </c>
      <c r="B461" t="s">
        <v>3788</v>
      </c>
      <c r="C461" t="s">
        <v>1134</v>
      </c>
      <c r="D461" t="s">
        <v>3875</v>
      </c>
      <c r="E461" t="s">
        <v>2800</v>
      </c>
      <c r="F461" t="s">
        <v>2812</v>
      </c>
      <c r="G461" t="s">
        <v>2813</v>
      </c>
      <c r="H461" t="s">
        <v>2813</v>
      </c>
      <c r="I461" t="s">
        <v>1199</v>
      </c>
      <c r="J461" t="s">
        <v>2814</v>
      </c>
      <c r="K461" t="s">
        <v>2814</v>
      </c>
      <c r="L461" t="b">
        <v>1</v>
      </c>
      <c r="M461" t="b">
        <f>TRUE()</f>
        <v>1</v>
      </c>
      <c r="Q461" t="s">
        <v>2815</v>
      </c>
      <c r="X461" t="s">
        <v>2816</v>
      </c>
    </row>
    <row r="462" spans="1:24" x14ac:dyDescent="0.25">
      <c r="A462" t="s">
        <v>2817</v>
      </c>
      <c r="B462" t="s">
        <v>3789</v>
      </c>
      <c r="C462" t="s">
        <v>1134</v>
      </c>
      <c r="D462" t="s">
        <v>3875</v>
      </c>
      <c r="E462" t="s">
        <v>2800</v>
      </c>
      <c r="F462" t="s">
        <v>2818</v>
      </c>
      <c r="G462" t="s">
        <v>2819</v>
      </c>
      <c r="H462" t="s">
        <v>2820</v>
      </c>
      <c r="I462" t="s">
        <v>1199</v>
      </c>
      <c r="J462" s="2" t="s">
        <v>2819</v>
      </c>
      <c r="L462" t="b">
        <v>0</v>
      </c>
      <c r="M462" t="e">
        <v>#N/A</v>
      </c>
    </row>
    <row r="463" spans="1:24" x14ac:dyDescent="0.25">
      <c r="A463" t="s">
        <v>1062</v>
      </c>
      <c r="B463" t="s">
        <v>3539</v>
      </c>
      <c r="C463" t="s">
        <v>307</v>
      </c>
      <c r="D463" t="s">
        <v>3871</v>
      </c>
      <c r="E463" t="s">
        <v>1063</v>
      </c>
      <c r="F463" t="s">
        <v>1064</v>
      </c>
      <c r="G463" t="s">
        <v>1065</v>
      </c>
      <c r="H463" t="s">
        <v>1065</v>
      </c>
      <c r="I463" t="s">
        <v>307</v>
      </c>
      <c r="J463" t="s">
        <v>1066</v>
      </c>
      <c r="K463" t="s">
        <v>1066</v>
      </c>
      <c r="L463" t="b">
        <v>1</v>
      </c>
      <c r="M463" t="b">
        <f>TRUE()</f>
        <v>1</v>
      </c>
      <c r="Q463" t="s">
        <v>1067</v>
      </c>
      <c r="X463" t="s">
        <v>1068</v>
      </c>
    </row>
    <row r="464" spans="1:24" x14ac:dyDescent="0.25">
      <c r="A464" t="s">
        <v>2821</v>
      </c>
      <c r="B464" t="s">
        <v>3790</v>
      </c>
      <c r="C464" t="s">
        <v>1134</v>
      </c>
      <c r="D464" t="s">
        <v>3876</v>
      </c>
      <c r="E464" t="s">
        <v>2822</v>
      </c>
      <c r="F464" t="s">
        <v>2823</v>
      </c>
      <c r="G464" t="s">
        <v>2824</v>
      </c>
      <c r="H464" t="s">
        <v>2824</v>
      </c>
      <c r="I464" t="s">
        <v>1232</v>
      </c>
      <c r="J464" t="s">
        <v>2825</v>
      </c>
      <c r="K464" t="s">
        <v>2825</v>
      </c>
      <c r="L464" t="b">
        <v>1</v>
      </c>
      <c r="M464" t="b">
        <f>TRUE()</f>
        <v>1</v>
      </c>
      <c r="Q464" t="s">
        <v>2826</v>
      </c>
      <c r="R464" t="s">
        <v>2827</v>
      </c>
      <c r="V464" t="s">
        <v>2828</v>
      </c>
      <c r="W464" t="s">
        <v>2829</v>
      </c>
      <c r="X464" t="s">
        <v>2830</v>
      </c>
    </row>
    <row r="465" spans="1:24" x14ac:dyDescent="0.25">
      <c r="A465" t="s">
        <v>245</v>
      </c>
      <c r="B465" t="s">
        <v>3410</v>
      </c>
      <c r="C465" t="s">
        <v>20</v>
      </c>
      <c r="D465" t="s">
        <v>33</v>
      </c>
      <c r="E465" t="s">
        <v>246</v>
      </c>
      <c r="F465" t="s">
        <v>247</v>
      </c>
      <c r="G465" t="s">
        <v>248</v>
      </c>
      <c r="H465" t="s">
        <v>248</v>
      </c>
      <c r="I465" t="s">
        <v>33</v>
      </c>
      <c r="J465" t="s">
        <v>249</v>
      </c>
      <c r="L465" t="b">
        <v>1</v>
      </c>
      <c r="M465" t="b">
        <v>0</v>
      </c>
      <c r="X465" t="s">
        <v>250</v>
      </c>
    </row>
    <row r="466" spans="1:24" x14ac:dyDescent="0.25">
      <c r="A466" t="s">
        <v>251</v>
      </c>
      <c r="B466" t="s">
        <v>3411</v>
      </c>
      <c r="C466" t="s">
        <v>20</v>
      </c>
      <c r="D466" t="s">
        <v>33</v>
      </c>
      <c r="E466" t="s">
        <v>246</v>
      </c>
      <c r="F466" t="s">
        <v>252</v>
      </c>
      <c r="G466" t="s">
        <v>253</v>
      </c>
      <c r="H466" t="s">
        <v>253</v>
      </c>
      <c r="I466" t="s">
        <v>33</v>
      </c>
      <c r="J466" t="s">
        <v>254</v>
      </c>
      <c r="L466" t="b">
        <v>0</v>
      </c>
      <c r="M466" t="e">
        <v>#N/A</v>
      </c>
    </row>
    <row r="467" spans="1:24" x14ac:dyDescent="0.25">
      <c r="A467" t="s">
        <v>255</v>
      </c>
      <c r="B467" t="s">
        <v>3412</v>
      </c>
      <c r="C467" t="s">
        <v>20</v>
      </c>
      <c r="D467" t="s">
        <v>33</v>
      </c>
      <c r="E467" t="s">
        <v>246</v>
      </c>
      <c r="F467" t="s">
        <v>256</v>
      </c>
      <c r="G467" t="s">
        <v>257</v>
      </c>
      <c r="H467" t="s">
        <v>257</v>
      </c>
      <c r="I467" t="s">
        <v>33</v>
      </c>
      <c r="J467" t="s">
        <v>258</v>
      </c>
      <c r="L467" t="b">
        <v>1</v>
      </c>
      <c r="M467" t="b">
        <v>0</v>
      </c>
      <c r="X467" t="s">
        <v>259</v>
      </c>
    </row>
    <row r="468" spans="1:24" x14ac:dyDescent="0.25">
      <c r="A468" t="s">
        <v>260</v>
      </c>
      <c r="B468" t="s">
        <v>3413</v>
      </c>
      <c r="C468" t="s">
        <v>20</v>
      </c>
      <c r="D468" t="s">
        <v>33</v>
      </c>
      <c r="E468" t="s">
        <v>246</v>
      </c>
      <c r="F468" t="s">
        <v>261</v>
      </c>
      <c r="G468" t="s">
        <v>262</v>
      </c>
      <c r="H468" t="s">
        <v>263</v>
      </c>
      <c r="I468" t="s">
        <v>33</v>
      </c>
      <c r="J468" t="s">
        <v>264</v>
      </c>
      <c r="K468" t="s">
        <v>265</v>
      </c>
      <c r="L468" t="b">
        <v>1</v>
      </c>
      <c r="M468" t="b">
        <f>TRUE()</f>
        <v>1</v>
      </c>
      <c r="N468" t="s">
        <v>266</v>
      </c>
      <c r="O468" t="s">
        <v>267</v>
      </c>
      <c r="Q468" t="s">
        <v>268</v>
      </c>
      <c r="R468" t="s">
        <v>269</v>
      </c>
      <c r="T468" t="s">
        <v>270</v>
      </c>
      <c r="U468" t="s">
        <v>271</v>
      </c>
      <c r="V468" t="s">
        <v>272</v>
      </c>
      <c r="W468" t="s">
        <v>273</v>
      </c>
      <c r="X468" t="s">
        <v>274</v>
      </c>
    </row>
    <row r="469" spans="1:24" x14ac:dyDescent="0.25">
      <c r="A469" t="s">
        <v>275</v>
      </c>
      <c r="B469" t="s">
        <v>3414</v>
      </c>
      <c r="C469" t="s">
        <v>20</v>
      </c>
      <c r="D469" t="s">
        <v>33</v>
      </c>
      <c r="E469" t="s">
        <v>246</v>
      </c>
      <c r="F469" t="s">
        <v>276</v>
      </c>
      <c r="G469" t="s">
        <v>277</v>
      </c>
      <c r="H469" t="s">
        <v>277</v>
      </c>
      <c r="I469" t="s">
        <v>33</v>
      </c>
      <c r="J469" t="s">
        <v>278</v>
      </c>
      <c r="L469" t="b">
        <v>1</v>
      </c>
      <c r="M469" t="b">
        <v>0</v>
      </c>
      <c r="X469" t="s">
        <v>279</v>
      </c>
    </row>
    <row r="470" spans="1:24" x14ac:dyDescent="0.25">
      <c r="A470" t="s">
        <v>1069</v>
      </c>
      <c r="B470" t="s">
        <v>3540</v>
      </c>
      <c r="C470" t="s">
        <v>307</v>
      </c>
      <c r="D470" t="s">
        <v>3871</v>
      </c>
      <c r="E470" t="s">
        <v>1070</v>
      </c>
      <c r="F470" t="s">
        <v>1071</v>
      </c>
      <c r="G470" t="s">
        <v>1072</v>
      </c>
      <c r="H470" t="s">
        <v>1072</v>
      </c>
      <c r="I470" t="s">
        <v>307</v>
      </c>
      <c r="J470" t="s">
        <v>1073</v>
      </c>
      <c r="L470" t="b">
        <v>1</v>
      </c>
      <c r="M470" t="b">
        <v>0</v>
      </c>
      <c r="Q470" t="s">
        <v>1074</v>
      </c>
    </row>
    <row r="471" spans="1:24" x14ac:dyDescent="0.25">
      <c r="A471" t="s">
        <v>1075</v>
      </c>
      <c r="B471" t="s">
        <v>3541</v>
      </c>
      <c r="C471" t="s">
        <v>307</v>
      </c>
      <c r="D471" t="s">
        <v>3871</v>
      </c>
      <c r="E471" t="s">
        <v>1070</v>
      </c>
      <c r="F471" t="s">
        <v>1076</v>
      </c>
      <c r="G471" t="s">
        <v>1077</v>
      </c>
      <c r="H471" t="s">
        <v>1077</v>
      </c>
      <c r="I471" t="s">
        <v>307</v>
      </c>
      <c r="J471" t="s">
        <v>1078</v>
      </c>
      <c r="L471" t="b">
        <v>0</v>
      </c>
      <c r="M471" t="e">
        <v>#N/A</v>
      </c>
    </row>
    <row r="472" spans="1:24" x14ac:dyDescent="0.25">
      <c r="A472" t="s">
        <v>1079</v>
      </c>
      <c r="B472" t="s">
        <v>3542</v>
      </c>
      <c r="C472" t="s">
        <v>307</v>
      </c>
      <c r="D472" t="s">
        <v>3872</v>
      </c>
      <c r="E472" t="s">
        <v>1080</v>
      </c>
      <c r="F472" t="s">
        <v>1081</v>
      </c>
      <c r="G472" t="s">
        <v>1082</v>
      </c>
      <c r="H472" t="s">
        <v>1082</v>
      </c>
      <c r="I472" t="s">
        <v>307</v>
      </c>
      <c r="J472" t="s">
        <v>1083</v>
      </c>
      <c r="K472" t="s">
        <v>1083</v>
      </c>
      <c r="L472" t="b">
        <v>1</v>
      </c>
      <c r="M472" t="b">
        <f>TRUE()</f>
        <v>1</v>
      </c>
      <c r="Q472" t="s">
        <v>1084</v>
      </c>
    </row>
    <row r="473" spans="1:24" x14ac:dyDescent="0.25">
      <c r="A473" t="s">
        <v>280</v>
      </c>
      <c r="B473" t="s">
        <v>3415</v>
      </c>
      <c r="C473" t="s">
        <v>20</v>
      </c>
      <c r="D473" t="s">
        <v>26</v>
      </c>
      <c r="E473" t="s">
        <v>281</v>
      </c>
      <c r="F473" t="s">
        <v>282</v>
      </c>
      <c r="G473" t="s">
        <v>283</v>
      </c>
      <c r="H473" t="s">
        <v>283</v>
      </c>
      <c r="I473" t="s">
        <v>26</v>
      </c>
      <c r="J473" t="s">
        <v>284</v>
      </c>
      <c r="L473" t="b">
        <v>0</v>
      </c>
      <c r="M473" t="e">
        <v>#N/A</v>
      </c>
    </row>
    <row r="474" spans="1:24" x14ac:dyDescent="0.25">
      <c r="A474" t="s">
        <v>285</v>
      </c>
      <c r="B474" t="s">
        <v>3416</v>
      </c>
      <c r="C474" t="s">
        <v>20</v>
      </c>
      <c r="D474" t="s">
        <v>26</v>
      </c>
      <c r="E474" t="s">
        <v>281</v>
      </c>
      <c r="F474" t="s">
        <v>286</v>
      </c>
      <c r="G474" t="s">
        <v>287</v>
      </c>
      <c r="H474" t="s">
        <v>287</v>
      </c>
      <c r="I474" t="s">
        <v>26</v>
      </c>
      <c r="J474" t="s">
        <v>288</v>
      </c>
      <c r="K474" t="str">
        <f>J474</f>
        <v>MN829496</v>
      </c>
      <c r="L474" t="b">
        <v>0</v>
      </c>
      <c r="M474" t="b">
        <f>TRUE()</f>
        <v>1</v>
      </c>
    </row>
    <row r="475" spans="1:24" x14ac:dyDescent="0.25">
      <c r="A475" t="s">
        <v>289</v>
      </c>
      <c r="B475" t="s">
        <v>3417</v>
      </c>
      <c r="C475" t="s">
        <v>20</v>
      </c>
      <c r="D475" t="s">
        <v>26</v>
      </c>
      <c r="E475" t="s">
        <v>281</v>
      </c>
      <c r="F475" t="s">
        <v>290</v>
      </c>
      <c r="G475" t="s">
        <v>291</v>
      </c>
      <c r="H475" t="s">
        <v>292</v>
      </c>
      <c r="I475" t="s">
        <v>26</v>
      </c>
      <c r="J475" s="2" t="s">
        <v>291</v>
      </c>
      <c r="L475" t="b">
        <v>0</v>
      </c>
      <c r="M475" t="e">
        <v>#N/A</v>
      </c>
    </row>
    <row r="476" spans="1:24" x14ac:dyDescent="0.25">
      <c r="A476" t="s">
        <v>293</v>
      </c>
      <c r="B476" t="s">
        <v>3418</v>
      </c>
      <c r="C476" t="s">
        <v>20</v>
      </c>
      <c r="D476" t="s">
        <v>26</v>
      </c>
      <c r="E476" t="s">
        <v>281</v>
      </c>
      <c r="F476" t="s">
        <v>294</v>
      </c>
      <c r="G476" t="s">
        <v>295</v>
      </c>
      <c r="H476" t="s">
        <v>295</v>
      </c>
      <c r="I476" t="s">
        <v>26</v>
      </c>
      <c r="J476" t="s">
        <v>296</v>
      </c>
      <c r="K476" t="s">
        <v>296</v>
      </c>
      <c r="L476" t="b">
        <v>1</v>
      </c>
      <c r="M476" t="b">
        <f>TRUE()</f>
        <v>1</v>
      </c>
      <c r="O476" t="s">
        <v>297</v>
      </c>
      <c r="Q476" t="s">
        <v>298</v>
      </c>
      <c r="R476" t="s">
        <v>299</v>
      </c>
      <c r="T476" t="s">
        <v>300</v>
      </c>
      <c r="U476" t="s">
        <v>301</v>
      </c>
      <c r="W476" t="s">
        <v>302</v>
      </c>
      <c r="X476" t="s">
        <v>303</v>
      </c>
    </row>
    <row r="477" spans="1:24" x14ac:dyDescent="0.25">
      <c r="A477" t="s">
        <v>304</v>
      </c>
      <c r="B477" t="s">
        <v>3419</v>
      </c>
      <c r="C477" t="s">
        <v>20</v>
      </c>
      <c r="D477" t="s">
        <v>26</v>
      </c>
      <c r="E477" t="s">
        <v>281</v>
      </c>
      <c r="F477" t="s">
        <v>305</v>
      </c>
      <c r="G477" t="s">
        <v>306</v>
      </c>
      <c r="H477" t="s">
        <v>306</v>
      </c>
      <c r="I477" t="s">
        <v>26</v>
      </c>
      <c r="J477" s="2" t="s">
        <v>118</v>
      </c>
      <c r="K477" s="2" t="s">
        <v>118</v>
      </c>
      <c r="L477" t="b">
        <v>1</v>
      </c>
      <c r="M477" t="b">
        <f>TRUE()</f>
        <v>1</v>
      </c>
      <c r="O477" s="2" t="s">
        <v>118</v>
      </c>
      <c r="Q477" s="2" t="s">
        <v>118</v>
      </c>
      <c r="R477" s="2" t="s">
        <v>118</v>
      </c>
      <c r="T477" s="2" t="s">
        <v>118</v>
      </c>
      <c r="U477" s="2" t="s">
        <v>118</v>
      </c>
      <c r="V477" s="2" t="s">
        <v>118</v>
      </c>
      <c r="W477" s="2" t="s">
        <v>118</v>
      </c>
      <c r="X477" s="2" t="s">
        <v>118</v>
      </c>
    </row>
    <row r="478" spans="1:24" x14ac:dyDescent="0.25">
      <c r="A478" t="s">
        <v>1085</v>
      </c>
      <c r="B478" t="s">
        <v>3543</v>
      </c>
      <c r="C478" t="s">
        <v>307</v>
      </c>
      <c r="D478" t="s">
        <v>3872</v>
      </c>
      <c r="E478" t="s">
        <v>1086</v>
      </c>
      <c r="F478" t="s">
        <v>1087</v>
      </c>
      <c r="G478" t="s">
        <v>1088</v>
      </c>
      <c r="H478" t="s">
        <v>1088</v>
      </c>
      <c r="I478" t="s">
        <v>307</v>
      </c>
      <c r="J478" t="s">
        <v>1089</v>
      </c>
      <c r="K478" t="s">
        <v>1089</v>
      </c>
      <c r="L478" t="b">
        <v>1</v>
      </c>
      <c r="M478" t="b">
        <f>TRUE()</f>
        <v>1</v>
      </c>
      <c r="O478" t="s">
        <v>1090</v>
      </c>
      <c r="Q478" t="s">
        <v>1091</v>
      </c>
      <c r="S478" t="s">
        <v>1092</v>
      </c>
      <c r="X478" t="s">
        <v>1093</v>
      </c>
    </row>
    <row r="479" spans="1:24" x14ac:dyDescent="0.25">
      <c r="A479" t="s">
        <v>1094</v>
      </c>
      <c r="B479" t="s">
        <v>3544</v>
      </c>
      <c r="C479" t="s">
        <v>307</v>
      </c>
      <c r="D479" t="s">
        <v>3872</v>
      </c>
      <c r="E479" t="s">
        <v>1086</v>
      </c>
      <c r="F479" t="s">
        <v>1095</v>
      </c>
      <c r="G479" t="s">
        <v>1096</v>
      </c>
      <c r="H479" t="s">
        <v>1096</v>
      </c>
      <c r="I479" t="s">
        <v>307</v>
      </c>
      <c r="J479" t="s">
        <v>1097</v>
      </c>
      <c r="L479" t="b">
        <v>0</v>
      </c>
      <c r="M479" t="e">
        <v>#N/A</v>
      </c>
    </row>
    <row r="480" spans="1:24" x14ac:dyDescent="0.25">
      <c r="A480" t="s">
        <v>1098</v>
      </c>
      <c r="B480" t="s">
        <v>3545</v>
      </c>
      <c r="C480" t="s">
        <v>307</v>
      </c>
      <c r="D480" t="s">
        <v>3872</v>
      </c>
      <c r="E480" t="s">
        <v>1086</v>
      </c>
      <c r="F480" t="s">
        <v>1099</v>
      </c>
      <c r="G480" t="s">
        <v>1100</v>
      </c>
      <c r="H480" t="s">
        <v>1101</v>
      </c>
      <c r="I480" t="s">
        <v>307</v>
      </c>
      <c r="J480" t="s">
        <v>1102</v>
      </c>
      <c r="L480" t="b">
        <v>0</v>
      </c>
      <c r="M480" t="e">
        <v>#N/A</v>
      </c>
    </row>
    <row r="481" spans="1:25" x14ac:dyDescent="0.25">
      <c r="A481" t="s">
        <v>1103</v>
      </c>
      <c r="B481" t="s">
        <v>3546</v>
      </c>
      <c r="C481" t="s">
        <v>307</v>
      </c>
      <c r="D481" t="s">
        <v>3871</v>
      </c>
      <c r="E481" t="s">
        <v>1104</v>
      </c>
      <c r="F481" t="s">
        <v>1105</v>
      </c>
      <c r="G481" t="s">
        <v>1106</v>
      </c>
      <c r="H481" t="s">
        <v>1106</v>
      </c>
      <c r="I481" t="s">
        <v>307</v>
      </c>
      <c r="J481" t="s">
        <v>1107</v>
      </c>
      <c r="K481" t="s">
        <v>1107</v>
      </c>
      <c r="L481" t="b">
        <v>1</v>
      </c>
      <c r="M481" t="b">
        <f>TRUE()</f>
        <v>1</v>
      </c>
      <c r="O481" t="s">
        <v>1108</v>
      </c>
      <c r="Q481" t="s">
        <v>1109</v>
      </c>
      <c r="S481" t="s">
        <v>1110</v>
      </c>
      <c r="X481" t="s">
        <v>1111</v>
      </c>
    </row>
    <row r="482" spans="1:25" x14ac:dyDescent="0.25">
      <c r="A482" t="s">
        <v>1112</v>
      </c>
      <c r="B482" t="s">
        <v>3547</v>
      </c>
      <c r="C482" t="s">
        <v>307</v>
      </c>
      <c r="D482" t="s">
        <v>3871</v>
      </c>
      <c r="E482" t="s">
        <v>1113</v>
      </c>
      <c r="F482" t="s">
        <v>1114</v>
      </c>
      <c r="G482" t="s">
        <v>1115</v>
      </c>
      <c r="H482" t="s">
        <v>1116</v>
      </c>
      <c r="I482" t="s">
        <v>307</v>
      </c>
      <c r="J482" s="2" t="s">
        <v>1117</v>
      </c>
      <c r="L482" t="b">
        <v>1</v>
      </c>
      <c r="M482" t="b">
        <v>0</v>
      </c>
      <c r="Q482" t="s">
        <v>1118</v>
      </c>
      <c r="S482" t="s">
        <v>1119</v>
      </c>
      <c r="X482" t="s">
        <v>1120</v>
      </c>
    </row>
    <row r="483" spans="1:25" x14ac:dyDescent="0.25">
      <c r="A483" t="s">
        <v>2831</v>
      </c>
      <c r="B483" t="s">
        <v>3791</v>
      </c>
      <c r="C483" t="s">
        <v>1134</v>
      </c>
      <c r="D483" t="s">
        <v>1140</v>
      </c>
      <c r="E483" t="s">
        <v>2832</v>
      </c>
      <c r="F483" t="s">
        <v>2833</v>
      </c>
      <c r="G483" t="s">
        <v>2834</v>
      </c>
      <c r="H483" t="s">
        <v>2834</v>
      </c>
      <c r="I483" t="s">
        <v>1140</v>
      </c>
      <c r="J483" t="s">
        <v>2835</v>
      </c>
      <c r="K483" t="s">
        <v>2835</v>
      </c>
      <c r="L483" t="b">
        <v>1</v>
      </c>
      <c r="M483" t="b">
        <f>TRUE()</f>
        <v>1</v>
      </c>
      <c r="N483" t="s">
        <v>2836</v>
      </c>
      <c r="O483" t="s">
        <v>2837</v>
      </c>
      <c r="P483" t="s">
        <v>2838</v>
      </c>
      <c r="Q483" t="s">
        <v>2839</v>
      </c>
      <c r="R483" t="s">
        <v>2840</v>
      </c>
      <c r="T483" t="s">
        <v>2841</v>
      </c>
      <c r="U483" t="s">
        <v>2842</v>
      </c>
      <c r="W483" t="s">
        <v>2843</v>
      </c>
      <c r="X483" t="s">
        <v>2844</v>
      </c>
    </row>
    <row r="484" spans="1:25" x14ac:dyDescent="0.25">
      <c r="A484" t="s">
        <v>2845</v>
      </c>
      <c r="B484" t="s">
        <v>3792</v>
      </c>
      <c r="C484" t="s">
        <v>1134</v>
      </c>
      <c r="D484" t="s">
        <v>1140</v>
      </c>
      <c r="E484" t="s">
        <v>2832</v>
      </c>
      <c r="F484" t="s">
        <v>2846</v>
      </c>
      <c r="G484" t="s">
        <v>2847</v>
      </c>
      <c r="H484" t="s">
        <v>2847</v>
      </c>
      <c r="I484" t="s">
        <v>1140</v>
      </c>
      <c r="J484" t="s">
        <v>2848</v>
      </c>
      <c r="K484" t="s">
        <v>2848</v>
      </c>
      <c r="L484" t="b">
        <v>1</v>
      </c>
      <c r="M484" t="b">
        <f>TRUE()</f>
        <v>1</v>
      </c>
      <c r="N484" t="s">
        <v>2849</v>
      </c>
      <c r="O484" t="s">
        <v>2850</v>
      </c>
      <c r="P484" t="s">
        <v>2851</v>
      </c>
      <c r="Q484" t="s">
        <v>2852</v>
      </c>
      <c r="R484" t="s">
        <v>2853</v>
      </c>
      <c r="T484" t="s">
        <v>2854</v>
      </c>
      <c r="U484" t="s">
        <v>2855</v>
      </c>
      <c r="W484" t="s">
        <v>2856</v>
      </c>
      <c r="X484" t="s">
        <v>2857</v>
      </c>
    </row>
    <row r="485" spans="1:25" x14ac:dyDescent="0.25">
      <c r="A485" t="s">
        <v>2858</v>
      </c>
      <c r="B485" t="s">
        <v>3793</v>
      </c>
      <c r="C485" t="s">
        <v>1134</v>
      </c>
      <c r="D485" t="s">
        <v>1140</v>
      </c>
      <c r="E485" t="s">
        <v>2832</v>
      </c>
      <c r="F485" t="s">
        <v>2859</v>
      </c>
      <c r="G485" t="s">
        <v>2860</v>
      </c>
      <c r="H485" t="s">
        <v>2860</v>
      </c>
      <c r="I485" t="s">
        <v>1140</v>
      </c>
      <c r="J485" t="s">
        <v>2861</v>
      </c>
      <c r="K485" t="s">
        <v>2861</v>
      </c>
      <c r="L485" t="b">
        <v>1</v>
      </c>
      <c r="M485" t="b">
        <f>TRUE()</f>
        <v>1</v>
      </c>
      <c r="N485" t="s">
        <v>2862</v>
      </c>
      <c r="P485" t="s">
        <v>2863</v>
      </c>
      <c r="Q485" t="s">
        <v>2864</v>
      </c>
      <c r="R485" t="s">
        <v>2865</v>
      </c>
      <c r="T485" t="s">
        <v>2866</v>
      </c>
      <c r="W485" t="s">
        <v>2867</v>
      </c>
      <c r="X485" t="s">
        <v>2868</v>
      </c>
    </row>
    <row r="486" spans="1:25" x14ac:dyDescent="0.25">
      <c r="A486" t="s">
        <v>2869</v>
      </c>
      <c r="B486" t="s">
        <v>3794</v>
      </c>
      <c r="C486" t="s">
        <v>1134</v>
      </c>
      <c r="D486" t="s">
        <v>1140</v>
      </c>
      <c r="E486" t="s">
        <v>2832</v>
      </c>
      <c r="F486" t="s">
        <v>2870</v>
      </c>
      <c r="G486" t="s">
        <v>2871</v>
      </c>
      <c r="H486" t="s">
        <v>2871</v>
      </c>
      <c r="I486" t="s">
        <v>1140</v>
      </c>
      <c r="J486" t="s">
        <v>2872</v>
      </c>
      <c r="K486" t="s">
        <v>2872</v>
      </c>
      <c r="L486" t="b">
        <v>1</v>
      </c>
      <c r="M486" t="b">
        <v>0</v>
      </c>
      <c r="N486" t="s">
        <v>2873</v>
      </c>
      <c r="O486" t="s">
        <v>2874</v>
      </c>
      <c r="P486" t="s">
        <v>2875</v>
      </c>
      <c r="Q486" t="s">
        <v>2876</v>
      </c>
      <c r="R486" t="s">
        <v>2877</v>
      </c>
      <c r="T486" t="s">
        <v>2878</v>
      </c>
      <c r="U486" t="s">
        <v>2879</v>
      </c>
      <c r="W486" t="s">
        <v>2880</v>
      </c>
      <c r="X486" t="s">
        <v>2881</v>
      </c>
    </row>
    <row r="487" spans="1:25" x14ac:dyDescent="0.25">
      <c r="A487" t="s">
        <v>2882</v>
      </c>
      <c r="B487" t="s">
        <v>3795</v>
      </c>
      <c r="C487" t="s">
        <v>1134</v>
      </c>
      <c r="D487" t="s">
        <v>3875</v>
      </c>
      <c r="E487" t="s">
        <v>2883</v>
      </c>
      <c r="F487" t="s">
        <v>2884</v>
      </c>
      <c r="G487" t="s">
        <v>2885</v>
      </c>
      <c r="H487" t="s">
        <v>2885</v>
      </c>
      <c r="I487" t="s">
        <v>1199</v>
      </c>
      <c r="J487" t="s">
        <v>2886</v>
      </c>
      <c r="L487" t="b">
        <v>1</v>
      </c>
      <c r="M487" t="b">
        <v>0</v>
      </c>
      <c r="Q487" t="s">
        <v>2887</v>
      </c>
      <c r="Y487" t="s">
        <v>3900</v>
      </c>
    </row>
    <row r="488" spans="1:25" x14ac:dyDescent="0.25">
      <c r="A488" t="s">
        <v>3337</v>
      </c>
      <c r="B488" t="s">
        <v>3866</v>
      </c>
      <c r="C488" t="s">
        <v>2987</v>
      </c>
      <c r="D488" t="s">
        <v>3881</v>
      </c>
      <c r="E488" t="s">
        <v>3338</v>
      </c>
      <c r="F488" t="s">
        <v>3339</v>
      </c>
      <c r="G488" t="s">
        <v>3340</v>
      </c>
      <c r="H488" t="s">
        <v>3341</v>
      </c>
      <c r="I488" t="s">
        <v>2987</v>
      </c>
      <c r="J488" t="s">
        <v>3342</v>
      </c>
      <c r="L488" t="b">
        <v>1</v>
      </c>
      <c r="M488" t="b">
        <v>0</v>
      </c>
      <c r="O488" t="s">
        <v>3343</v>
      </c>
      <c r="Q488" t="s">
        <v>3344</v>
      </c>
      <c r="R488" t="s">
        <v>3345</v>
      </c>
      <c r="T488" t="s">
        <v>3346</v>
      </c>
      <c r="U488" t="s">
        <v>3347</v>
      </c>
      <c r="W488" t="s">
        <v>3348</v>
      </c>
      <c r="X488" t="s">
        <v>3349</v>
      </c>
    </row>
    <row r="489" spans="1:25" x14ac:dyDescent="0.25">
      <c r="A489" t="s">
        <v>3350</v>
      </c>
      <c r="B489" t="s">
        <v>3867</v>
      </c>
      <c r="C489" t="s">
        <v>2987</v>
      </c>
      <c r="D489" t="s">
        <v>3881</v>
      </c>
      <c r="E489" t="s">
        <v>3338</v>
      </c>
      <c r="F489" t="s">
        <v>3351</v>
      </c>
      <c r="G489" t="s">
        <v>3352</v>
      </c>
      <c r="H489" t="s">
        <v>3352</v>
      </c>
      <c r="I489" t="s">
        <v>2987</v>
      </c>
      <c r="J489" t="s">
        <v>3353</v>
      </c>
      <c r="L489" t="b">
        <v>0</v>
      </c>
      <c r="M489" t="e">
        <v>#N/A</v>
      </c>
    </row>
    <row r="490" spans="1:25" x14ac:dyDescent="0.25">
      <c r="A490" t="s">
        <v>2950</v>
      </c>
      <c r="B490" t="s">
        <v>3805</v>
      </c>
      <c r="C490" t="s">
        <v>2888</v>
      </c>
      <c r="D490" t="s">
        <v>3879</v>
      </c>
      <c r="E490" t="s">
        <v>2951</v>
      </c>
      <c r="F490" t="s">
        <v>2952</v>
      </c>
      <c r="G490" t="s">
        <v>2953</v>
      </c>
      <c r="H490" t="s">
        <v>2954</v>
      </c>
      <c r="I490" t="s">
        <v>2888</v>
      </c>
      <c r="J490" t="s">
        <v>2955</v>
      </c>
      <c r="K490" t="s">
        <v>2956</v>
      </c>
      <c r="L490" t="b">
        <v>1</v>
      </c>
      <c r="M490" t="b">
        <v>0</v>
      </c>
      <c r="X490" t="s">
        <v>2957</v>
      </c>
    </row>
    <row r="491" spans="1:25" x14ac:dyDescent="0.25">
      <c r="A491" t="s">
        <v>2958</v>
      </c>
      <c r="B491" t="s">
        <v>3806</v>
      </c>
      <c r="C491" t="s">
        <v>2888</v>
      </c>
      <c r="D491" t="s">
        <v>3879</v>
      </c>
      <c r="E491" t="s">
        <v>2951</v>
      </c>
      <c r="F491" t="s">
        <v>2959</v>
      </c>
      <c r="G491" t="s">
        <v>2960</v>
      </c>
      <c r="H491" t="s">
        <v>2960</v>
      </c>
      <c r="I491" t="s">
        <v>2888</v>
      </c>
      <c r="J491" t="s">
        <v>2961</v>
      </c>
      <c r="L491" t="b">
        <v>1</v>
      </c>
      <c r="M491" t="b">
        <f>TRUE()</f>
        <v>1</v>
      </c>
      <c r="Q491" t="s">
        <v>2962</v>
      </c>
      <c r="X491" t="s">
        <v>2963</v>
      </c>
    </row>
    <row r="492" spans="1:25" x14ac:dyDescent="0.25">
      <c r="A492" t="s">
        <v>2964</v>
      </c>
      <c r="B492" t="s">
        <v>3807</v>
      </c>
      <c r="C492" t="s">
        <v>2888</v>
      </c>
      <c r="D492" t="s">
        <v>3879</v>
      </c>
      <c r="E492" t="s">
        <v>2951</v>
      </c>
      <c r="F492" t="s">
        <v>2965</v>
      </c>
      <c r="G492" t="s">
        <v>2966</v>
      </c>
      <c r="H492" t="s">
        <v>2966</v>
      </c>
      <c r="I492" t="s">
        <v>2888</v>
      </c>
      <c r="J492" t="s">
        <v>2967</v>
      </c>
      <c r="K492" t="s">
        <v>2967</v>
      </c>
      <c r="L492" t="b">
        <v>1</v>
      </c>
      <c r="M492" t="b">
        <f>TRUE()</f>
        <v>1</v>
      </c>
      <c r="Q492" t="s">
        <v>2968</v>
      </c>
      <c r="X492" t="s">
        <v>2969</v>
      </c>
    </row>
    <row r="493" spans="1:25" x14ac:dyDescent="0.25">
      <c r="A493" t="s">
        <v>2970</v>
      </c>
      <c r="B493" t="s">
        <v>3808</v>
      </c>
      <c r="C493" t="s">
        <v>2888</v>
      </c>
      <c r="D493" t="s">
        <v>3879</v>
      </c>
      <c r="E493" t="s">
        <v>2951</v>
      </c>
      <c r="F493" t="s">
        <v>2030</v>
      </c>
      <c r="G493" t="s">
        <v>2971</v>
      </c>
      <c r="H493" t="s">
        <v>2971</v>
      </c>
      <c r="I493" t="s">
        <v>2888</v>
      </c>
      <c r="J493" t="s">
        <v>2972</v>
      </c>
      <c r="L493" t="b">
        <v>1</v>
      </c>
      <c r="M493" t="b">
        <f>TRUE()</f>
        <v>1</v>
      </c>
      <c r="Q493" t="s">
        <v>2973</v>
      </c>
      <c r="X493" t="s">
        <v>2974</v>
      </c>
    </row>
    <row r="494" spans="1:25" x14ac:dyDescent="0.25">
      <c r="A494" t="s">
        <v>2975</v>
      </c>
      <c r="B494" t="s">
        <v>3809</v>
      </c>
      <c r="C494" t="s">
        <v>2888</v>
      </c>
      <c r="D494" t="s">
        <v>3879</v>
      </c>
      <c r="E494" t="s">
        <v>2951</v>
      </c>
      <c r="F494" t="s">
        <v>2976</v>
      </c>
      <c r="G494" t="s">
        <v>2977</v>
      </c>
      <c r="H494" t="s">
        <v>2977</v>
      </c>
      <c r="I494" t="s">
        <v>2888</v>
      </c>
      <c r="J494" t="s">
        <v>2978</v>
      </c>
      <c r="K494" t="s">
        <v>2978</v>
      </c>
      <c r="L494" t="b">
        <v>1</v>
      </c>
      <c r="M494" t="b">
        <f>TRUE()</f>
        <v>1</v>
      </c>
      <c r="Q494" t="s">
        <v>2979</v>
      </c>
      <c r="X494" t="s">
        <v>2980</v>
      </c>
    </row>
    <row r="495" spans="1:25" x14ac:dyDescent="0.25">
      <c r="A495" t="s">
        <v>2981</v>
      </c>
      <c r="B495" t="s">
        <v>3810</v>
      </c>
      <c r="C495" t="s">
        <v>2888</v>
      </c>
      <c r="D495" t="s">
        <v>3879</v>
      </c>
      <c r="E495" t="s">
        <v>2951</v>
      </c>
      <c r="F495" t="s">
        <v>2982</v>
      </c>
      <c r="G495" t="s">
        <v>2983</v>
      </c>
      <c r="H495" t="s">
        <v>2983</v>
      </c>
      <c r="I495" t="s">
        <v>2888</v>
      </c>
      <c r="J495" t="s">
        <v>2984</v>
      </c>
      <c r="K495" t="s">
        <v>2984</v>
      </c>
      <c r="L495" t="b">
        <v>1</v>
      </c>
      <c r="M495" t="b">
        <f>TRUE()</f>
        <v>1</v>
      </c>
      <c r="Q495" t="s">
        <v>2985</v>
      </c>
      <c r="X495" t="s">
        <v>2986</v>
      </c>
    </row>
    <row r="496" spans="1:25" x14ac:dyDescent="0.25">
      <c r="A496" t="s">
        <v>1121</v>
      </c>
      <c r="B496" t="s">
        <v>3548</v>
      </c>
      <c r="C496" t="s">
        <v>307</v>
      </c>
      <c r="D496" t="s">
        <v>3871</v>
      </c>
      <c r="E496" t="s">
        <v>1122</v>
      </c>
      <c r="F496" t="s">
        <v>1123</v>
      </c>
      <c r="G496" t="s">
        <v>1124</v>
      </c>
      <c r="H496" t="s">
        <v>1124</v>
      </c>
      <c r="I496" t="s">
        <v>307</v>
      </c>
      <c r="J496" t="s">
        <v>1125</v>
      </c>
      <c r="K496" t="s">
        <v>1125</v>
      </c>
      <c r="L496" t="b">
        <v>1</v>
      </c>
      <c r="M496" t="b">
        <f>TRUE()</f>
        <v>1</v>
      </c>
      <c r="Q496" t="s">
        <v>1126</v>
      </c>
      <c r="S496" t="s">
        <v>1127</v>
      </c>
      <c r="X496" t="s">
        <v>1128</v>
      </c>
    </row>
    <row r="497" spans="1:17" x14ac:dyDescent="0.25">
      <c r="A497" t="s">
        <v>1129</v>
      </c>
      <c r="B497" t="s">
        <v>3549</v>
      </c>
      <c r="C497" t="s">
        <v>307</v>
      </c>
      <c r="D497" t="s">
        <v>3871</v>
      </c>
      <c r="E497" t="s">
        <v>1122</v>
      </c>
      <c r="F497" t="s">
        <v>1130</v>
      </c>
      <c r="G497" t="s">
        <v>1131</v>
      </c>
      <c r="H497" t="s">
        <v>1131</v>
      </c>
      <c r="I497" t="s">
        <v>307</v>
      </c>
      <c r="J497" t="s">
        <v>1132</v>
      </c>
      <c r="L497" t="b">
        <v>1</v>
      </c>
      <c r="M497" t="b">
        <f>TRUE()</f>
        <v>1</v>
      </c>
      <c r="Q497" t="s">
        <v>1133</v>
      </c>
    </row>
  </sheetData>
  <autoFilter ref="A1:X497" xr:uid="{3B5A316A-5DE0-47FB-8FF8-42A50271E339}">
    <sortState ref="A2:X497">
      <sortCondition ref="A1:A497"/>
    </sortState>
  </autoFilter>
  <hyperlinks>
    <hyperlink ref="J71" r:id="rId1" xr:uid="{391D327F-82D8-4D47-9E7E-9C1223C7D153}"/>
    <hyperlink ref="J79" r:id="rId2" display="http://www.boldsystems.org/index.php/Public_RecordView?processid=IRANB272-08" xr:uid="{6FADA54B-7810-427A-9CB0-ECAFE13C2CA7}"/>
    <hyperlink ref="J81" r:id="rId3" display="http://www.boldsystems.org/index.php/Public_RecordView?processid=TBBUT1686-12" xr:uid="{37045EC1-09E3-4AB2-A2E0-BAE845AA3E99}"/>
    <hyperlink ref="J222" r:id="rId4" display="http://www.boldsystems.org/index.php/Public_RecordView?processid=EULEP674-15" xr:uid="{44E4066A-790B-4B7F-A1BD-A57BA1C81EF3}"/>
    <hyperlink ref="J374" r:id="rId5" display="http://www.boldsystems.org/index.php/Public_RecordView?processid=BPAL1670-12" xr:uid="{9B88CD57-FD57-4E57-9E75-F367D8551BD8}"/>
    <hyperlink ref="J421" r:id="rId6" display="http://www.boldsystems.org/index.php/Public_RecordView?processid=EULEP451-14" xr:uid="{76872882-BA88-4851-8103-12420ACAF50D}"/>
    <hyperlink ref="J456" r:id="rId7" display="http://www.boldsystems.org/index.php/Public_RecordView?processid=EULEP5112-17" xr:uid="{C623D766-068E-4CDB-B687-A0F9567B29B9}"/>
    <hyperlink ref="J462" r:id="rId8" display="http://www.boldsystems.org/index.php/Public_RecordView?processid=EULEP3136-15" xr:uid="{351341F1-BE79-46B8-AE30-EF1E0D81E525}"/>
    <hyperlink ref="J475" r:id="rId9" display="http://www.boldsystems.org/index.php/Public_RecordView?processid=IRANB192-08" xr:uid="{696F2E7C-7288-4725-A96B-E4F6317E5692}"/>
    <hyperlink ref="J482" r:id="rId10" xr:uid="{35230EB4-66AE-4491-953D-2EF11A474541}"/>
    <hyperlink ref="J109" r:id="rId11" xr:uid="{5CB3A342-9561-4BEB-940E-5B1ECCF49D62}"/>
    <hyperlink ref="J215" r:id="rId12" xr:uid="{4B00A4FE-CA90-4AD6-810F-4E34BAD794B9}"/>
    <hyperlink ref="J289" r:id="rId13" xr:uid="{96AC46D9-8047-421C-B732-9DAD4BF86B4C}"/>
    <hyperlink ref="J439" r:id="rId14" xr:uid="{84238CB3-C8C9-48F9-83DD-9224E3227715}"/>
    <hyperlink ref="J477" r:id="rId15" xr:uid="{F7E18D0D-FFA6-4CC6-8034-BEDB083809BA}"/>
    <hyperlink ref="K109" r:id="rId16" xr:uid="{1054FC47-3096-468E-933A-093427038C6C}"/>
    <hyperlink ref="K215" r:id="rId17" xr:uid="{EAF2D78A-28A0-4280-A208-D1C950C92646}"/>
    <hyperlink ref="K289" r:id="rId18" xr:uid="{35DCACB6-8B4B-4B50-9577-BACDAC270492}"/>
    <hyperlink ref="K439" r:id="rId19" xr:uid="{6E12FC08-E2CA-45A8-99F6-27701BDF1383}"/>
    <hyperlink ref="K477" r:id="rId20" xr:uid="{17BE9C3E-7CBB-4095-84AE-FBCD2BC06DB2}"/>
    <hyperlink ref="O109" r:id="rId21" xr:uid="{B4D7E487-373D-4087-AEF0-0EC82008FD3D}"/>
    <hyperlink ref="O215" r:id="rId22" xr:uid="{587D8B9D-FA1C-46C6-B522-CE4FB748F6DE}"/>
    <hyperlink ref="O289" r:id="rId23" xr:uid="{24377A3C-EC20-42F3-A720-2C06C986A2C9}"/>
    <hyperlink ref="O439" r:id="rId24" xr:uid="{08FFC881-CFE7-48C4-B593-BC60EC3C6AEF}"/>
    <hyperlink ref="O477" r:id="rId25" xr:uid="{41C303E8-3207-4FAD-A00C-28267A2DD333}"/>
    <hyperlink ref="Q215" r:id="rId26" xr:uid="{2B1A512A-0F81-4432-8BE0-9B41A1A1F281}"/>
    <hyperlink ref="Q289" r:id="rId27" xr:uid="{4CF2C494-9D4F-481D-A85C-7087CA6FC6CE}"/>
    <hyperlink ref="Q439" r:id="rId28" xr:uid="{1395E1A3-ECE2-4CD1-82FA-04D73BEC0EF5}"/>
    <hyperlink ref="Q477" r:id="rId29" xr:uid="{E83BF0FA-6AD9-4B26-A994-789AAC92748B}"/>
    <hyperlink ref="R109" r:id="rId30" xr:uid="{C9FD9674-70B9-4EEF-B848-89256BD32763}"/>
    <hyperlink ref="R215" r:id="rId31" xr:uid="{5AFDCC45-BD48-4DC8-95A8-9111CB418A08}"/>
    <hyperlink ref="R289" r:id="rId32" xr:uid="{5E10F9BC-B264-4FEC-9103-BB587040DD83}"/>
    <hyperlink ref="R439" r:id="rId33" xr:uid="{B6CCEE69-44CE-4064-8022-7E679B43D4EB}"/>
    <hyperlink ref="R477" r:id="rId34" xr:uid="{E31E8B86-3B8C-428D-A6F3-43C75559958D}"/>
    <hyperlink ref="T109:W109" r:id="rId35" display="PRJNA432311" xr:uid="{CACF04A9-DBAA-45D4-9D1C-5343B3771615}"/>
    <hyperlink ref="T215:W215" r:id="rId36" display="PRJNA432311" xr:uid="{88F83F4D-E6F8-4FEA-B845-69722E61A796}"/>
    <hyperlink ref="T289:W289" r:id="rId37" display="PRJNA432311" xr:uid="{9DFDB4C5-80F2-4D9B-BAB5-0E7ECE02033D}"/>
    <hyperlink ref="T439:W439" r:id="rId38" display="PRJNA432311" xr:uid="{D113F350-9F0F-4D51-88BC-651E235BA28F}"/>
    <hyperlink ref="T477:W477" r:id="rId39" display="PRJNA432311" xr:uid="{DFA9A0E6-8590-41D3-8205-F3AAB2A9132F}"/>
    <hyperlink ref="X109" r:id="rId40" xr:uid="{8797D7F2-1FA4-4991-8646-EA8062FD1CD9}"/>
    <hyperlink ref="X439" r:id="rId41" xr:uid="{454FCC12-2A2F-4760-8E6B-3C9D77E22CE4}"/>
    <hyperlink ref="X477" r:id="rId42" xr:uid="{EF5D506E-5C20-452F-843E-04C8DF9FA2C6}"/>
    <hyperlink ref="Q274" r:id="rId43" xr:uid="{312D5751-623A-4444-985B-9F4007D270BE}"/>
    <hyperlink ref="X101" r:id="rId44" xr:uid="{9D7E0131-1C40-470D-AA58-509384521E57}"/>
  </hyperlinks>
  <pageMargins left="0.7" right="0.7" top="0.78740157499999996" bottom="0.78740157499999996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Wiemers</dc:creator>
  <cp:lastModifiedBy>Martin Wiemers</cp:lastModifiedBy>
  <dcterms:created xsi:type="dcterms:W3CDTF">2019-12-17T13:21:12Z</dcterms:created>
  <dcterms:modified xsi:type="dcterms:W3CDTF">2019-12-18T14:18:01Z</dcterms:modified>
</cp:coreProperties>
</file>