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0044B5B7-F8A2-B043-9105-D7901400FEC6}" xr6:coauthVersionLast="47" xr6:coauthVersionMax="47" xr10:uidLastSave="{00000000-0000-0000-0000-000000000000}"/>
  <bookViews>
    <workbookView xWindow="0" yWindow="760" windowWidth="30240" windowHeight="17360" activeTab="5" xr2:uid="{A3589A0F-CF34-5C4A-8E3F-099E0EF1B9A3}"/>
  </bookViews>
  <sheets>
    <sheet name="genotype" sheetId="1" r:id="rId1"/>
    <sheet name="start_age_hpf" sheetId="4" r:id="rId2"/>
    <sheet name="mold_type" sheetId="6" r:id="rId3"/>
    <sheet name="chem_perturbation" sheetId="7" r:id="rId4"/>
    <sheet name="embryos_per_well" sheetId="8" r:id="rId5"/>
    <sheet name="medium" sheetId="5" r:id="rId6"/>
    <sheet name="series_number_ma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3" i="2"/>
  <c r="J4" i="2"/>
  <c r="J5" i="2" s="1"/>
  <c r="J6" i="2" s="1"/>
  <c r="J7" i="2" s="1"/>
  <c r="J8" i="2" s="1"/>
  <c r="J9" i="2" s="1"/>
  <c r="J3" i="2"/>
  <c r="F4" i="2"/>
  <c r="F5" i="2" s="1"/>
  <c r="F6" i="2" s="1"/>
  <c r="F7" i="2" s="1"/>
  <c r="F8" i="2" s="1"/>
  <c r="F9" i="2" s="1"/>
  <c r="F3" i="2"/>
  <c r="E7" i="2"/>
  <c r="E6" i="2" s="1"/>
  <c r="E5" i="2" s="1"/>
  <c r="E4" i="2" s="1"/>
  <c r="E3" i="2" s="1"/>
  <c r="E2" i="2" s="1"/>
  <c r="E8" i="2"/>
</calcChain>
</file>

<file path=xl/sharedStrings.xml><?xml version="1.0" encoding="utf-8"?>
<sst xmlns="http://schemas.openxmlformats.org/spreadsheetml/2006/main" count="344" uniqueCount="13">
  <si>
    <t>A</t>
  </si>
  <si>
    <t>B</t>
  </si>
  <si>
    <t>C</t>
  </si>
  <si>
    <t>D</t>
  </si>
  <si>
    <t>E</t>
  </si>
  <si>
    <t>F</t>
  </si>
  <si>
    <t>G</t>
  </si>
  <si>
    <t>H</t>
  </si>
  <si>
    <t>lmx1b</t>
  </si>
  <si>
    <t>None</t>
  </si>
  <si>
    <t>wik-inj-ctrl</t>
  </si>
  <si>
    <t>EM</t>
  </si>
  <si>
    <t>MC_015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</si>
</sst>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7623-9EBE-7F4C-A107-206A0A6DBA71}">
  <dimension ref="A1:M9"/>
  <sheetViews>
    <sheetView workbookViewId="0">
      <selection activeCell="E33" sqref="E33"/>
    </sheetView>
  </sheetViews>
  <sheetFormatPr baseColWidth="10" defaultRowHeight="16" x14ac:dyDescent="0.2"/>
  <cols>
    <col min="1" max="1" width="2.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10</v>
      </c>
      <c r="G2" s="1" t="s">
        <v>10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10</v>
      </c>
      <c r="M2" s="1" t="s">
        <v>10</v>
      </c>
    </row>
    <row r="3" spans="1:13" x14ac:dyDescent="0.2">
      <c r="A3" t="s">
        <v>1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10</v>
      </c>
      <c r="G3" s="1" t="s">
        <v>10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10</v>
      </c>
      <c r="M3" s="1" t="s">
        <v>10</v>
      </c>
    </row>
    <row r="4" spans="1:13" x14ac:dyDescent="0.2">
      <c r="A4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10</v>
      </c>
      <c r="G4" s="1" t="s">
        <v>10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10</v>
      </c>
      <c r="M4" s="1" t="s">
        <v>10</v>
      </c>
    </row>
    <row r="5" spans="1:13" x14ac:dyDescent="0.2">
      <c r="A5" t="s">
        <v>3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10</v>
      </c>
      <c r="G5" s="1" t="s">
        <v>10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10</v>
      </c>
      <c r="M5" s="1" t="s">
        <v>10</v>
      </c>
    </row>
    <row r="6" spans="1:13" x14ac:dyDescent="0.2">
      <c r="A6" t="s">
        <v>4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10</v>
      </c>
      <c r="G6" s="1" t="s">
        <v>10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10</v>
      </c>
      <c r="M6" s="1" t="s">
        <v>10</v>
      </c>
    </row>
    <row r="7" spans="1:13" x14ac:dyDescent="0.2">
      <c r="A7" t="s"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10</v>
      </c>
      <c r="G7" s="1" t="s">
        <v>10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10</v>
      </c>
      <c r="M7" s="1" t="s">
        <v>10</v>
      </c>
    </row>
    <row r="8" spans="1:13" x14ac:dyDescent="0.2">
      <c r="A8" t="s">
        <v>6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10</v>
      </c>
      <c r="G8" s="1" t="s">
        <v>10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10</v>
      </c>
      <c r="M8" s="1" t="s">
        <v>10</v>
      </c>
    </row>
    <row r="9" spans="1:13" x14ac:dyDescent="0.2">
      <c r="A9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10</v>
      </c>
      <c r="G9" s="1" t="s">
        <v>10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10</v>
      </c>
      <c r="M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62D7-9C56-1549-8212-192F6D6BC1BC}">
  <dimension ref="A1:M9"/>
  <sheetViews>
    <sheetView workbookViewId="0">
      <selection activeCell="M3" sqref="M3"/>
    </sheetView>
  </sheetViews>
  <sheetFormatPr baseColWidth="10" defaultRowHeight="16" x14ac:dyDescent="0.2"/>
  <cols>
    <col min="1" max="1" width="2.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>
        <v>14</v>
      </c>
      <c r="C2" s="1">
        <v>14</v>
      </c>
      <c r="D2" s="1">
        <v>24</v>
      </c>
      <c r="E2" s="1">
        <v>24</v>
      </c>
      <c r="F2" s="1">
        <v>14</v>
      </c>
      <c r="G2" s="1">
        <v>24</v>
      </c>
      <c r="H2" s="1">
        <v>14</v>
      </c>
      <c r="I2" s="1">
        <v>14</v>
      </c>
      <c r="J2" s="1">
        <v>24</v>
      </c>
      <c r="K2" s="1">
        <v>24</v>
      </c>
      <c r="L2" s="1">
        <v>14</v>
      </c>
      <c r="M2" s="1">
        <v>24</v>
      </c>
    </row>
    <row r="3" spans="1:13" x14ac:dyDescent="0.2">
      <c r="A3" t="s">
        <v>1</v>
      </c>
      <c r="B3" s="1">
        <v>14</v>
      </c>
      <c r="C3" s="1">
        <v>14</v>
      </c>
      <c r="D3" s="1">
        <v>24</v>
      </c>
      <c r="E3" s="1">
        <v>24</v>
      </c>
      <c r="F3" s="1">
        <v>14</v>
      </c>
      <c r="G3" s="1">
        <v>24</v>
      </c>
      <c r="H3" s="1">
        <v>14</v>
      </c>
      <c r="I3" s="1">
        <v>14</v>
      </c>
      <c r="J3" s="1">
        <v>24</v>
      </c>
      <c r="K3" s="1">
        <v>24</v>
      </c>
      <c r="L3" s="1">
        <v>14</v>
      </c>
      <c r="M3" s="1">
        <v>24</v>
      </c>
    </row>
    <row r="4" spans="1:13" x14ac:dyDescent="0.2">
      <c r="A4" t="s">
        <v>2</v>
      </c>
      <c r="B4" s="1">
        <v>14</v>
      </c>
      <c r="C4" s="1">
        <v>24</v>
      </c>
      <c r="D4" s="1">
        <v>24</v>
      </c>
      <c r="E4" s="1">
        <v>24</v>
      </c>
      <c r="F4" s="1">
        <v>14</v>
      </c>
      <c r="G4" s="1">
        <v>24</v>
      </c>
      <c r="H4" s="1">
        <v>14</v>
      </c>
      <c r="I4" s="1">
        <v>14</v>
      </c>
      <c r="J4" s="1">
        <v>24</v>
      </c>
      <c r="K4" s="1">
        <v>24</v>
      </c>
      <c r="L4" s="1">
        <v>14</v>
      </c>
      <c r="M4" s="1">
        <v>24</v>
      </c>
    </row>
    <row r="5" spans="1:13" x14ac:dyDescent="0.2">
      <c r="A5" t="s">
        <v>3</v>
      </c>
      <c r="B5" s="1">
        <v>14</v>
      </c>
      <c r="C5" s="1">
        <v>24</v>
      </c>
      <c r="D5" s="1">
        <v>24</v>
      </c>
      <c r="E5" s="1">
        <v>24</v>
      </c>
      <c r="F5" s="1">
        <v>14</v>
      </c>
      <c r="G5" s="1">
        <v>24</v>
      </c>
      <c r="H5" s="1">
        <v>14</v>
      </c>
      <c r="I5" s="1">
        <v>14</v>
      </c>
      <c r="J5" s="1">
        <v>24</v>
      </c>
      <c r="K5" s="1">
        <v>24</v>
      </c>
      <c r="L5" s="1">
        <v>14</v>
      </c>
      <c r="M5" s="1">
        <v>24</v>
      </c>
    </row>
    <row r="6" spans="1:13" x14ac:dyDescent="0.2">
      <c r="A6" t="s">
        <v>4</v>
      </c>
      <c r="B6" s="1">
        <v>14</v>
      </c>
      <c r="C6" s="1">
        <v>24</v>
      </c>
      <c r="D6" s="1">
        <v>24</v>
      </c>
      <c r="E6" s="1">
        <v>24</v>
      </c>
      <c r="F6" s="1">
        <v>14</v>
      </c>
      <c r="G6" s="1">
        <v>24</v>
      </c>
      <c r="H6" s="1">
        <v>14</v>
      </c>
      <c r="I6" s="1">
        <v>14</v>
      </c>
      <c r="J6" s="1">
        <v>24</v>
      </c>
      <c r="K6" s="1">
        <v>24</v>
      </c>
      <c r="L6" s="1">
        <v>14</v>
      </c>
      <c r="M6" s="1">
        <v>24</v>
      </c>
    </row>
    <row r="7" spans="1:13" x14ac:dyDescent="0.2">
      <c r="A7" t="s">
        <v>5</v>
      </c>
      <c r="B7" s="1">
        <v>14</v>
      </c>
      <c r="C7" s="1">
        <v>24</v>
      </c>
      <c r="D7" s="1">
        <v>24</v>
      </c>
      <c r="E7" s="1">
        <v>24</v>
      </c>
      <c r="F7" s="1">
        <v>14</v>
      </c>
      <c r="G7" s="1">
        <v>24</v>
      </c>
      <c r="H7" s="1">
        <v>14</v>
      </c>
      <c r="I7" s="1">
        <v>14</v>
      </c>
      <c r="J7" s="1">
        <v>24</v>
      </c>
      <c r="K7" s="1">
        <v>24</v>
      </c>
      <c r="L7" s="1">
        <v>14</v>
      </c>
      <c r="M7" s="1">
        <v>24</v>
      </c>
    </row>
    <row r="8" spans="1:13" x14ac:dyDescent="0.2">
      <c r="A8" t="s">
        <v>6</v>
      </c>
      <c r="B8" s="1">
        <v>14</v>
      </c>
      <c r="C8" s="1">
        <v>24</v>
      </c>
      <c r="D8" s="1">
        <v>24</v>
      </c>
      <c r="E8" s="1">
        <v>24</v>
      </c>
      <c r="F8" s="1">
        <v>14</v>
      </c>
      <c r="G8" s="1">
        <v>24</v>
      </c>
      <c r="H8" s="1">
        <v>14</v>
      </c>
      <c r="I8" s="1">
        <v>14</v>
      </c>
      <c r="J8" s="1">
        <v>24</v>
      </c>
      <c r="K8" s="1">
        <v>24</v>
      </c>
      <c r="L8" s="1">
        <v>14</v>
      </c>
      <c r="M8" s="1">
        <v>24</v>
      </c>
    </row>
    <row r="9" spans="1:13" x14ac:dyDescent="0.2">
      <c r="A9" t="s">
        <v>7</v>
      </c>
      <c r="B9" s="1">
        <v>14</v>
      </c>
      <c r="C9" s="1">
        <v>24</v>
      </c>
      <c r="D9" s="1">
        <v>24</v>
      </c>
      <c r="E9" s="1">
        <v>24</v>
      </c>
      <c r="F9" s="1">
        <v>14</v>
      </c>
      <c r="G9" s="1">
        <v>24</v>
      </c>
      <c r="H9" s="1">
        <v>14</v>
      </c>
      <c r="I9" s="1">
        <v>14</v>
      </c>
      <c r="J9" s="1">
        <v>24</v>
      </c>
      <c r="K9" s="1">
        <v>24</v>
      </c>
      <c r="L9" s="1">
        <v>14</v>
      </c>
      <c r="M9" s="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A00F-C74A-5249-B4A1-398374AB9F13}">
  <dimension ref="A1:M9"/>
  <sheetViews>
    <sheetView workbookViewId="0">
      <selection activeCell="H24" sqref="H24"/>
    </sheetView>
  </sheetViews>
  <sheetFormatPr baseColWidth="10" defaultRowHeight="16" x14ac:dyDescent="0.2"/>
  <sheetData>
    <row r="1" spans="1:13" x14ac:dyDescent="0.2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0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2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">
      <c r="A4" s="2" t="s">
        <v>2</v>
      </c>
      <c r="B4" s="2">
        <v>4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2" t="s">
        <v>3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">
      <c r="A6" s="2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2" t="s">
        <v>5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2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2" t="s">
        <v>7</v>
      </c>
      <c r="B9" s="2">
        <v>4</v>
      </c>
      <c r="C9" s="2">
        <v>4</v>
      </c>
      <c r="D9" s="2">
        <v>4</v>
      </c>
      <c r="E9" s="2">
        <v>4</v>
      </c>
      <c r="F9" s="2">
        <v>4</v>
      </c>
      <c r="G9" s="2">
        <v>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3FA7-8927-7C46-9B9D-1ED5FB765735}">
  <dimension ref="A1:M9"/>
  <sheetViews>
    <sheetView workbookViewId="0">
      <selection activeCell="L12" sqref="L1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15B7-773E-F644-9037-D88BC7069127}">
  <dimension ref="A1:M9"/>
  <sheetViews>
    <sheetView workbookViewId="0">
      <selection activeCell="F14" sqref="F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47CD-142B-4745-A767-BABA77324614}">
  <dimension ref="A1:M9"/>
  <sheetViews>
    <sheetView tabSelected="1" workbookViewId="0">
      <selection activeCell="M13" sqref="M1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pans="1:13" x14ac:dyDescent="0.2">
      <c r="A3" t="s">
        <v>1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</row>
    <row r="4" spans="1:13" x14ac:dyDescent="0.2">
      <c r="A4" t="s">
        <v>2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</row>
    <row r="5" spans="1:13" x14ac:dyDescent="0.2">
      <c r="A5" t="s">
        <v>3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</row>
    <row r="6" spans="1:13" x14ac:dyDescent="0.2">
      <c r="A6" t="s">
        <v>4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</row>
    <row r="7" spans="1:13" x14ac:dyDescent="0.2">
      <c r="A7" t="s">
        <v>5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</row>
    <row r="8" spans="1:13" x14ac:dyDescent="0.2">
      <c r="A8" t="s">
        <v>6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</row>
    <row r="9" spans="1:13" x14ac:dyDescent="0.2">
      <c r="A9" t="s">
        <v>7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E612-74D8-2D41-BBA6-4E34F197EA5B}">
  <dimension ref="A1:M9"/>
  <sheetViews>
    <sheetView workbookViewId="0">
      <selection activeCell="O12" sqref="O12"/>
    </sheetView>
  </sheetViews>
  <sheetFormatPr baseColWidth="10" defaultRowHeight="16" x14ac:dyDescent="0.2"/>
  <cols>
    <col min="1" max="1" width="2.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s="1">
        <v>1</v>
      </c>
      <c r="C2" s="1">
        <v>14</v>
      </c>
      <c r="D2" s="1">
        <v>15</v>
      </c>
      <c r="E2" s="1">
        <f t="shared" ref="E2:E7" si="0">E3+1</f>
        <v>29</v>
      </c>
      <c r="F2" s="1">
        <v>30</v>
      </c>
      <c r="G2" s="1">
        <v>43</v>
      </c>
      <c r="H2" s="1">
        <v>44</v>
      </c>
      <c r="I2" s="1">
        <v>58</v>
      </c>
      <c r="J2" s="1">
        <v>59</v>
      </c>
      <c r="K2" s="1">
        <v>73</v>
      </c>
      <c r="L2" s="1">
        <v>74</v>
      </c>
      <c r="M2" s="1">
        <v>89</v>
      </c>
    </row>
    <row r="3" spans="1:13" x14ac:dyDescent="0.2">
      <c r="A3" t="s">
        <v>1</v>
      </c>
      <c r="B3" s="1">
        <v>2</v>
      </c>
      <c r="C3" s="1">
        <v>13</v>
      </c>
      <c r="D3" s="1">
        <v>16</v>
      </c>
      <c r="E3" s="1">
        <f t="shared" si="0"/>
        <v>28</v>
      </c>
      <c r="F3" s="1">
        <f>F2+1</f>
        <v>31</v>
      </c>
      <c r="G3" s="1">
        <v>42</v>
      </c>
      <c r="H3" s="1">
        <v>45</v>
      </c>
      <c r="I3" s="1">
        <v>57</v>
      </c>
      <c r="J3" s="1">
        <f>J2+1</f>
        <v>60</v>
      </c>
      <c r="K3" s="1"/>
      <c r="L3" s="1">
        <f>L2+1</f>
        <v>75</v>
      </c>
      <c r="M3" s="1">
        <v>88</v>
      </c>
    </row>
    <row r="4" spans="1:13" x14ac:dyDescent="0.2">
      <c r="A4" t="s">
        <v>2</v>
      </c>
      <c r="B4" s="1">
        <v>3</v>
      </c>
      <c r="C4" s="1">
        <v>12</v>
      </c>
      <c r="D4" s="1">
        <v>17</v>
      </c>
      <c r="E4" s="1">
        <f t="shared" si="0"/>
        <v>27</v>
      </c>
      <c r="F4" s="1">
        <f t="shared" ref="F4:F9" si="1">F3+1</f>
        <v>32</v>
      </c>
      <c r="G4" s="1">
        <v>41</v>
      </c>
      <c r="H4" s="1">
        <v>46</v>
      </c>
      <c r="I4" s="1">
        <v>56</v>
      </c>
      <c r="J4" s="1">
        <f t="shared" ref="J4:J9" si="2">J3+1</f>
        <v>61</v>
      </c>
      <c r="K4" s="1">
        <v>72</v>
      </c>
      <c r="L4" s="1">
        <f t="shared" ref="L4:L9" si="3">L3+1</f>
        <v>76</v>
      </c>
      <c r="M4" s="1">
        <v>87</v>
      </c>
    </row>
    <row r="5" spans="1:13" x14ac:dyDescent="0.2">
      <c r="A5" t="s">
        <v>3</v>
      </c>
      <c r="B5" s="1"/>
      <c r="C5" s="1">
        <v>11</v>
      </c>
      <c r="D5" s="1">
        <v>18</v>
      </c>
      <c r="E5" s="1">
        <f t="shared" si="0"/>
        <v>26</v>
      </c>
      <c r="F5" s="1">
        <f t="shared" si="1"/>
        <v>33</v>
      </c>
      <c r="G5" s="1">
        <v>40</v>
      </c>
      <c r="H5" s="1">
        <v>47</v>
      </c>
      <c r="I5" s="1">
        <v>55</v>
      </c>
      <c r="J5" s="1">
        <f t="shared" si="2"/>
        <v>62</v>
      </c>
      <c r="K5" s="1">
        <v>71</v>
      </c>
      <c r="L5" s="1">
        <f t="shared" si="3"/>
        <v>77</v>
      </c>
      <c r="M5" s="1">
        <v>86</v>
      </c>
    </row>
    <row r="6" spans="1:13" x14ac:dyDescent="0.2">
      <c r="A6" t="s">
        <v>4</v>
      </c>
      <c r="B6" s="1">
        <v>4</v>
      </c>
      <c r="C6" s="1"/>
      <c r="D6" s="1">
        <v>19</v>
      </c>
      <c r="E6" s="1">
        <f t="shared" si="0"/>
        <v>25</v>
      </c>
      <c r="F6" s="1">
        <f t="shared" si="1"/>
        <v>34</v>
      </c>
      <c r="G6" s="1"/>
      <c r="H6" s="1"/>
      <c r="I6" s="1">
        <v>54</v>
      </c>
      <c r="J6" s="1">
        <f t="shared" si="2"/>
        <v>63</v>
      </c>
      <c r="K6" s="1">
        <v>70</v>
      </c>
      <c r="L6" s="1">
        <f t="shared" si="3"/>
        <v>78</v>
      </c>
      <c r="M6" s="1">
        <v>85</v>
      </c>
    </row>
    <row r="7" spans="1:13" x14ac:dyDescent="0.2">
      <c r="A7" t="s">
        <v>5</v>
      </c>
      <c r="B7" s="1">
        <v>5</v>
      </c>
      <c r="C7" s="1">
        <v>10</v>
      </c>
      <c r="D7" s="1">
        <v>20</v>
      </c>
      <c r="E7" s="1">
        <f t="shared" si="0"/>
        <v>24</v>
      </c>
      <c r="F7" s="1">
        <f t="shared" si="1"/>
        <v>35</v>
      </c>
      <c r="G7" s="1"/>
      <c r="H7" s="1">
        <v>48</v>
      </c>
      <c r="I7" s="1">
        <v>53</v>
      </c>
      <c r="J7" s="1">
        <f t="shared" si="2"/>
        <v>64</v>
      </c>
      <c r="K7" s="1">
        <v>69</v>
      </c>
      <c r="L7" s="1">
        <f t="shared" si="3"/>
        <v>79</v>
      </c>
      <c r="M7" s="1">
        <v>84</v>
      </c>
    </row>
    <row r="8" spans="1:13" x14ac:dyDescent="0.2">
      <c r="A8" t="s">
        <v>6</v>
      </c>
      <c r="B8" s="1">
        <v>6</v>
      </c>
      <c r="C8" s="1">
        <v>9</v>
      </c>
      <c r="D8" s="1">
        <v>21</v>
      </c>
      <c r="E8" s="1">
        <f>E9+1</f>
        <v>23</v>
      </c>
      <c r="F8" s="1">
        <f t="shared" si="1"/>
        <v>36</v>
      </c>
      <c r="G8" s="1">
        <v>39</v>
      </c>
      <c r="H8" s="1">
        <v>49</v>
      </c>
      <c r="I8" s="1">
        <v>52</v>
      </c>
      <c r="J8" s="1">
        <f t="shared" si="2"/>
        <v>65</v>
      </c>
      <c r="K8" s="1">
        <v>68</v>
      </c>
      <c r="L8" s="1">
        <f t="shared" si="3"/>
        <v>80</v>
      </c>
      <c r="M8" s="1">
        <v>83</v>
      </c>
    </row>
    <row r="9" spans="1:13" x14ac:dyDescent="0.2">
      <c r="A9" t="s">
        <v>7</v>
      </c>
      <c r="B9" s="1">
        <v>7</v>
      </c>
      <c r="C9" s="1">
        <v>8</v>
      </c>
      <c r="D9" s="1"/>
      <c r="E9" s="1">
        <v>22</v>
      </c>
      <c r="F9" s="1">
        <f t="shared" si="1"/>
        <v>37</v>
      </c>
      <c r="G9" s="1">
        <v>38</v>
      </c>
      <c r="H9" s="1">
        <v>50</v>
      </c>
      <c r="I9" s="1">
        <v>51</v>
      </c>
      <c r="J9" s="1">
        <f t="shared" si="2"/>
        <v>66</v>
      </c>
      <c r="K9" s="1">
        <v>67</v>
      </c>
      <c r="L9" s="1">
        <f t="shared" si="3"/>
        <v>81</v>
      </c>
      <c r="M9" s="1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genotype</vt:lpstr>
      <vt:lpstr>start_age_hpf</vt:lpstr>
      <vt:lpstr>mold_type</vt:lpstr>
      <vt:lpstr>chem_perturbation</vt:lpstr>
      <vt:lpstr>embryos_per_well</vt:lpstr>
      <vt:lpstr>medium</vt:lpstr>
      <vt:lpstr>series_number_map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2023-09-12T23:56:49Z</dcterms:created>
  <dcterms:modified xsi:type="dcterms:W3CDTF">2024-01-29T23:06:35Z</dcterms:modified>
</cp:coreProperties>
</file>