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41AC7389-97E4-9640-91C3-1FC622FB9197}" xr6:coauthVersionLast="47" xr6:coauthVersionMax="47" xr10:uidLastSave="{00000000-0000-0000-0000-000000000000}"/>
  <bookViews>
    <workbookView xWindow="0" yWindow="760" windowWidth="30240" windowHeight="17200" firstSheet="1" activeTab="6" xr2:uid="{1D111BDF-EAD8-A94F-AA28-88CC9649B22F}"/>
  </bookViews>
  <sheets>
    <sheet name="medium" sheetId="1" r:id="rId1"/>
    <sheet name="mold_type" sheetId="3" r:id="rId2"/>
    <sheet name="genotype" sheetId="4" r:id="rId3"/>
    <sheet name="chem_perturbation" sheetId="5" r:id="rId4"/>
    <sheet name="start_age_hpf" sheetId="6" r:id="rId5"/>
    <sheet name="embryos_per_well" sheetId="7" r:id="rId6"/>
    <sheet name="image_to_hash_map" sheetId="9" r:id="rId7"/>
    <sheet name="image_to_hash_plate_num" sheetId="14" r:id="rId8"/>
    <sheet name="hash_to_image_map" sheetId="10" r:id="rId9"/>
    <sheet name="qc" sheetId="11" r:id="rId10"/>
    <sheet name="image_notes" sheetId="13" r:id="rId11"/>
    <sheet name="morph_seq_qc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9" l="1"/>
  <c r="G9" i="9"/>
  <c r="F9" i="9"/>
  <c r="E9" i="9"/>
  <c r="H8" i="9"/>
  <c r="G8" i="9"/>
  <c r="F8" i="9"/>
  <c r="E8" i="9"/>
  <c r="H7" i="9"/>
  <c r="G7" i="9"/>
  <c r="F7" i="9"/>
  <c r="E7" i="9"/>
  <c r="H6" i="9"/>
  <c r="G6" i="9"/>
  <c r="F6" i="9"/>
  <c r="E6" i="9"/>
  <c r="H5" i="9"/>
  <c r="G5" i="9"/>
  <c r="F5" i="9"/>
  <c r="E5" i="9"/>
  <c r="H4" i="9"/>
  <c r="G4" i="9"/>
  <c r="F4" i="9"/>
  <c r="E4" i="9"/>
  <c r="H3" i="9"/>
  <c r="G3" i="9"/>
  <c r="F3" i="9"/>
  <c r="E3" i="9"/>
  <c r="H2" i="9"/>
  <c r="G2" i="9"/>
  <c r="F2" i="9"/>
  <c r="E2" i="9"/>
  <c r="D1" i="4"/>
  <c r="E1" i="4" s="1"/>
  <c r="F1" i="4" s="1"/>
  <c r="G1" i="4" s="1"/>
  <c r="H1" i="4" s="1"/>
  <c r="I1" i="4" s="1"/>
  <c r="J1" i="4" s="1"/>
  <c r="K1" i="4" s="1"/>
  <c r="L1" i="4" s="1"/>
  <c r="M1" i="4" s="1"/>
</calcChain>
</file>

<file path=xl/sharedStrings.xml><?xml version="1.0" encoding="utf-8"?>
<sst xmlns="http://schemas.openxmlformats.org/spreadsheetml/2006/main" count="320" uniqueCount="13">
  <si>
    <t>A</t>
  </si>
  <si>
    <t>B</t>
  </si>
  <si>
    <t>C</t>
  </si>
  <si>
    <t>D</t>
  </si>
  <si>
    <t>E</t>
  </si>
  <si>
    <t>F</t>
  </si>
  <si>
    <t>G</t>
  </si>
  <si>
    <t>H</t>
  </si>
  <si>
    <t>None</t>
  </si>
  <si>
    <t>tbxta</t>
  </si>
  <si>
    <t>EM</t>
  </si>
  <si>
    <t>ab-ctrl-inj</t>
  </si>
  <si>
    <t>ab-lmx1b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</si>
</sst>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</row>
    <row r="3" spans="1:13" x14ac:dyDescent="0.2">
      <c r="A3" t="s">
        <v>1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</row>
    <row r="4" spans="1:13" x14ac:dyDescent="0.2">
      <c r="A4" t="s">
        <v>2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</row>
    <row r="5" spans="1:13" x14ac:dyDescent="0.2">
      <c r="A5" t="s">
        <v>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</row>
    <row r="6" spans="1:13" x14ac:dyDescent="0.2">
      <c r="A6" t="s">
        <v>4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  <c r="M6" t="s">
        <v>10</v>
      </c>
    </row>
    <row r="7" spans="1:13" x14ac:dyDescent="0.2">
      <c r="A7" t="s">
        <v>5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</row>
    <row r="8" spans="1:13" x14ac:dyDescent="0.2">
      <c r="A8" t="s">
        <v>6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</row>
    <row r="9" spans="1:13" x14ac:dyDescent="0.2">
      <c r="A9" t="s">
        <v>7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 t="s">
        <v>10</v>
      </c>
      <c r="L9" t="s">
        <v>10</v>
      </c>
      <c r="M9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E19" sqref="E1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:M9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M23" sqref="M2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D2" sqref="B2:D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f>C1+1</f>
        <v>3</v>
      </c>
      <c r="E1">
        <f t="shared" ref="E1:M1" si="0">D1+1</f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2">
      <c r="A2" t="s">
        <v>0</v>
      </c>
      <c r="E2" t="s">
        <v>12</v>
      </c>
      <c r="F2" t="s">
        <v>12</v>
      </c>
      <c r="G2" t="s">
        <v>11</v>
      </c>
      <c r="H2" t="s">
        <v>9</v>
      </c>
    </row>
    <row r="3" spans="1:13" x14ac:dyDescent="0.2">
      <c r="A3" t="s">
        <v>1</v>
      </c>
      <c r="E3" t="s">
        <v>12</v>
      </c>
      <c r="F3" t="s">
        <v>12</v>
      </c>
      <c r="G3" t="s">
        <v>11</v>
      </c>
      <c r="H3" t="s">
        <v>9</v>
      </c>
    </row>
    <row r="4" spans="1:13" x14ac:dyDescent="0.2">
      <c r="A4" t="s">
        <v>2</v>
      </c>
      <c r="E4" t="s">
        <v>12</v>
      </c>
      <c r="F4" t="s">
        <v>12</v>
      </c>
      <c r="G4" t="s">
        <v>11</v>
      </c>
      <c r="H4" t="s">
        <v>9</v>
      </c>
    </row>
    <row r="5" spans="1:13" x14ac:dyDescent="0.2">
      <c r="A5" t="s">
        <v>3</v>
      </c>
      <c r="E5" t="s">
        <v>12</v>
      </c>
      <c r="F5" t="s">
        <v>12</v>
      </c>
      <c r="G5" t="s">
        <v>11</v>
      </c>
      <c r="H5" t="s">
        <v>9</v>
      </c>
    </row>
    <row r="6" spans="1:13" x14ac:dyDescent="0.2">
      <c r="A6" t="s">
        <v>4</v>
      </c>
      <c r="E6" t="s">
        <v>12</v>
      </c>
      <c r="F6" t="s">
        <v>12</v>
      </c>
      <c r="G6" t="s">
        <v>11</v>
      </c>
      <c r="H6" t="s">
        <v>9</v>
      </c>
    </row>
    <row r="7" spans="1:13" x14ac:dyDescent="0.2">
      <c r="A7" t="s">
        <v>5</v>
      </c>
      <c r="E7" t="s">
        <v>12</v>
      </c>
      <c r="F7" t="s">
        <v>12</v>
      </c>
      <c r="G7" t="s">
        <v>11</v>
      </c>
      <c r="H7" t="s">
        <v>9</v>
      </c>
    </row>
    <row r="8" spans="1:13" x14ac:dyDescent="0.2">
      <c r="A8" t="s">
        <v>6</v>
      </c>
      <c r="E8" t="s">
        <v>12</v>
      </c>
      <c r="F8" t="s">
        <v>12</v>
      </c>
      <c r="G8" t="s">
        <v>11</v>
      </c>
      <c r="H8" t="s">
        <v>9</v>
      </c>
    </row>
    <row r="9" spans="1:13" x14ac:dyDescent="0.2">
      <c r="A9" t="s">
        <v>7</v>
      </c>
      <c r="E9" t="s">
        <v>12</v>
      </c>
      <c r="F9" t="s">
        <v>12</v>
      </c>
      <c r="G9" t="s">
        <v>11</v>
      </c>
      <c r="H9" t="s">
        <v>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B2" sqref="B2:D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E2">
        <v>24</v>
      </c>
      <c r="F2">
        <v>24</v>
      </c>
      <c r="G2">
        <v>24</v>
      </c>
      <c r="H2">
        <v>24</v>
      </c>
    </row>
    <row r="3" spans="1:13" x14ac:dyDescent="0.2">
      <c r="A3" t="s">
        <v>1</v>
      </c>
      <c r="E3">
        <v>24</v>
      </c>
      <c r="F3">
        <v>24</v>
      </c>
      <c r="G3">
        <v>24</v>
      </c>
      <c r="H3">
        <v>24</v>
      </c>
    </row>
    <row r="4" spans="1:13" x14ac:dyDescent="0.2">
      <c r="A4" t="s">
        <v>2</v>
      </c>
      <c r="E4">
        <v>24</v>
      </c>
      <c r="F4">
        <v>24</v>
      </c>
      <c r="G4">
        <v>24</v>
      </c>
      <c r="H4">
        <v>24</v>
      </c>
    </row>
    <row r="5" spans="1:13" x14ac:dyDescent="0.2">
      <c r="A5" t="s">
        <v>3</v>
      </c>
      <c r="E5">
        <v>24</v>
      </c>
      <c r="F5">
        <v>24</v>
      </c>
      <c r="G5">
        <v>24</v>
      </c>
      <c r="H5">
        <v>24</v>
      </c>
    </row>
    <row r="6" spans="1:13" x14ac:dyDescent="0.2">
      <c r="A6" t="s">
        <v>4</v>
      </c>
      <c r="E6">
        <v>24</v>
      </c>
      <c r="F6">
        <v>24</v>
      </c>
      <c r="G6">
        <v>24</v>
      </c>
      <c r="H6">
        <v>24</v>
      </c>
    </row>
    <row r="7" spans="1:13" x14ac:dyDescent="0.2">
      <c r="A7" t="s">
        <v>5</v>
      </c>
      <c r="E7">
        <v>24</v>
      </c>
      <c r="F7">
        <v>24</v>
      </c>
      <c r="G7">
        <v>24</v>
      </c>
      <c r="H7">
        <v>24</v>
      </c>
    </row>
    <row r="8" spans="1:13" x14ac:dyDescent="0.2">
      <c r="A8" t="s">
        <v>6</v>
      </c>
      <c r="E8">
        <v>24</v>
      </c>
      <c r="F8">
        <v>24</v>
      </c>
      <c r="G8">
        <v>24</v>
      </c>
      <c r="H8">
        <v>24</v>
      </c>
    </row>
    <row r="9" spans="1:13" x14ac:dyDescent="0.2">
      <c r="A9" t="s">
        <v>7</v>
      </c>
      <c r="E9">
        <v>24</v>
      </c>
      <c r="F9">
        <v>24</v>
      </c>
      <c r="G9">
        <v>24</v>
      </c>
      <c r="H9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F14" sqref="F14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0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67FA-67AB-DA4C-A60A-B7C2A32F1C7E}">
  <dimension ref="A1:M9"/>
  <sheetViews>
    <sheetView tabSelected="1" workbookViewId="0">
      <selection activeCell="I30" sqref="I30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E2" t="str">
        <f>_xlfn.CONCAT($A2, TEXT(E$1, "00"))</f>
        <v>A04</v>
      </c>
      <c r="F2" t="str">
        <f t="shared" ref="F2:H9" si="0">_xlfn.CONCAT($A2, TEXT(F$1, "00"))</f>
        <v>A05</v>
      </c>
      <c r="G2" t="str">
        <f t="shared" si="0"/>
        <v>A06</v>
      </c>
      <c r="H2" t="str">
        <f t="shared" si="0"/>
        <v>A07</v>
      </c>
    </row>
    <row r="3" spans="1:13" x14ac:dyDescent="0.2">
      <c r="A3" t="s">
        <v>1</v>
      </c>
      <c r="E3" t="str">
        <f t="shared" ref="E3:H9" si="1">_xlfn.CONCAT($A3, TEXT(E$1, "00"))</f>
        <v>B04</v>
      </c>
      <c r="F3" t="str">
        <f t="shared" si="0"/>
        <v>B05</v>
      </c>
      <c r="G3" t="str">
        <f t="shared" si="0"/>
        <v>B06</v>
      </c>
      <c r="H3" t="str">
        <f t="shared" si="0"/>
        <v>B07</v>
      </c>
    </row>
    <row r="4" spans="1:13" x14ac:dyDescent="0.2">
      <c r="A4" t="s">
        <v>2</v>
      </c>
      <c r="E4" t="str">
        <f t="shared" si="1"/>
        <v>C04</v>
      </c>
      <c r="F4" t="str">
        <f t="shared" si="0"/>
        <v>C05</v>
      </c>
      <c r="G4" t="str">
        <f t="shared" si="0"/>
        <v>C06</v>
      </c>
      <c r="H4" t="str">
        <f t="shared" si="0"/>
        <v>C07</v>
      </c>
    </row>
    <row r="5" spans="1:13" x14ac:dyDescent="0.2">
      <c r="A5" t="s">
        <v>3</v>
      </c>
      <c r="E5" t="str">
        <f t="shared" si="1"/>
        <v>D04</v>
      </c>
      <c r="F5" t="str">
        <f t="shared" si="0"/>
        <v>D05</v>
      </c>
      <c r="G5" t="str">
        <f t="shared" si="0"/>
        <v>D06</v>
      </c>
      <c r="H5" t="str">
        <f t="shared" si="0"/>
        <v>D07</v>
      </c>
    </row>
    <row r="6" spans="1:13" x14ac:dyDescent="0.2">
      <c r="A6" t="s">
        <v>4</v>
      </c>
      <c r="E6" t="str">
        <f t="shared" si="1"/>
        <v>E04</v>
      </c>
      <c r="F6" t="str">
        <f t="shared" si="0"/>
        <v>E05</v>
      </c>
      <c r="G6" t="str">
        <f t="shared" si="0"/>
        <v>E06</v>
      </c>
      <c r="H6" t="str">
        <f t="shared" si="0"/>
        <v>E07</v>
      </c>
    </row>
    <row r="7" spans="1:13" x14ac:dyDescent="0.2">
      <c r="A7" t="s">
        <v>5</v>
      </c>
      <c r="E7" t="str">
        <f t="shared" si="1"/>
        <v>F04</v>
      </c>
      <c r="F7" t="str">
        <f t="shared" si="0"/>
        <v>F05</v>
      </c>
      <c r="G7" t="str">
        <f t="shared" si="0"/>
        <v>F06</v>
      </c>
      <c r="H7" t="str">
        <f t="shared" si="0"/>
        <v>F07</v>
      </c>
    </row>
    <row r="8" spans="1:13" x14ac:dyDescent="0.2">
      <c r="A8" t="s">
        <v>6</v>
      </c>
      <c r="E8" t="str">
        <f t="shared" si="1"/>
        <v>G04</v>
      </c>
      <c r="F8" t="str">
        <f t="shared" si="0"/>
        <v>G05</v>
      </c>
      <c r="G8" t="str">
        <f t="shared" si="0"/>
        <v>G06</v>
      </c>
      <c r="H8" t="str">
        <f t="shared" si="0"/>
        <v>G07</v>
      </c>
    </row>
    <row r="9" spans="1:13" x14ac:dyDescent="0.2">
      <c r="A9" t="s">
        <v>7</v>
      </c>
      <c r="E9" t="str">
        <f t="shared" si="1"/>
        <v>H04</v>
      </c>
      <c r="F9" t="str">
        <f t="shared" si="0"/>
        <v>H05</v>
      </c>
      <c r="G9" t="str">
        <f t="shared" si="0"/>
        <v>H06</v>
      </c>
      <c r="H9" t="str">
        <f t="shared" si="0"/>
        <v>H07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356-05C7-6944-B91A-9A9304703985}">
  <dimension ref="A1:M9"/>
  <sheetViews>
    <sheetView workbookViewId="0">
      <selection sqref="A1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E2">
        <v>18</v>
      </c>
      <c r="F2">
        <v>18</v>
      </c>
      <c r="G2">
        <v>18</v>
      </c>
      <c r="H2">
        <v>18</v>
      </c>
    </row>
    <row r="3" spans="1:13" x14ac:dyDescent="0.2">
      <c r="A3" t="s">
        <v>1</v>
      </c>
      <c r="E3">
        <v>18</v>
      </c>
      <c r="F3">
        <v>18</v>
      </c>
      <c r="G3">
        <v>18</v>
      </c>
      <c r="H3">
        <v>18</v>
      </c>
    </row>
    <row r="4" spans="1:13" x14ac:dyDescent="0.2">
      <c r="A4" t="s">
        <v>2</v>
      </c>
      <c r="E4">
        <v>18</v>
      </c>
      <c r="F4">
        <v>18</v>
      </c>
      <c r="G4">
        <v>18</v>
      </c>
      <c r="H4">
        <v>18</v>
      </c>
    </row>
    <row r="5" spans="1:13" x14ac:dyDescent="0.2">
      <c r="A5" t="s">
        <v>3</v>
      </c>
      <c r="E5">
        <v>18</v>
      </c>
      <c r="F5">
        <v>18</v>
      </c>
      <c r="G5">
        <v>18</v>
      </c>
      <c r="H5">
        <v>18</v>
      </c>
    </row>
    <row r="6" spans="1:13" x14ac:dyDescent="0.2">
      <c r="A6" t="s">
        <v>4</v>
      </c>
      <c r="E6">
        <v>18</v>
      </c>
      <c r="F6">
        <v>18</v>
      </c>
      <c r="G6">
        <v>18</v>
      </c>
      <c r="H6">
        <v>18</v>
      </c>
    </row>
    <row r="7" spans="1:13" x14ac:dyDescent="0.2">
      <c r="A7" t="s">
        <v>5</v>
      </c>
      <c r="E7">
        <v>18</v>
      </c>
      <c r="F7">
        <v>18</v>
      </c>
      <c r="G7">
        <v>18</v>
      </c>
      <c r="H7">
        <v>18</v>
      </c>
    </row>
    <row r="8" spans="1:13" x14ac:dyDescent="0.2">
      <c r="A8" t="s">
        <v>6</v>
      </c>
      <c r="E8">
        <v>18</v>
      </c>
      <c r="F8">
        <v>18</v>
      </c>
      <c r="G8">
        <v>18</v>
      </c>
      <c r="H8">
        <v>18</v>
      </c>
    </row>
    <row r="9" spans="1:13" x14ac:dyDescent="0.2">
      <c r="A9" t="s">
        <v>7</v>
      </c>
      <c r="E9">
        <v>18</v>
      </c>
      <c r="F9">
        <v>18</v>
      </c>
      <c r="G9">
        <v>18</v>
      </c>
      <c r="H9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7EB4-C867-1244-A761-45412AE9712B}">
  <dimension ref="A1:M9"/>
  <sheetViews>
    <sheetView workbookViewId="0">
      <selection activeCell="L26" sqref="L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medium</vt:lpstr>
      <vt:lpstr>mold_type</vt:lpstr>
      <vt:lpstr>genotype</vt:lpstr>
      <vt:lpstr>chem_perturbation</vt:lpstr>
      <vt:lpstr>start_age_hpf</vt:lpstr>
      <vt:lpstr>embryos_per_well</vt:lpstr>
      <vt:lpstr>image_to_hash_map</vt:lpstr>
      <vt:lpstr>image_to_hash_plate_num</vt:lpstr>
      <vt:lpstr>hash_to_image_map</vt:lpstr>
      <vt:lpstr>qc</vt:lpstr>
      <vt:lpstr>image_notes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2024-09-29T22:12:28Z</dcterms:modified>
</cp:coreProperties>
</file>