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290F072D-B20A-B640-8041-C7613C413ACA}" xr6:coauthVersionLast="47" xr6:coauthVersionMax="47" xr10:uidLastSave="{00000000-0000-0000-0000-000000000000}"/>
  <bookViews>
    <workbookView xWindow="0" yWindow="760" windowWidth="30240" windowHeight="17080" tabRatio="500" activeTab="5" xr2:uid="{00000000-000D-0000-FFFF-FFFF00000000}"/>
  </bookViews>
  <sheets>
    <sheet name="medium" sheetId="1" r:id="rId1"/>
    <sheet name="mold_type" sheetId="2" r:id="rId2"/>
    <sheet name="genotype" sheetId="3" r:id="rId3"/>
    <sheet name="series_number_map" sheetId="4" r:id="rId4"/>
    <sheet name="chem_perturbation" sheetId="5" r:id="rId5"/>
    <sheet name="start_age_hpf" sheetId="6" r:id="rId6"/>
    <sheet name="embryos_per_well" sheetId="7" r:id="rId7"/>
    <sheet name="image_not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" i="3" l="1"/>
  <c r="J1" i="3" s="1"/>
  <c r="K1" i="3" s="1"/>
  <c r="L1" i="3" s="1"/>
  <c r="M1" i="3" s="1"/>
  <c r="D1" i="3"/>
  <c r="E1" i="3" s="1"/>
  <c r="F1" i="3" s="1"/>
</calcChain>
</file>

<file path=xl/sharedStrings.xml><?xml version="1.0" encoding="utf-8"?>
<sst xmlns="http://schemas.openxmlformats.org/spreadsheetml/2006/main" count="352" uniqueCount="12">
  <si>
    <t>A</t>
  </si>
  <si>
    <t>EM</t>
  </si>
  <si>
    <t>B</t>
  </si>
  <si>
    <t>C</t>
  </si>
  <si>
    <t>D</t>
  </si>
  <si>
    <t>E</t>
  </si>
  <si>
    <t>F</t>
  </si>
  <si>
    <t>G</t>
  </si>
  <si>
    <t>H</t>
  </si>
  <si>
    <t>None</t>
  </si>
  <si>
    <t>ab</t>
  </si>
  <si>
    <t>gdf3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</si>
</sst>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zoomScaleNormal="100" workbookViewId="0">
      <selection activeCell="B21" sqref="B21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2">
      <c r="A3" t="s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</row>
    <row r="4" spans="1:13" x14ac:dyDescent="0.2">
      <c r="A4" t="s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2">
      <c r="A5" t="s">
        <v>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 x14ac:dyDescent="0.2">
      <c r="A6" t="s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6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7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</row>
    <row r="9" spans="1:13" x14ac:dyDescent="0.2">
      <c r="A9" t="s">
        <v>8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zoomScaleNormal="100" workbookViewId="0">
      <selection activeCell="G22" sqref="G22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4</v>
      </c>
    </row>
    <row r="6" spans="1:13" x14ac:dyDescent="0.2">
      <c r="A6" t="s">
        <v>5</v>
      </c>
    </row>
    <row r="7" spans="1:13" x14ac:dyDescent="0.2">
      <c r="A7" t="s">
        <v>6</v>
      </c>
    </row>
    <row r="8" spans="1:13" x14ac:dyDescent="0.2">
      <c r="A8" t="s">
        <v>7</v>
      </c>
    </row>
    <row r="9" spans="1:13" x14ac:dyDescent="0.2">
      <c r="A9" t="s">
        <v>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Normal="100" workbookViewId="0">
      <selection activeCell="M19" sqref="M19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>D1+1</f>
        <v>4</v>
      </c>
      <c r="F1">
        <f>E1+1</f>
        <v>5</v>
      </c>
      <c r="G1">
        <v>6</v>
      </c>
      <c r="H1">
        <v>7</v>
      </c>
      <c r="I1">
        <f>H1+1</f>
        <v>8</v>
      </c>
      <c r="J1">
        <f>I1+1</f>
        <v>9</v>
      </c>
      <c r="K1">
        <f>J1+1</f>
        <v>10</v>
      </c>
      <c r="L1">
        <f>K1+1</f>
        <v>11</v>
      </c>
      <c r="M1">
        <f>L1+1</f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7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8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zoomScaleNormal="100" workbookViewId="0">
      <selection activeCell="I18" sqref="I18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16</v>
      </c>
      <c r="D2">
        <v>17</v>
      </c>
      <c r="E2">
        <v>32</v>
      </c>
      <c r="F2">
        <v>33</v>
      </c>
      <c r="G2">
        <v>48</v>
      </c>
      <c r="H2">
        <v>49</v>
      </c>
      <c r="I2">
        <v>64</v>
      </c>
      <c r="J2">
        <v>65</v>
      </c>
      <c r="K2">
        <v>80</v>
      </c>
      <c r="L2">
        <v>81</v>
      </c>
      <c r="M2">
        <v>96</v>
      </c>
    </row>
    <row r="3" spans="1:13" x14ac:dyDescent="0.2">
      <c r="A3" t="s">
        <v>2</v>
      </c>
      <c r="B3">
        <v>2</v>
      </c>
      <c r="C3">
        <v>15</v>
      </c>
      <c r="D3">
        <v>18</v>
      </c>
      <c r="E3">
        <v>31</v>
      </c>
      <c r="F3">
        <v>34</v>
      </c>
      <c r="G3">
        <v>47</v>
      </c>
      <c r="H3">
        <v>50</v>
      </c>
      <c r="I3">
        <v>63</v>
      </c>
      <c r="J3">
        <v>66</v>
      </c>
      <c r="K3">
        <v>79</v>
      </c>
      <c r="L3">
        <v>82</v>
      </c>
      <c r="M3">
        <v>95</v>
      </c>
    </row>
    <row r="4" spans="1:13" x14ac:dyDescent="0.2">
      <c r="A4" t="s">
        <v>3</v>
      </c>
      <c r="B4">
        <v>3</v>
      </c>
      <c r="C4">
        <v>14</v>
      </c>
      <c r="D4">
        <v>19</v>
      </c>
      <c r="E4">
        <v>30</v>
      </c>
      <c r="F4">
        <v>35</v>
      </c>
      <c r="G4">
        <v>46</v>
      </c>
      <c r="H4">
        <v>51</v>
      </c>
      <c r="I4">
        <v>62</v>
      </c>
      <c r="J4">
        <v>67</v>
      </c>
      <c r="K4">
        <v>78</v>
      </c>
      <c r="L4">
        <v>83</v>
      </c>
      <c r="M4">
        <v>94</v>
      </c>
    </row>
    <row r="5" spans="1:13" x14ac:dyDescent="0.2">
      <c r="A5" t="s">
        <v>4</v>
      </c>
      <c r="B5">
        <v>4</v>
      </c>
      <c r="C5">
        <v>13</v>
      </c>
      <c r="D5">
        <v>20</v>
      </c>
      <c r="E5">
        <v>29</v>
      </c>
      <c r="F5">
        <v>36</v>
      </c>
      <c r="G5">
        <v>45</v>
      </c>
      <c r="H5">
        <v>52</v>
      </c>
      <c r="I5">
        <v>61</v>
      </c>
      <c r="J5">
        <v>68</v>
      </c>
      <c r="K5">
        <v>77</v>
      </c>
      <c r="L5">
        <v>84</v>
      </c>
      <c r="M5">
        <v>93</v>
      </c>
    </row>
    <row r="6" spans="1:13" x14ac:dyDescent="0.2">
      <c r="A6" t="s">
        <v>5</v>
      </c>
      <c r="B6">
        <v>5</v>
      </c>
      <c r="C6">
        <v>12</v>
      </c>
      <c r="D6">
        <v>21</v>
      </c>
      <c r="E6">
        <v>28</v>
      </c>
      <c r="F6">
        <v>37</v>
      </c>
      <c r="G6">
        <v>44</v>
      </c>
      <c r="H6">
        <v>53</v>
      </c>
      <c r="I6">
        <v>60</v>
      </c>
      <c r="J6">
        <v>69</v>
      </c>
      <c r="K6">
        <v>76</v>
      </c>
      <c r="L6">
        <v>85</v>
      </c>
      <c r="M6">
        <v>92</v>
      </c>
    </row>
    <row r="7" spans="1:13" x14ac:dyDescent="0.2">
      <c r="A7" t="s">
        <v>6</v>
      </c>
      <c r="B7">
        <v>6</v>
      </c>
      <c r="C7">
        <v>11</v>
      </c>
      <c r="D7">
        <v>22</v>
      </c>
      <c r="E7">
        <v>27</v>
      </c>
      <c r="F7">
        <v>38</v>
      </c>
      <c r="G7">
        <v>43</v>
      </c>
      <c r="H7">
        <v>54</v>
      </c>
      <c r="I7">
        <v>59</v>
      </c>
      <c r="J7">
        <v>70</v>
      </c>
      <c r="K7">
        <v>75</v>
      </c>
      <c r="L7">
        <v>86</v>
      </c>
      <c r="M7">
        <v>91</v>
      </c>
    </row>
    <row r="8" spans="1:13" x14ac:dyDescent="0.2">
      <c r="A8" t="s">
        <v>7</v>
      </c>
      <c r="B8">
        <v>7</v>
      </c>
      <c r="C8">
        <v>10</v>
      </c>
      <c r="D8">
        <v>23</v>
      </c>
      <c r="E8">
        <v>26</v>
      </c>
      <c r="F8">
        <v>39</v>
      </c>
      <c r="G8">
        <v>42</v>
      </c>
      <c r="H8">
        <v>55</v>
      </c>
      <c r="I8">
        <v>58</v>
      </c>
      <c r="J8">
        <v>71</v>
      </c>
      <c r="K8">
        <v>74</v>
      </c>
      <c r="L8">
        <v>87</v>
      </c>
      <c r="M8">
        <v>90</v>
      </c>
    </row>
    <row r="9" spans="1:13" x14ac:dyDescent="0.2">
      <c r="A9" t="s">
        <v>8</v>
      </c>
      <c r="B9">
        <v>8</v>
      </c>
      <c r="C9">
        <v>9</v>
      </c>
      <c r="D9">
        <v>24</v>
      </c>
      <c r="E9">
        <v>25</v>
      </c>
      <c r="F9">
        <v>40</v>
      </c>
      <c r="G9">
        <v>41</v>
      </c>
      <c r="H9">
        <v>56</v>
      </c>
      <c r="I9">
        <v>57</v>
      </c>
      <c r="J9">
        <v>72</v>
      </c>
      <c r="K9">
        <v>73</v>
      </c>
      <c r="L9">
        <v>88</v>
      </c>
      <c r="M9">
        <v>89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zoomScaleNormal="100" workbookViewId="0">
      <selection activeCell="F25" sqref="F25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5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6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7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8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tabSelected="1" zoomScaleNormal="100" workbookViewId="0">
      <selection activeCell="K23" sqref="K23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31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  <c r="I2">
        <v>31</v>
      </c>
      <c r="J2">
        <v>31</v>
      </c>
      <c r="K2">
        <v>31</v>
      </c>
      <c r="L2">
        <v>31</v>
      </c>
      <c r="M2">
        <v>31</v>
      </c>
    </row>
    <row r="3" spans="1:13" x14ac:dyDescent="0.2">
      <c r="A3" t="s">
        <v>2</v>
      </c>
      <c r="B3">
        <v>31</v>
      </c>
      <c r="C3">
        <v>31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31</v>
      </c>
    </row>
    <row r="4" spans="1:13" x14ac:dyDescent="0.2">
      <c r="A4" t="s">
        <v>3</v>
      </c>
      <c r="B4">
        <v>31</v>
      </c>
      <c r="C4">
        <v>31</v>
      </c>
      <c r="D4">
        <v>31</v>
      </c>
      <c r="E4">
        <v>31</v>
      </c>
      <c r="F4">
        <v>31</v>
      </c>
      <c r="G4">
        <v>31</v>
      </c>
      <c r="H4">
        <v>31</v>
      </c>
      <c r="I4">
        <v>31</v>
      </c>
      <c r="J4">
        <v>31</v>
      </c>
      <c r="K4">
        <v>31</v>
      </c>
      <c r="L4">
        <v>31</v>
      </c>
      <c r="M4">
        <v>31</v>
      </c>
    </row>
    <row r="5" spans="1:13" x14ac:dyDescent="0.2">
      <c r="A5" t="s">
        <v>4</v>
      </c>
      <c r="B5">
        <v>31</v>
      </c>
      <c r="C5">
        <v>31</v>
      </c>
      <c r="D5">
        <v>31</v>
      </c>
      <c r="E5">
        <v>31</v>
      </c>
      <c r="F5">
        <v>31</v>
      </c>
      <c r="G5">
        <v>31</v>
      </c>
      <c r="H5">
        <v>31</v>
      </c>
      <c r="I5">
        <v>31</v>
      </c>
      <c r="J5">
        <v>31</v>
      </c>
      <c r="K5">
        <v>31</v>
      </c>
      <c r="L5">
        <v>31</v>
      </c>
      <c r="M5">
        <v>31</v>
      </c>
    </row>
    <row r="6" spans="1:13" x14ac:dyDescent="0.2">
      <c r="A6" t="s">
        <v>5</v>
      </c>
      <c r="B6">
        <v>31</v>
      </c>
      <c r="C6">
        <v>31</v>
      </c>
      <c r="D6">
        <v>31</v>
      </c>
      <c r="E6">
        <v>31</v>
      </c>
      <c r="F6">
        <v>31</v>
      </c>
      <c r="G6">
        <v>31</v>
      </c>
      <c r="H6">
        <v>31</v>
      </c>
      <c r="I6">
        <v>31</v>
      </c>
      <c r="J6">
        <v>31</v>
      </c>
      <c r="K6">
        <v>31</v>
      </c>
      <c r="L6">
        <v>31</v>
      </c>
      <c r="M6">
        <v>31</v>
      </c>
    </row>
    <row r="7" spans="1:13" x14ac:dyDescent="0.2">
      <c r="A7" t="s">
        <v>6</v>
      </c>
      <c r="B7">
        <v>31</v>
      </c>
      <c r="C7">
        <v>31</v>
      </c>
      <c r="D7">
        <v>31</v>
      </c>
      <c r="E7">
        <v>31</v>
      </c>
      <c r="F7">
        <v>31</v>
      </c>
      <c r="G7">
        <v>31</v>
      </c>
      <c r="H7">
        <v>31</v>
      </c>
      <c r="I7">
        <v>31</v>
      </c>
      <c r="J7">
        <v>31</v>
      </c>
      <c r="K7">
        <v>31</v>
      </c>
      <c r="L7">
        <v>31</v>
      </c>
      <c r="M7">
        <v>31</v>
      </c>
    </row>
    <row r="8" spans="1:13" x14ac:dyDescent="0.2">
      <c r="A8" t="s">
        <v>7</v>
      </c>
      <c r="B8">
        <v>31</v>
      </c>
      <c r="C8">
        <v>31</v>
      </c>
      <c r="D8">
        <v>31</v>
      </c>
      <c r="E8">
        <v>31</v>
      </c>
      <c r="F8">
        <v>31</v>
      </c>
      <c r="G8">
        <v>31</v>
      </c>
      <c r="H8">
        <v>31</v>
      </c>
      <c r="I8">
        <v>31</v>
      </c>
      <c r="J8">
        <v>31</v>
      </c>
      <c r="K8">
        <v>31</v>
      </c>
      <c r="L8">
        <v>31</v>
      </c>
      <c r="M8">
        <v>31</v>
      </c>
    </row>
    <row r="9" spans="1:13" x14ac:dyDescent="0.2">
      <c r="A9" t="s">
        <v>8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  <c r="I9">
        <v>31</v>
      </c>
      <c r="J9">
        <v>31</v>
      </c>
      <c r="K9">
        <v>31</v>
      </c>
      <c r="L9">
        <v>31</v>
      </c>
      <c r="M9">
        <v>31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zoomScaleNormal="100" workbookViewId="0">
      <selection activeCell="J28" sqref="J28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"/>
  <sheetViews>
    <sheetView zoomScaleNormal="100" workbookViewId="0">
      <selection activeCell="L25" sqref="L25"/>
    </sheetView>
  </sheetViews>
  <sheetFormatPr baseColWidth="10" defaultColWidth="10.5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2</v>
      </c>
    </row>
    <row r="4" spans="1:13" x14ac:dyDescent="0.2">
      <c r="A4" t="s">
        <v>3</v>
      </c>
    </row>
    <row r="5" spans="1:13" x14ac:dyDescent="0.2">
      <c r="A5" t="s">
        <v>4</v>
      </c>
    </row>
    <row r="6" spans="1:13" x14ac:dyDescent="0.2">
      <c r="A6" t="s">
        <v>5</v>
      </c>
    </row>
    <row r="7" spans="1:13" x14ac:dyDescent="0.2">
      <c r="A7" t="s">
        <v>6</v>
      </c>
    </row>
    <row r="8" spans="1:13" x14ac:dyDescent="0.2">
      <c r="A8" t="s">
        <v>7</v>
      </c>
    </row>
    <row r="9" spans="1:13" x14ac:dyDescent="0.2">
      <c r="A9" t="s">
        <v>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series_number_map</vt:lpstr>
      <vt:lpstr>chem_perturbation</vt:lpstr>
      <vt:lpstr>start_age_hpf</vt:lpstr>
      <vt:lpstr>embryos_per_well</vt:lpstr>
      <vt:lpstr>image_notes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Nick C Lammers</cp:lastModifiedBy>
  <cp:revision>1</cp:revision>
  <dcterms:created xsi:type="dcterms:W3CDTF">2023-06-23T22:58:58Z</dcterms:created>
  <dcterms:modified xsi:type="dcterms:W3CDTF">2024-11-06T00:49:41Z</dcterms:modified>
  <dc:language>en-US</dc:language>
</cp:coreProperties>
</file>