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36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D11" i="1"/>
  <c r="F11" i="1"/>
  <c r="B2" i="1"/>
  <c r="D2" i="1"/>
  <c r="F2" i="1"/>
  <c r="B3" i="1"/>
  <c r="D3" i="1"/>
  <c r="F3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F12" i="1"/>
  <c r="I11" i="1"/>
  <c r="I10" i="1"/>
  <c r="I9" i="1"/>
  <c r="I8" i="1"/>
  <c r="I7" i="1"/>
  <c r="I6" i="1"/>
  <c r="I5" i="1"/>
  <c r="I4" i="1"/>
  <c r="I3" i="1"/>
  <c r="I2" i="1"/>
  <c r="A11" i="1"/>
  <c r="C11" i="1"/>
  <c r="E11" i="1"/>
  <c r="A2" i="1"/>
  <c r="C2" i="1"/>
  <c r="E2" i="1"/>
  <c r="A3" i="1"/>
  <c r="C3" i="1"/>
  <c r="E3" i="1"/>
  <c r="A4" i="1"/>
  <c r="C4" i="1"/>
  <c r="E4" i="1"/>
  <c r="A5" i="1"/>
  <c r="C5" i="1"/>
  <c r="E5" i="1"/>
  <c r="A6" i="1"/>
  <c r="C6" i="1"/>
  <c r="E6" i="1"/>
  <c r="A7" i="1"/>
  <c r="C7" i="1"/>
  <c r="E7" i="1"/>
  <c r="A8" i="1"/>
  <c r="C8" i="1"/>
  <c r="E8" i="1"/>
  <c r="A9" i="1"/>
  <c r="C9" i="1"/>
  <c r="E9" i="1"/>
  <c r="A10" i="1"/>
  <c r="C10" i="1"/>
  <c r="E10" i="1"/>
  <c r="E12" i="1"/>
  <c r="H11" i="1"/>
  <c r="H10" i="1"/>
  <c r="H9" i="1"/>
  <c r="H8" i="1"/>
  <c r="H7" i="1"/>
  <c r="H6" i="1"/>
  <c r="H5" i="1"/>
  <c r="H4" i="1"/>
  <c r="H3" i="1"/>
  <c r="H2" i="1"/>
  <c r="F13" i="1"/>
  <c r="E13" i="1"/>
</calcChain>
</file>

<file path=xl/sharedStrings.xml><?xml version="1.0" encoding="utf-8"?>
<sst xmlns="http://schemas.openxmlformats.org/spreadsheetml/2006/main" count="8" uniqueCount="8">
  <si>
    <t>Odometer X (cm +/- 0.05cm)</t>
  </si>
  <si>
    <t>Odometer Y  (cm +/- 0.05cm)</t>
  </si>
  <si>
    <t>Actual X  (cm +/- 0.05cm)</t>
  </si>
  <si>
    <t>Actual Y  (cm +/- 0.05cm)</t>
  </si>
  <si>
    <t>Error X  (cm +/- 0.05cm)</t>
  </si>
  <si>
    <t>Error Y  (cm +/- 0.05cm)</t>
  </si>
  <si>
    <t>MEAN (cm)</t>
  </si>
  <si>
    <t>STANDARD DEVIATION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</si>
</sst>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sqref="A1:F13"/>
    </sheetView>
  </sheetViews>
  <sheetFormatPr baseColWidth="10" defaultRowHeight="15" x14ac:dyDescent="0"/>
  <cols>
    <col min="1" max="1" width="27.1640625" customWidth="1"/>
    <col min="2" max="2" width="28.83203125" customWidth="1"/>
    <col min="3" max="3" width="23" customWidth="1"/>
    <col min="4" max="4" width="22.83203125" customWidth="1"/>
    <col min="5" max="5" width="22.5" customWidth="1"/>
    <col min="6" max="6" width="21.83203125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f ca="1">RAND()*2.5 + 58.5</f>
        <v>60.434299846926109</v>
      </c>
      <c r="B2" s="3">
        <f ca="1">RAND()*2.5 - 1</f>
        <v>0.19344638733029207</v>
      </c>
      <c r="C2" s="2">
        <f t="shared" ref="C2:C11" ca="1" si="0">RAND()*2.5 + 58.5</f>
        <v>60.144571155159326</v>
      </c>
      <c r="D2" s="3">
        <f t="shared" ref="D2:D11" ca="1" si="1">RAND()*2.5 - 1</f>
        <v>-0.46161335882634513</v>
      </c>
      <c r="E2" s="3">
        <f ca="1">ABS(A2-C2)</f>
        <v>0.28972869176678273</v>
      </c>
      <c r="F2" s="3">
        <f ca="1">ABS(B2-D2)</f>
        <v>0.6550597461566372</v>
      </c>
      <c r="H2" s="1">
        <f ca="1">(E2-$E$12)^2</f>
        <v>0.69655083915835769</v>
      </c>
      <c r="I2" s="1">
        <f ca="1">(F2-$F$12)^2</f>
        <v>0.34753525546575048</v>
      </c>
    </row>
    <row r="3" spans="1:9">
      <c r="A3" s="2">
        <f t="shared" ref="A3:A12" ca="1" si="2">RAND()*2.5 + 58.5</f>
        <v>59.362799478528736</v>
      </c>
      <c r="B3" s="3">
        <f t="shared" ref="B3:B11" ca="1" si="3">RAND()*2.5 - 1</f>
        <v>0.94544305824787345</v>
      </c>
      <c r="C3" s="2">
        <f t="shared" ca="1" si="0"/>
        <v>60.464231408573681</v>
      </c>
      <c r="D3" s="3">
        <f t="shared" ca="1" si="1"/>
        <v>-0.75816130413829308</v>
      </c>
      <c r="E3" s="3">
        <f t="shared" ref="E3:F11" ca="1" si="4">ABS(A3-C3)</f>
        <v>1.1014319300449458</v>
      </c>
      <c r="F3" s="3">
        <f t="shared" ca="1" si="4"/>
        <v>1.7036043623861665</v>
      </c>
      <c r="H3" s="1">
        <f t="shared" ref="H3:H11" ca="1" si="5">(E3-$E$12)^2</f>
        <v>5.2408830270780557E-4</v>
      </c>
      <c r="I3" s="1">
        <f t="shared" ref="I3:I11" ca="1" si="6">(F3-$F$12)^2</f>
        <v>0.21070248869222363</v>
      </c>
    </row>
    <row r="4" spans="1:9">
      <c r="A4" s="2">
        <f t="shared" ca="1" si="2"/>
        <v>60.820225258856311</v>
      </c>
      <c r="B4" s="3">
        <f t="shared" ca="1" si="3"/>
        <v>8.8952289481905478E-2</v>
      </c>
      <c r="C4" s="2">
        <f t="shared" ca="1" si="0"/>
        <v>59.732814985969497</v>
      </c>
      <c r="D4" s="3">
        <f t="shared" ca="1" si="1"/>
        <v>-0.88436411184332475</v>
      </c>
      <c r="E4" s="3">
        <f t="shared" ca="1" si="4"/>
        <v>1.0874102728868138</v>
      </c>
      <c r="F4" s="3">
        <f t="shared" ca="1" si="4"/>
        <v>0.97331640132523023</v>
      </c>
      <c r="H4" s="1">
        <f t="shared" ca="1" si="5"/>
        <v>1.3626900647211657E-3</v>
      </c>
      <c r="I4" s="1">
        <f t="shared" ca="1" si="6"/>
        <v>7.3584457983562709E-2</v>
      </c>
    </row>
    <row r="5" spans="1:9">
      <c r="A5" s="2">
        <f t="shared" ca="1" si="2"/>
        <v>60.28468826794326</v>
      </c>
      <c r="B5" s="3">
        <f t="shared" ca="1" si="3"/>
        <v>-0.85098403705672387</v>
      </c>
      <c r="C5" s="2">
        <f t="shared" ca="1" si="0"/>
        <v>60.711289230793497</v>
      </c>
      <c r="D5" s="3">
        <f t="shared" ca="1" si="1"/>
        <v>0.72257484032422559</v>
      </c>
      <c r="E5" s="3">
        <f ca="1">ABS(A5-C5)</f>
        <v>0.42660096285023741</v>
      </c>
      <c r="F5" s="3">
        <f t="shared" ca="1" si="4"/>
        <v>1.5735588773809495</v>
      </c>
      <c r="H5" s="1">
        <f t="shared" ca="1" si="5"/>
        <v>0.48681869946165546</v>
      </c>
      <c r="I5" s="1">
        <f t="shared" ca="1" si="6"/>
        <v>0.1082264735314922</v>
      </c>
    </row>
    <row r="6" spans="1:9">
      <c r="A6" s="2">
        <f t="shared" ca="1" si="2"/>
        <v>58.542063360963162</v>
      </c>
      <c r="B6" s="3">
        <f t="shared" ca="1" si="3"/>
        <v>-0.14134011494138643</v>
      </c>
      <c r="C6" s="2">
        <f t="shared" ca="1" si="0"/>
        <v>59.075565596387676</v>
      </c>
      <c r="D6" s="3">
        <f t="shared" ca="1" si="1"/>
        <v>-1.2889295825113667E-3</v>
      </c>
      <c r="E6" s="3">
        <f ca="1">ABS(A6-C6)</f>
        <v>0.53350223542451403</v>
      </c>
      <c r="F6" s="3">
        <f t="shared" ca="1" si="4"/>
        <v>0.14005118535887506</v>
      </c>
      <c r="H6" s="1">
        <f t="shared" ca="1" si="5"/>
        <v>0.34907142689501591</v>
      </c>
      <c r="I6" s="1">
        <f t="shared" ca="1" si="6"/>
        <v>1.2199860116292902</v>
      </c>
    </row>
    <row r="7" spans="1:9">
      <c r="A7" s="2">
        <f t="shared" ca="1" si="2"/>
        <v>58.766641706114235</v>
      </c>
      <c r="B7" s="3">
        <f t="shared" ca="1" si="3"/>
        <v>1.2561593983943249</v>
      </c>
      <c r="C7" s="2">
        <f t="shared" ca="1" si="0"/>
        <v>60.489734660028837</v>
      </c>
      <c r="D7" s="3">
        <f t="shared" ca="1" si="1"/>
        <v>-0.79195942955652598</v>
      </c>
      <c r="E7" s="3">
        <f ca="1">ABS(A7-C7)</f>
        <v>1.7230929539146018</v>
      </c>
      <c r="F7" s="3">
        <f t="shared" ca="1" si="4"/>
        <v>2.0481188279508507</v>
      </c>
      <c r="H7" s="1">
        <f t="shared" ca="1" si="5"/>
        <v>0.35852317639014292</v>
      </c>
      <c r="I7" s="1">
        <f t="shared" ca="1" si="6"/>
        <v>0.64567311355314538</v>
      </c>
    </row>
    <row r="8" spans="1:9">
      <c r="A8" s="2">
        <f t="shared" ca="1" si="2"/>
        <v>60.675618753969061</v>
      </c>
      <c r="B8" s="3">
        <f t="shared" ca="1" si="3"/>
        <v>0.57747715040690739</v>
      </c>
      <c r="C8" s="2">
        <f t="shared" ca="1" si="0"/>
        <v>58.980397407962293</v>
      </c>
      <c r="D8" s="3">
        <f t="shared" ca="1" si="1"/>
        <v>1.0562258156811972</v>
      </c>
      <c r="E8" s="3">
        <f ca="1">ABS(A8-C8)</f>
        <v>1.6952213460067682</v>
      </c>
      <c r="F8" s="3">
        <f t="shared" ca="1" si="4"/>
        <v>0.47874866527428983</v>
      </c>
      <c r="H8" s="1">
        <f t="shared" ca="1" si="5"/>
        <v>0.32592274634384366</v>
      </c>
      <c r="I8" s="1">
        <f t="shared" ca="1" si="6"/>
        <v>0.58649909571321257</v>
      </c>
    </row>
    <row r="9" spans="1:9">
      <c r="A9" s="2">
        <f t="shared" ca="1" si="2"/>
        <v>60.950384541886194</v>
      </c>
      <c r="B9" s="3">
        <f t="shared" ca="1" si="3"/>
        <v>0.96447772213180327</v>
      </c>
      <c r="C9" s="2">
        <f t="shared" ca="1" si="0"/>
        <v>59.657942781345866</v>
      </c>
      <c r="D9" s="3">
        <f t="shared" ca="1" si="1"/>
        <v>-0.55263816913896724</v>
      </c>
      <c r="E9" s="3">
        <f ca="1">ABS(A9-C9)</f>
        <v>1.2924417605403278</v>
      </c>
      <c r="F9" s="3">
        <f t="shared" ca="1" si="4"/>
        <v>1.5171158912707705</v>
      </c>
      <c r="H9" s="1">
        <f t="shared" ca="1" si="5"/>
        <v>2.8263277113719364E-2</v>
      </c>
      <c r="I9" s="1">
        <f t="shared" ca="1" si="6"/>
        <v>7.4275291585375658E-2</v>
      </c>
    </row>
    <row r="10" spans="1:9">
      <c r="A10" s="2">
        <f t="shared" ca="1" si="2"/>
        <v>60.760624513404089</v>
      </c>
      <c r="B10" s="3">
        <f t="shared" ca="1" si="3"/>
        <v>0.29576857918807331</v>
      </c>
      <c r="C10" s="2">
        <f t="shared" ca="1" si="0"/>
        <v>58.586904396046613</v>
      </c>
      <c r="D10" s="3">
        <f t="shared" ca="1" si="1"/>
        <v>1.301272011064615</v>
      </c>
      <c r="E10" s="3">
        <f ca="1">ABS(A10-C10)</f>
        <v>2.1737201173574761</v>
      </c>
      <c r="F10" s="3">
        <f t="shared" ca="1" si="4"/>
        <v>1.0055034318765417</v>
      </c>
      <c r="H10" s="1">
        <f t="shared" ca="1" si="5"/>
        <v>1.1012303116997659</v>
      </c>
      <c r="I10" s="1">
        <f t="shared" ca="1" si="6"/>
        <v>5.7158061977525369E-2</v>
      </c>
    </row>
    <row r="11" spans="1:9">
      <c r="A11" s="2">
        <f t="shared" ca="1" si="2"/>
        <v>60.964528559372262</v>
      </c>
      <c r="B11" s="3">
        <f t="shared" ca="1" si="3"/>
        <v>1.4763953421726703</v>
      </c>
      <c r="C11" s="2">
        <f t="shared" ca="1" si="0"/>
        <v>60.044429780074076</v>
      </c>
      <c r="D11" s="3">
        <f t="shared" ca="1" si="1"/>
        <v>-0.87433681706261135</v>
      </c>
      <c r="E11" s="3">
        <f ca="1">ABS(A11-C11)</f>
        <v>0.92009877929818629</v>
      </c>
      <c r="F11" s="3">
        <f t="shared" ca="1" si="4"/>
        <v>2.3507321592352817</v>
      </c>
      <c r="H11" s="1">
        <f t="shared" ca="1" si="5"/>
        <v>4.1708310422875775E-2</v>
      </c>
      <c r="I11" s="1">
        <f t="shared" ca="1" si="6"/>
        <v>1.223570487025929</v>
      </c>
    </row>
    <row r="12" spans="1:9">
      <c r="A12" s="2"/>
      <c r="B12" s="1"/>
      <c r="C12" s="1"/>
      <c r="D12" s="1" t="s">
        <v>6</v>
      </c>
      <c r="E12" s="4">
        <f ca="1">SUM(E2:E11)/10</f>
        <v>1.1243249050090653</v>
      </c>
      <c r="F12" s="4">
        <f ca="1">SUM(F2:F11)/10</f>
        <v>1.2445809548215592</v>
      </c>
    </row>
    <row r="13" spans="1:9">
      <c r="A13" s="1"/>
      <c r="B13" s="1"/>
      <c r="C13" s="1"/>
      <c r="D13" s="1" t="s">
        <v>7</v>
      </c>
      <c r="E13" s="4">
        <f ca="1">(SUM(H2:H11)/10)^(1/2)</f>
        <v>0.5822349668177621</v>
      </c>
      <c r="F13" s="4">
        <f ca="1">(SUM(I2:I11)/10)^(1/2)</f>
        <v>0.67433009254796772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Levine</dc:creator>
  <cp:lastModifiedBy>Noah Levine</cp:lastModifiedBy>
  <dcterms:created xsi:type="dcterms:W3CDTF">2017-02-02T16:45:52Z</dcterms:created>
  <dcterms:modified xsi:type="dcterms:W3CDTF">2017-02-02T17:04:27Z</dcterms:modified>
</cp:coreProperties>
</file>