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hidePivotFieldList="1" autoCompressPictures="0"/>
  <bookViews>
    <workbookView xWindow="0" yWindow="0" windowWidth="25600" windowHeight="19020" tabRatio="500"/>
  </bookViews>
  <sheets>
    <sheet name="construction-pivot" sheetId="2" r:id="rId1"/>
    <sheet name="constructions" sheetId="1" r:id="rId2"/>
  </sheets>
  <calcPr calcId="14000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<sst xmlns="http://schemas.openxmlformats.org/spreadsheetml/2006/main" count="108" uniqueCount="55">
  <si>
    <t>Construction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</si>
  <si>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</si>
  <si>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</si>
  <si>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</si>
  <si>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</si>
  <si>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</si>
  <si>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</si>
  <si>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</si>
  <si>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SURFACE 16</t>
  </si>
  <si>
    <t>ASHRAE 90.1-2007 EXTWALL STEELFRAME CLIMATEZONE ALT-RES 2-6</t>
  </si>
  <si>
    <t>S</t>
  </si>
  <si>
    <t>SURFACE 17</t>
  </si>
  <si>
    <t>W</t>
  </si>
  <si>
    <t>SURFACE 18</t>
  </si>
  <si>
    <t>N</t>
  </si>
  <si>
    <t>SURFACE 15</t>
  </si>
  <si>
    <t>EXTSLABCARPET 4IN CLIMATEZONE 1-8</t>
  </si>
  <si>
    <t>SURFACE 19</t>
  </si>
  <si>
    <t>ASHRAE 90.1-2007 EXTROOF IEAD CLIMATEZONE 2-8</t>
  </si>
  <si>
    <t>SURFACE 1</t>
  </si>
  <si>
    <t>SURFACE 10</t>
  </si>
  <si>
    <t>SURFACE 11</t>
  </si>
  <si>
    <t>ASHRAE 189.1-2009 EXTWALL MASS CLIMATEZONE 7-8</t>
  </si>
  <si>
    <t>SURFACE 12</t>
  </si>
  <si>
    <t>SURFACE 13</t>
  </si>
  <si>
    <t>E</t>
  </si>
  <si>
    <t>SURFACE 2</t>
  </si>
  <si>
    <t>SURFACE 20</t>
  </si>
  <si>
    <t>SURFACE 25</t>
  </si>
  <si>
    <t>SURFACE 27</t>
  </si>
  <si>
    <t>SURFACE 28</t>
  </si>
  <si>
    <t>SURFACE 3</t>
  </si>
  <si>
    <t>SURFACE 30</t>
  </si>
  <si>
    <t>SURFACE 31</t>
  </si>
  <si>
    <t>SURFACE 32</t>
  </si>
  <si>
    <t>SURFACE 35</t>
  </si>
  <si>
    <t>SURFACE 36</t>
  </si>
  <si>
    <t>SURFACE 37</t>
  </si>
  <si>
    <t>SURFACE 4</t>
  </si>
  <si>
    <t>SURFACE 5</t>
  </si>
  <si>
    <t>SURFACE 6</t>
  </si>
  <si>
    <t>SURFACE 42</t>
  </si>
  <si>
    <t>SURFACE 44</t>
  </si>
  <si>
    <t>SURFACE 45</t>
  </si>
  <si>
    <t>SURFACE 9</t>
  </si>
  <si>
    <t>SURFACE 14</t>
  </si>
  <si>
    <t>SURFACE 26</t>
  </si>
  <si>
    <t>SURFACE 29</t>
  </si>
  <si>
    <t>SURFACE 43</t>
  </si>
  <si>
    <t>SURFACE 46</t>
  </si>
  <si>
    <t>Row Labels</t>
  </si>
  <si>
    <t>Grand Total</t>
  </si>
  <si>
    <t>Sum of Gross Area [m2]</t>
  </si>
  <si>
    <t>Average of U-Factor with Film [W/m2-K]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</si>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</sst>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000000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 Long" refreshedDate="41961.908568402781" createdVersion="4" refreshedVersion="4" minRefreshableVersion="3" recordCount="34">
  <cacheSource type="worksheet">
    <worksheetSource ref="A2:H36" sheet="constructions"/>
  </cacheSource>
  <cacheFields count="8">
    <cacheField name="Construction" numFmtId="0">
      <sharedItems count="34">
        <s v="SURFACE 16"/>
        <s v="SURFACE 17"/>
        <s v="SURFACE 18"/>
        <s v="SURFACE 15"/>
        <s v="SURFACE 19"/>
        <s v="SURFACE 1"/>
        <s v="SURFACE 10"/>
        <s v="SURFACE 11"/>
        <s v="SURFACE 12"/>
        <s v="SURFACE 13"/>
        <s v="SURFACE 2"/>
        <s v="SURFACE 20"/>
        <s v="SURFACE 25"/>
        <s v="SURFACE 27"/>
        <s v="SURFACE 28"/>
        <s v="SURFACE 3"/>
        <s v="SURFACE 30"/>
        <s v="SURFACE 31"/>
        <s v="SURFACE 32"/>
        <s v="SURFACE 35"/>
        <s v="SURFACE 36"/>
        <s v="SURFACE 37"/>
        <s v="SURFACE 4"/>
        <s v="SURFACE 5"/>
        <s v="SURFACE 6"/>
        <s v="SURFACE 42"/>
        <s v="SURFACE 44"/>
        <s v="SURFACE 45"/>
        <s v="SURFACE 9"/>
        <s v="SURFACE 14"/>
        <s v="SURFACE 26"/>
        <s v="SURFACE 29"/>
        <s v="SURFACE 43"/>
        <s v="SURFACE 46"/>
      </sharedItems>
    </cacheField>
    <cacheField name="Reflectance" numFmtId="0">
      <sharedItems count="4">
        <s v="ASHRAE 90.1-2007 EXTWALL STEELFRAME CLIMATEZONE ALT-RES 2-6"/>
        <s v="EXTSLABCARPET 4IN CLIMATEZONE 1-8"/>
        <s v="ASHRAE 90.1-2007 EXTROOF IEAD CLIMATEZONE 2-8"/>
        <s v="ASHRAE 189.1-2009 EXTWALL MASS CLIMATEZONE 7-8"/>
      </sharedItems>
    </cacheField>
    <cacheField name="U-Factor with Film [W/m2-K]" numFmtId="0">
      <sharedItems containsSemiMixedTypes="0" containsString="0" containsNumber="1" minValue="0.08" maxValue="0.3" count="4">
        <n v="0.22"/>
        <n v="0.15"/>
        <n v="0.3"/>
        <n v="0.08"/>
      </sharedItems>
    </cacheField>
    <cacheField name="U-Factor no Film [W/m2-K]" numFmtId="0">
      <sharedItems containsSemiMixedTypes="0" containsString="0" containsNumber="1" minValue="0.27300000000000002" maxValue="2.9449999999999998"/>
    </cacheField>
    <cacheField name="Gross Area [m2]" numFmtId="0">
      <sharedItems containsSemiMixedTypes="0" containsString="0" containsNumber="1" minValue="0.28299999999999997" maxValue="5.6340000000000003"/>
    </cacheField>
    <cacheField name="Azimuth [deg]" numFmtId="0">
      <sharedItems containsSemiMixedTypes="0" containsString="0" containsNumber="1" minValue="2.68" maxValue="140.61000000000001"/>
    </cacheField>
    <cacheField name="Tilt [deg]" numFmtId="0">
      <sharedItems containsSemiMixedTypes="0" containsString="0" containsNumber="1" minValue="0" maxValue="330.76"/>
    </cacheField>
    <cacheField name="Cardinal Direction" numFmtId="0">
      <sharedItems containsSemiMixedTypes="0" containsString="0" containsNumber="1" minValue="0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x v="0"/>
    <n v="0.36299999999999999"/>
    <n v="0.38400000000000001"/>
    <n v="14.82"/>
    <n v="180"/>
    <n v="90"/>
  </r>
  <r>
    <x v="1"/>
    <x v="0"/>
    <x v="0"/>
    <n v="0.36299999999999999"/>
    <n v="0.38400000000000001"/>
    <n v="28.06"/>
    <n v="270"/>
    <n v="90"/>
  </r>
  <r>
    <x v="2"/>
    <x v="0"/>
    <x v="0"/>
    <n v="0.36299999999999999"/>
    <n v="0.38400000000000001"/>
    <n v="14.82"/>
    <n v="0"/>
    <n v="90"/>
  </r>
  <r>
    <x v="3"/>
    <x v="1"/>
    <x v="1"/>
    <n v="2.9449999999999998"/>
    <n v="5.6340000000000003"/>
    <n v="36.43"/>
    <n v="0"/>
    <n v="180"/>
  </r>
  <r>
    <x v="4"/>
    <x v="2"/>
    <x v="2"/>
    <n v="0.27300000000000002"/>
    <n v="0.28299999999999997"/>
    <n v="36.43"/>
    <n v="0"/>
    <n v="0"/>
  </r>
  <r>
    <x v="5"/>
    <x v="0"/>
    <x v="0"/>
    <n v="0.36299999999999999"/>
    <n v="0.38400000000000001"/>
    <n v="8.17"/>
    <n v="0"/>
    <n v="90"/>
  </r>
  <r>
    <x v="6"/>
    <x v="0"/>
    <x v="0"/>
    <n v="0.36299999999999999"/>
    <n v="0.38400000000000001"/>
    <n v="7.23"/>
    <n v="270"/>
    <n v="90"/>
  </r>
  <r>
    <x v="7"/>
    <x v="3"/>
    <x v="3"/>
    <n v="0.34"/>
    <n v="0.35899999999999999"/>
    <n v="6.42"/>
    <n v="270"/>
    <n v="90"/>
  </r>
  <r>
    <x v="8"/>
    <x v="3"/>
    <x v="3"/>
    <n v="0.34"/>
    <n v="0.35899999999999999"/>
    <n v="23.39"/>
    <n v="180"/>
    <n v="90"/>
  </r>
  <r>
    <x v="9"/>
    <x v="3"/>
    <x v="3"/>
    <n v="0.34"/>
    <n v="0.35899999999999999"/>
    <n v="2.68"/>
    <n v="90"/>
    <n v="90"/>
  </r>
  <r>
    <x v="10"/>
    <x v="0"/>
    <x v="0"/>
    <n v="0.36299999999999999"/>
    <n v="0.38400000000000001"/>
    <n v="25.14"/>
    <n v="90"/>
    <n v="90"/>
  </r>
  <r>
    <x v="11"/>
    <x v="0"/>
    <x v="0"/>
    <n v="0.36299999999999999"/>
    <n v="0.38400000000000001"/>
    <n v="47.05"/>
    <n v="90"/>
    <n v="90"/>
  </r>
  <r>
    <x v="12"/>
    <x v="0"/>
    <x v="0"/>
    <n v="0.36299999999999999"/>
    <n v="0.38400000000000001"/>
    <n v="14.17"/>
    <n v="270"/>
    <n v="90"/>
  </r>
  <r>
    <x v="13"/>
    <x v="0"/>
    <x v="0"/>
    <n v="0.36299999999999999"/>
    <n v="0.38400000000000001"/>
    <n v="12.02"/>
    <n v="180"/>
    <n v="90"/>
  </r>
  <r>
    <x v="14"/>
    <x v="3"/>
    <x v="3"/>
    <n v="0.34"/>
    <n v="0.35899999999999999"/>
    <n v="11.74"/>
    <n v="0"/>
    <n v="90"/>
  </r>
  <r>
    <x v="15"/>
    <x v="0"/>
    <x v="0"/>
    <n v="0.36299999999999999"/>
    <n v="0.38400000000000001"/>
    <n v="13.51"/>
    <n v="180"/>
    <n v="90"/>
  </r>
  <r>
    <x v="16"/>
    <x v="0"/>
    <x v="0"/>
    <n v="0.36299999999999999"/>
    <n v="0.38400000000000001"/>
    <n v="65.12"/>
    <n v="0"/>
    <n v="90"/>
  </r>
  <r>
    <x v="17"/>
    <x v="0"/>
    <x v="0"/>
    <n v="0.36299999999999999"/>
    <n v="0.38400000000000001"/>
    <n v="8.92"/>
    <n v="180"/>
    <n v="90"/>
  </r>
  <r>
    <x v="18"/>
    <x v="0"/>
    <x v="0"/>
    <n v="0.36299999999999999"/>
    <n v="0.38400000000000001"/>
    <n v="6.17"/>
    <n v="180"/>
    <n v="90"/>
  </r>
  <r>
    <x v="19"/>
    <x v="0"/>
    <x v="0"/>
    <n v="0.36299999999999999"/>
    <n v="0.38400000000000001"/>
    <n v="2.86"/>
    <n v="0"/>
    <n v="90"/>
  </r>
  <r>
    <x v="20"/>
    <x v="0"/>
    <x v="0"/>
    <n v="0.36299999999999999"/>
    <n v="0.38400000000000001"/>
    <n v="18.989999999999998"/>
    <n v="270"/>
    <n v="90"/>
  </r>
  <r>
    <x v="21"/>
    <x v="0"/>
    <x v="0"/>
    <n v="0.36299999999999999"/>
    <n v="0.38400000000000001"/>
    <n v="3.77"/>
    <n v="90"/>
    <n v="90"/>
  </r>
  <r>
    <x v="22"/>
    <x v="3"/>
    <x v="3"/>
    <n v="0.34"/>
    <n v="0.35899999999999999"/>
    <n v="31.35"/>
    <n v="180"/>
    <n v="90"/>
  </r>
  <r>
    <x v="23"/>
    <x v="0"/>
    <x v="0"/>
    <n v="0.36299999999999999"/>
    <n v="0.38400000000000001"/>
    <n v="3.77"/>
    <n v="270"/>
    <n v="90"/>
  </r>
  <r>
    <x v="24"/>
    <x v="0"/>
    <x v="0"/>
    <n v="0.36299999999999999"/>
    <n v="0.38400000000000001"/>
    <n v="32.5"/>
    <n v="0"/>
    <n v="90"/>
  </r>
  <r>
    <x v="25"/>
    <x v="1"/>
    <x v="1"/>
    <n v="2.9449999999999998"/>
    <n v="5.6340000000000003"/>
    <n v="79.89"/>
    <n v="0"/>
    <n v="180"/>
  </r>
  <r>
    <x v="26"/>
    <x v="1"/>
    <x v="1"/>
    <n v="2.9449999999999998"/>
    <n v="5.6340000000000003"/>
    <n v="35.479999999999997"/>
    <n v="0"/>
    <n v="180"/>
  </r>
  <r>
    <x v="27"/>
    <x v="1"/>
    <x v="1"/>
    <n v="2.9449999999999998"/>
    <n v="5.6340000000000003"/>
    <n v="60.82"/>
    <n v="0"/>
    <n v="180"/>
  </r>
  <r>
    <x v="28"/>
    <x v="1"/>
    <x v="1"/>
    <n v="2.9449999999999998"/>
    <n v="5.6340000000000003"/>
    <n v="41.06"/>
    <n v="0"/>
    <n v="180"/>
  </r>
  <r>
    <x v="29"/>
    <x v="2"/>
    <x v="2"/>
    <n v="0.27300000000000002"/>
    <n v="0.28299999999999997"/>
    <n v="140.61000000000001"/>
    <n v="180"/>
    <n v="12.34"/>
  </r>
  <r>
    <x v="30"/>
    <x v="3"/>
    <x v="3"/>
    <n v="0.34200000000000003"/>
    <n v="0.35899999999999999"/>
    <n v="5.67"/>
    <n v="0"/>
    <n v="0"/>
  </r>
  <r>
    <x v="31"/>
    <x v="2"/>
    <x v="2"/>
    <n v="0.27300000000000002"/>
    <n v="0.28299999999999997"/>
    <n v="39.14"/>
    <n v="0"/>
    <n v="7.39"/>
  </r>
  <r>
    <x v="32"/>
    <x v="2"/>
    <x v="2"/>
    <n v="0.27300000000000002"/>
    <n v="0.28299999999999997"/>
    <n v="41.07"/>
    <n v="330.76"/>
    <n v="0"/>
  </r>
  <r>
    <x v="33"/>
    <x v="2"/>
    <x v="2"/>
    <n v="0.27300000000000002"/>
    <n v="0.28299999999999997"/>
    <n v="36.99"/>
    <n v="31.8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9" firstHeaderRow="1" firstDataRow="2" firstDataCol="1"/>
  <pivotFields count="8">
    <pivotField showAll="0">
      <items count="35">
        <item x="5"/>
        <item x="6"/>
        <item x="7"/>
        <item x="8"/>
        <item x="9"/>
        <item x="29"/>
        <item x="3"/>
        <item x="0"/>
        <item x="1"/>
        <item x="2"/>
        <item x="4"/>
        <item x="10"/>
        <item x="11"/>
        <item x="12"/>
        <item x="30"/>
        <item x="13"/>
        <item x="14"/>
        <item x="31"/>
        <item x="15"/>
        <item x="16"/>
        <item x="17"/>
        <item x="18"/>
        <item x="19"/>
        <item x="20"/>
        <item x="21"/>
        <item x="22"/>
        <item x="25"/>
        <item x="32"/>
        <item x="26"/>
        <item x="27"/>
        <item x="33"/>
        <item x="23"/>
        <item x="24"/>
        <item x="28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dataField="1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U-Factor with Film [W/m2-K]" fld="2" subtotal="average" baseField="0" baseItem="0"/>
    <dataField name="Sum of Gross Area [m2]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workbookViewId="0">
      <selection activeCell="A3" sqref="A3:C9"/>
    </sheetView>
  </sheetViews>
  <sheetFormatPr baseColWidth="10" defaultRowHeight="15" x14ac:dyDescent="0"/>
  <cols>
    <col min="1" max="1" width="57.83203125" bestFit="1" customWidth="1"/>
    <col min="2" max="2" width="34" customWidth="1"/>
    <col min="3" max="3" width="20.5" customWidth="1"/>
    <col min="4" max="4" width="5.1640625" customWidth="1"/>
    <col min="5" max="5" width="4.1640625" customWidth="1"/>
    <col min="6" max="6" width="10.83203125" customWidth="1"/>
    <col min="7" max="7" width="20.5" customWidth="1"/>
    <col min="8" max="8" width="19.1640625" bestFit="1" customWidth="1"/>
    <col min="9" max="9" width="20.5" customWidth="1"/>
    <col min="10" max="10" width="23.6640625" bestFit="1" customWidth="1"/>
    <col min="11" max="11" width="25" customWidth="1"/>
  </cols>
  <sheetData>
    <row r="3" spans="1:3">
      <c r="B3" s="2" t="s">
        <v>54</v>
      </c>
    </row>
    <row r="4" spans="1:3">
      <c r="A4" s="2" t="s">
        <v>50</v>
      </c>
      <c r="B4" t="s">
        <v>53</v>
      </c>
      <c r="C4" t="s">
        <v>52</v>
      </c>
    </row>
    <row r="5" spans="1:3">
      <c r="A5" s="3" t="s">
        <v>22</v>
      </c>
      <c r="B5" s="4">
        <v>0.08</v>
      </c>
      <c r="C5" s="4">
        <v>2.1539999999999999</v>
      </c>
    </row>
    <row r="6" spans="1:3">
      <c r="A6" s="3" t="s">
        <v>18</v>
      </c>
      <c r="B6" s="4">
        <v>0.3</v>
      </c>
      <c r="C6" s="4">
        <v>1.4149999999999998</v>
      </c>
    </row>
    <row r="7" spans="1:3">
      <c r="A7" s="3" t="s">
        <v>9</v>
      </c>
      <c r="B7" s="4">
        <v>0.22000000000000008</v>
      </c>
      <c r="C7" s="4">
        <v>6.9120000000000017</v>
      </c>
    </row>
    <row r="8" spans="1:3">
      <c r="A8" s="3" t="s">
        <v>16</v>
      </c>
      <c r="B8" s="4">
        <v>0.15</v>
      </c>
      <c r="C8" s="4">
        <v>28.17</v>
      </c>
    </row>
    <row r="9" spans="1:3">
      <c r="A9" s="3" t="s">
        <v>51</v>
      </c>
      <c r="B9" s="4">
        <v>0.19676470588235298</v>
      </c>
      <c r="C9" s="4">
        <v>38.65100000000001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workbookViewId="0">
      <selection activeCell="A2" sqref="A2:I36"/>
    </sheetView>
  </sheetViews>
  <sheetFormatPr baseColWidth="10" defaultRowHeight="15" x14ac:dyDescent="0"/>
  <cols>
    <col min="1" max="1" width="14.33203125" bestFit="1" customWidth="1"/>
    <col min="2" max="2" width="77.6640625" bestFit="1" customWidth="1"/>
    <col min="3" max="3" width="29.6640625" bestFit="1" customWidth="1"/>
    <col min="4" max="4" width="27.83203125" bestFit="1" customWidth="1"/>
    <col min="5" max="5" width="16.6640625" bestFit="1" customWidth="1"/>
    <col min="6" max="6" width="14.83203125" bestFit="1" customWidth="1"/>
    <col min="7" max="7" width="10" bestFit="1" customWidth="1"/>
    <col min="8" max="8" width="18.5" bestFit="1" customWidth="1"/>
    <col min="9" max="9" width="3.33203125" bestFit="1" customWidth="1"/>
  </cols>
  <sheetData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9">
      <c r="A3" s="1" t="s">
        <v>8</v>
      </c>
      <c r="B3" s="1" t="s">
        <v>9</v>
      </c>
      <c r="C3" s="1">
        <v>0.22</v>
      </c>
      <c r="D3" s="1">
        <v>0.36299999999999999</v>
      </c>
      <c r="E3" s="1">
        <v>0.38400000000000001</v>
      </c>
      <c r="F3" s="1">
        <v>14.82</v>
      </c>
      <c r="G3" s="1">
        <v>180</v>
      </c>
      <c r="H3" s="1">
        <v>90</v>
      </c>
      <c r="I3" s="1" t="s">
        <v>10</v>
      </c>
    </row>
    <row r="4" spans="1:9">
      <c r="A4" s="1" t="s">
        <v>11</v>
      </c>
      <c r="B4" s="1" t="s">
        <v>9</v>
      </c>
      <c r="C4" s="1">
        <v>0.22</v>
      </c>
      <c r="D4" s="1">
        <v>0.36299999999999999</v>
      </c>
      <c r="E4" s="1">
        <v>0.38400000000000001</v>
      </c>
      <c r="F4" s="1">
        <v>28.06</v>
      </c>
      <c r="G4" s="1">
        <v>270</v>
      </c>
      <c r="H4" s="1">
        <v>90</v>
      </c>
      <c r="I4" s="1" t="s">
        <v>12</v>
      </c>
    </row>
    <row r="5" spans="1:9">
      <c r="A5" s="1" t="s">
        <v>13</v>
      </c>
      <c r="B5" s="1" t="s">
        <v>9</v>
      </c>
      <c r="C5" s="1">
        <v>0.22</v>
      </c>
      <c r="D5" s="1">
        <v>0.36299999999999999</v>
      </c>
      <c r="E5" s="1">
        <v>0.38400000000000001</v>
      </c>
      <c r="F5" s="1">
        <v>14.82</v>
      </c>
      <c r="G5" s="1">
        <v>0</v>
      </c>
      <c r="H5" s="1">
        <v>90</v>
      </c>
      <c r="I5" s="1" t="s">
        <v>14</v>
      </c>
    </row>
    <row r="6" spans="1:9">
      <c r="A6" s="1" t="s">
        <v>15</v>
      </c>
      <c r="B6" s="1" t="s">
        <v>16</v>
      </c>
      <c r="C6" s="1">
        <v>0.15</v>
      </c>
      <c r="D6" s="1">
        <v>2.9449999999999998</v>
      </c>
      <c r="E6" s="1">
        <v>5.6340000000000003</v>
      </c>
      <c r="F6" s="1">
        <v>36.43</v>
      </c>
      <c r="G6" s="1">
        <v>0</v>
      </c>
      <c r="H6" s="1">
        <v>180</v>
      </c>
      <c r="I6" s="1"/>
    </row>
    <row r="7" spans="1:9">
      <c r="A7" s="1" t="s">
        <v>17</v>
      </c>
      <c r="B7" s="1" t="s">
        <v>18</v>
      </c>
      <c r="C7" s="1">
        <v>0.3</v>
      </c>
      <c r="D7" s="1">
        <v>0.27300000000000002</v>
      </c>
      <c r="E7" s="1">
        <v>0.28299999999999997</v>
      </c>
      <c r="F7" s="1">
        <v>36.43</v>
      </c>
      <c r="G7" s="1">
        <v>0</v>
      </c>
      <c r="H7" s="1">
        <v>0</v>
      </c>
      <c r="I7" s="1"/>
    </row>
    <row r="8" spans="1:9">
      <c r="A8" s="1" t="s">
        <v>19</v>
      </c>
      <c r="B8" s="1" t="s">
        <v>9</v>
      </c>
      <c r="C8" s="1">
        <v>0.22</v>
      </c>
      <c r="D8" s="1">
        <v>0.36299999999999999</v>
      </c>
      <c r="E8" s="1">
        <v>0.38400000000000001</v>
      </c>
      <c r="F8" s="1">
        <v>8.17</v>
      </c>
      <c r="G8" s="1">
        <v>0</v>
      </c>
      <c r="H8" s="1">
        <v>90</v>
      </c>
      <c r="I8" s="1" t="s">
        <v>14</v>
      </c>
    </row>
    <row r="9" spans="1:9">
      <c r="A9" s="1" t="s">
        <v>20</v>
      </c>
      <c r="B9" s="1" t="s">
        <v>9</v>
      </c>
      <c r="C9" s="1">
        <v>0.22</v>
      </c>
      <c r="D9" s="1">
        <v>0.36299999999999999</v>
      </c>
      <c r="E9" s="1">
        <v>0.38400000000000001</v>
      </c>
      <c r="F9" s="1">
        <v>7.23</v>
      </c>
      <c r="G9" s="1">
        <v>270</v>
      </c>
      <c r="H9" s="1">
        <v>90</v>
      </c>
      <c r="I9" s="1" t="s">
        <v>12</v>
      </c>
    </row>
    <row r="10" spans="1:9">
      <c r="A10" s="1" t="s">
        <v>21</v>
      </c>
      <c r="B10" s="1" t="s">
        <v>22</v>
      </c>
      <c r="C10" s="1">
        <v>0.08</v>
      </c>
      <c r="D10" s="1">
        <v>0.34</v>
      </c>
      <c r="E10" s="1">
        <v>0.35899999999999999</v>
      </c>
      <c r="F10" s="1">
        <v>6.42</v>
      </c>
      <c r="G10" s="1">
        <v>270</v>
      </c>
      <c r="H10" s="1">
        <v>90</v>
      </c>
      <c r="I10" s="1" t="s">
        <v>12</v>
      </c>
    </row>
    <row r="11" spans="1:9">
      <c r="A11" s="1" t="s">
        <v>23</v>
      </c>
      <c r="B11" s="1" t="s">
        <v>22</v>
      </c>
      <c r="C11" s="1">
        <v>0.08</v>
      </c>
      <c r="D11" s="1">
        <v>0.34</v>
      </c>
      <c r="E11" s="1">
        <v>0.35899999999999999</v>
      </c>
      <c r="F11" s="1">
        <v>23.39</v>
      </c>
      <c r="G11" s="1">
        <v>180</v>
      </c>
      <c r="H11" s="1">
        <v>90</v>
      </c>
      <c r="I11" s="1" t="s">
        <v>10</v>
      </c>
    </row>
    <row r="12" spans="1:9">
      <c r="A12" s="1" t="s">
        <v>24</v>
      </c>
      <c r="B12" s="1" t="s">
        <v>22</v>
      </c>
      <c r="C12" s="1">
        <v>0.08</v>
      </c>
      <c r="D12" s="1">
        <v>0.34</v>
      </c>
      <c r="E12" s="1">
        <v>0.35899999999999999</v>
      </c>
      <c r="F12" s="1">
        <v>2.68</v>
      </c>
      <c r="G12" s="1">
        <v>90</v>
      </c>
      <c r="H12" s="1">
        <v>90</v>
      </c>
      <c r="I12" s="1" t="s">
        <v>25</v>
      </c>
    </row>
    <row r="13" spans="1:9">
      <c r="A13" s="1" t="s">
        <v>26</v>
      </c>
      <c r="B13" s="1" t="s">
        <v>9</v>
      </c>
      <c r="C13" s="1">
        <v>0.22</v>
      </c>
      <c r="D13" s="1">
        <v>0.36299999999999999</v>
      </c>
      <c r="E13" s="1">
        <v>0.38400000000000001</v>
      </c>
      <c r="F13" s="1">
        <v>25.14</v>
      </c>
      <c r="G13" s="1">
        <v>90</v>
      </c>
      <c r="H13" s="1">
        <v>90</v>
      </c>
      <c r="I13" s="1" t="s">
        <v>25</v>
      </c>
    </row>
    <row r="14" spans="1:9">
      <c r="A14" s="1" t="s">
        <v>27</v>
      </c>
      <c r="B14" s="1" t="s">
        <v>9</v>
      </c>
      <c r="C14" s="1">
        <v>0.22</v>
      </c>
      <c r="D14" s="1">
        <v>0.36299999999999999</v>
      </c>
      <c r="E14" s="1">
        <v>0.38400000000000001</v>
      </c>
      <c r="F14" s="1">
        <v>47.05</v>
      </c>
      <c r="G14" s="1">
        <v>90</v>
      </c>
      <c r="H14" s="1">
        <v>90</v>
      </c>
      <c r="I14" s="1" t="s">
        <v>25</v>
      </c>
    </row>
    <row r="15" spans="1:9">
      <c r="A15" s="1" t="s">
        <v>28</v>
      </c>
      <c r="B15" s="1" t="s">
        <v>9</v>
      </c>
      <c r="C15" s="1">
        <v>0.22</v>
      </c>
      <c r="D15" s="1">
        <v>0.36299999999999999</v>
      </c>
      <c r="E15" s="1">
        <v>0.38400000000000001</v>
      </c>
      <c r="F15" s="1">
        <v>14.17</v>
      </c>
      <c r="G15" s="1">
        <v>270</v>
      </c>
      <c r="H15" s="1">
        <v>90</v>
      </c>
      <c r="I15" s="1" t="s">
        <v>12</v>
      </c>
    </row>
    <row r="16" spans="1:9">
      <c r="A16" s="1" t="s">
        <v>29</v>
      </c>
      <c r="B16" s="1" t="s">
        <v>9</v>
      </c>
      <c r="C16" s="1">
        <v>0.22</v>
      </c>
      <c r="D16" s="1">
        <v>0.36299999999999999</v>
      </c>
      <c r="E16" s="1">
        <v>0.38400000000000001</v>
      </c>
      <c r="F16" s="1">
        <v>12.02</v>
      </c>
      <c r="G16" s="1">
        <v>180</v>
      </c>
      <c r="H16" s="1">
        <v>90</v>
      </c>
      <c r="I16" s="1" t="s">
        <v>10</v>
      </c>
    </row>
    <row r="17" spans="1:9">
      <c r="A17" s="1" t="s">
        <v>30</v>
      </c>
      <c r="B17" s="1" t="s">
        <v>22</v>
      </c>
      <c r="C17" s="1">
        <v>0.08</v>
      </c>
      <c r="D17" s="1">
        <v>0.34</v>
      </c>
      <c r="E17" s="1">
        <v>0.35899999999999999</v>
      </c>
      <c r="F17" s="1">
        <v>11.74</v>
      </c>
      <c r="G17" s="1">
        <v>0</v>
      </c>
      <c r="H17" s="1">
        <v>90</v>
      </c>
      <c r="I17" s="1" t="s">
        <v>14</v>
      </c>
    </row>
    <row r="18" spans="1:9">
      <c r="A18" s="1" t="s">
        <v>31</v>
      </c>
      <c r="B18" s="1" t="s">
        <v>9</v>
      </c>
      <c r="C18" s="1">
        <v>0.22</v>
      </c>
      <c r="D18" s="1">
        <v>0.36299999999999999</v>
      </c>
      <c r="E18" s="1">
        <v>0.38400000000000001</v>
      </c>
      <c r="F18" s="1">
        <v>13.51</v>
      </c>
      <c r="G18" s="1">
        <v>180</v>
      </c>
      <c r="H18" s="1">
        <v>90</v>
      </c>
      <c r="I18" s="1" t="s">
        <v>10</v>
      </c>
    </row>
    <row r="19" spans="1:9">
      <c r="A19" s="1" t="s">
        <v>32</v>
      </c>
      <c r="B19" s="1" t="s">
        <v>9</v>
      </c>
      <c r="C19" s="1">
        <v>0.22</v>
      </c>
      <c r="D19" s="1">
        <v>0.36299999999999999</v>
      </c>
      <c r="E19" s="1">
        <v>0.38400000000000001</v>
      </c>
      <c r="F19" s="1">
        <v>65.12</v>
      </c>
      <c r="G19" s="1">
        <v>0</v>
      </c>
      <c r="H19" s="1">
        <v>90</v>
      </c>
      <c r="I19" s="1" t="s">
        <v>14</v>
      </c>
    </row>
    <row r="20" spans="1:9">
      <c r="A20" s="1" t="s">
        <v>33</v>
      </c>
      <c r="B20" s="1" t="s">
        <v>9</v>
      </c>
      <c r="C20" s="1">
        <v>0.22</v>
      </c>
      <c r="D20" s="1">
        <v>0.36299999999999999</v>
      </c>
      <c r="E20" s="1">
        <v>0.38400000000000001</v>
      </c>
      <c r="F20" s="1">
        <v>8.92</v>
      </c>
      <c r="G20" s="1">
        <v>180</v>
      </c>
      <c r="H20" s="1">
        <v>90</v>
      </c>
      <c r="I20" s="1" t="s">
        <v>10</v>
      </c>
    </row>
    <row r="21" spans="1:9">
      <c r="A21" s="1" t="s">
        <v>34</v>
      </c>
      <c r="B21" s="1" t="s">
        <v>9</v>
      </c>
      <c r="C21" s="1">
        <v>0.22</v>
      </c>
      <c r="D21" s="1">
        <v>0.36299999999999999</v>
      </c>
      <c r="E21" s="1">
        <v>0.38400000000000001</v>
      </c>
      <c r="F21" s="1">
        <v>6.17</v>
      </c>
      <c r="G21" s="1">
        <v>180</v>
      </c>
      <c r="H21" s="1">
        <v>90</v>
      </c>
      <c r="I21" s="1" t="s">
        <v>10</v>
      </c>
    </row>
    <row r="22" spans="1:9">
      <c r="A22" s="1" t="s">
        <v>35</v>
      </c>
      <c r="B22" s="1" t="s">
        <v>9</v>
      </c>
      <c r="C22" s="1">
        <v>0.22</v>
      </c>
      <c r="D22" s="1">
        <v>0.36299999999999999</v>
      </c>
      <c r="E22" s="1">
        <v>0.38400000000000001</v>
      </c>
      <c r="F22" s="1">
        <v>2.86</v>
      </c>
      <c r="G22" s="1">
        <v>0</v>
      </c>
      <c r="H22" s="1">
        <v>90</v>
      </c>
      <c r="I22" s="1" t="s">
        <v>14</v>
      </c>
    </row>
    <row r="23" spans="1:9">
      <c r="A23" s="1" t="s">
        <v>36</v>
      </c>
      <c r="B23" s="1" t="s">
        <v>9</v>
      </c>
      <c r="C23" s="1">
        <v>0.22</v>
      </c>
      <c r="D23" s="1">
        <v>0.36299999999999999</v>
      </c>
      <c r="E23" s="1">
        <v>0.38400000000000001</v>
      </c>
      <c r="F23" s="1">
        <v>18.989999999999998</v>
      </c>
      <c r="G23" s="1">
        <v>270</v>
      </c>
      <c r="H23" s="1">
        <v>90</v>
      </c>
      <c r="I23" s="1" t="s">
        <v>12</v>
      </c>
    </row>
    <row r="24" spans="1:9">
      <c r="A24" s="1" t="s">
        <v>37</v>
      </c>
      <c r="B24" s="1" t="s">
        <v>9</v>
      </c>
      <c r="C24" s="1">
        <v>0.22</v>
      </c>
      <c r="D24" s="1">
        <v>0.36299999999999999</v>
      </c>
      <c r="E24" s="1">
        <v>0.38400000000000001</v>
      </c>
      <c r="F24" s="1">
        <v>3.77</v>
      </c>
      <c r="G24" s="1">
        <v>90</v>
      </c>
      <c r="H24" s="1">
        <v>90</v>
      </c>
      <c r="I24" s="1" t="s">
        <v>25</v>
      </c>
    </row>
    <row r="25" spans="1:9">
      <c r="A25" s="1" t="s">
        <v>38</v>
      </c>
      <c r="B25" s="1" t="s">
        <v>22</v>
      </c>
      <c r="C25" s="1">
        <v>0.08</v>
      </c>
      <c r="D25" s="1">
        <v>0.34</v>
      </c>
      <c r="E25" s="1">
        <v>0.35899999999999999</v>
      </c>
      <c r="F25" s="1">
        <v>31.35</v>
      </c>
      <c r="G25" s="1">
        <v>180</v>
      </c>
      <c r="H25" s="1">
        <v>90</v>
      </c>
      <c r="I25" s="1" t="s">
        <v>10</v>
      </c>
    </row>
    <row r="26" spans="1:9">
      <c r="A26" s="1" t="s">
        <v>39</v>
      </c>
      <c r="B26" s="1" t="s">
        <v>9</v>
      </c>
      <c r="C26" s="1">
        <v>0.22</v>
      </c>
      <c r="D26" s="1">
        <v>0.36299999999999999</v>
      </c>
      <c r="E26" s="1">
        <v>0.38400000000000001</v>
      </c>
      <c r="F26" s="1">
        <v>3.77</v>
      </c>
      <c r="G26" s="1">
        <v>270</v>
      </c>
      <c r="H26" s="1">
        <v>90</v>
      </c>
      <c r="I26" s="1" t="s">
        <v>12</v>
      </c>
    </row>
    <row r="27" spans="1:9">
      <c r="A27" s="1" t="s">
        <v>40</v>
      </c>
      <c r="B27" s="1" t="s">
        <v>9</v>
      </c>
      <c r="C27" s="1">
        <v>0.22</v>
      </c>
      <c r="D27" s="1">
        <v>0.36299999999999999</v>
      </c>
      <c r="E27" s="1">
        <v>0.38400000000000001</v>
      </c>
      <c r="F27" s="1">
        <v>32.5</v>
      </c>
      <c r="G27" s="1">
        <v>0</v>
      </c>
      <c r="H27" s="1">
        <v>90</v>
      </c>
      <c r="I27" s="1" t="s">
        <v>14</v>
      </c>
    </row>
    <row r="28" spans="1:9">
      <c r="A28" s="1" t="s">
        <v>41</v>
      </c>
      <c r="B28" s="1" t="s">
        <v>16</v>
      </c>
      <c r="C28" s="1">
        <v>0.15</v>
      </c>
      <c r="D28" s="1">
        <v>2.9449999999999998</v>
      </c>
      <c r="E28" s="1">
        <v>5.6340000000000003</v>
      </c>
      <c r="F28" s="1">
        <v>79.89</v>
      </c>
      <c r="G28" s="1">
        <v>0</v>
      </c>
      <c r="H28" s="1">
        <v>180</v>
      </c>
      <c r="I28" s="1"/>
    </row>
    <row r="29" spans="1:9">
      <c r="A29" s="1" t="s">
        <v>42</v>
      </c>
      <c r="B29" s="1" t="s">
        <v>16</v>
      </c>
      <c r="C29" s="1">
        <v>0.15</v>
      </c>
      <c r="D29" s="1">
        <v>2.9449999999999998</v>
      </c>
      <c r="E29" s="1">
        <v>5.6340000000000003</v>
      </c>
      <c r="F29" s="1">
        <v>35.479999999999997</v>
      </c>
      <c r="G29" s="1">
        <v>0</v>
      </c>
      <c r="H29" s="1">
        <v>180</v>
      </c>
      <c r="I29" s="1"/>
    </row>
    <row r="30" spans="1:9">
      <c r="A30" s="1" t="s">
        <v>43</v>
      </c>
      <c r="B30" s="1" t="s">
        <v>16</v>
      </c>
      <c r="C30" s="1">
        <v>0.15</v>
      </c>
      <c r="D30" s="1">
        <v>2.9449999999999998</v>
      </c>
      <c r="E30" s="1">
        <v>5.6340000000000003</v>
      </c>
      <c r="F30" s="1">
        <v>60.82</v>
      </c>
      <c r="G30" s="1">
        <v>0</v>
      </c>
      <c r="H30" s="1">
        <v>180</v>
      </c>
      <c r="I30" s="1"/>
    </row>
    <row r="31" spans="1:9">
      <c r="A31" s="1" t="s">
        <v>44</v>
      </c>
      <c r="B31" s="1" t="s">
        <v>16</v>
      </c>
      <c r="C31" s="1">
        <v>0.15</v>
      </c>
      <c r="D31" s="1">
        <v>2.9449999999999998</v>
      </c>
      <c r="E31" s="1">
        <v>5.6340000000000003</v>
      </c>
      <c r="F31" s="1">
        <v>41.06</v>
      </c>
      <c r="G31" s="1">
        <v>0</v>
      </c>
      <c r="H31" s="1">
        <v>180</v>
      </c>
      <c r="I31" s="1"/>
    </row>
    <row r="32" spans="1:9">
      <c r="A32" s="1" t="s">
        <v>45</v>
      </c>
      <c r="B32" s="1" t="s">
        <v>18</v>
      </c>
      <c r="C32" s="1">
        <v>0.3</v>
      </c>
      <c r="D32" s="1">
        <v>0.27300000000000002</v>
      </c>
      <c r="E32" s="1">
        <v>0.28299999999999997</v>
      </c>
      <c r="F32" s="1">
        <v>140.61000000000001</v>
      </c>
      <c r="G32" s="1">
        <v>180</v>
      </c>
      <c r="H32" s="1">
        <v>12.34</v>
      </c>
      <c r="I32" s="1"/>
    </row>
    <row r="33" spans="1:9">
      <c r="A33" s="1" t="s">
        <v>46</v>
      </c>
      <c r="B33" s="1" t="s">
        <v>22</v>
      </c>
      <c r="C33" s="1">
        <v>0.08</v>
      </c>
      <c r="D33" s="1">
        <v>0.34200000000000003</v>
      </c>
      <c r="E33" s="1">
        <v>0.35899999999999999</v>
      </c>
      <c r="F33" s="1">
        <v>5.67</v>
      </c>
      <c r="G33" s="1">
        <v>0</v>
      </c>
      <c r="H33" s="1">
        <v>0</v>
      </c>
      <c r="I33" s="1"/>
    </row>
    <row r="34" spans="1:9">
      <c r="A34" s="1" t="s">
        <v>47</v>
      </c>
      <c r="B34" s="1" t="s">
        <v>18</v>
      </c>
      <c r="C34" s="1">
        <v>0.3</v>
      </c>
      <c r="D34" s="1">
        <v>0.27300000000000002</v>
      </c>
      <c r="E34" s="1">
        <v>0.28299999999999997</v>
      </c>
      <c r="F34" s="1">
        <v>39.14</v>
      </c>
      <c r="G34" s="1">
        <v>0</v>
      </c>
      <c r="H34" s="1">
        <v>7.39</v>
      </c>
      <c r="I34" s="1"/>
    </row>
    <row r="35" spans="1:9">
      <c r="A35" s="1" t="s">
        <v>48</v>
      </c>
      <c r="B35" s="1" t="s">
        <v>18</v>
      </c>
      <c r="C35" s="1">
        <v>0.3</v>
      </c>
      <c r="D35" s="1">
        <v>0.27300000000000002</v>
      </c>
      <c r="E35" s="1">
        <v>0.28299999999999997</v>
      </c>
      <c r="F35" s="1">
        <v>41.07</v>
      </c>
      <c r="G35" s="1">
        <v>330.76</v>
      </c>
      <c r="H35" s="1">
        <v>0</v>
      </c>
      <c r="I35" s="1"/>
    </row>
    <row r="36" spans="1:9">
      <c r="A36" s="1" t="s">
        <v>49</v>
      </c>
      <c r="B36" s="1" t="s">
        <v>18</v>
      </c>
      <c r="C36" s="1">
        <v>0.3</v>
      </c>
      <c r="D36" s="1">
        <v>0.27300000000000002</v>
      </c>
      <c r="E36" s="1">
        <v>0.28299999999999997</v>
      </c>
      <c r="F36" s="1">
        <v>36.99</v>
      </c>
      <c r="G36" s="1">
        <v>31.87</v>
      </c>
      <c r="H36" s="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construction-pivot</vt:lpstr>
      <vt:lpstr>constructions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2014-11-19T04:46:25Z</dcterms:created>
  <dcterms:modified xsi:type="dcterms:W3CDTF">2014-11-19T04:51:33Z</dcterms:modified>
</cp:coreProperties>
</file>