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Dashboard" sheetId="7" r:id="rId1"/>
    <sheet name="Pivot table with graphs" sheetId="6" state="hidden" r:id="rId2"/>
    <sheet name="Group Data(subtotal by segment)" sheetId="2" r:id="rId3"/>
    <sheet name="Raw Data" sheetId="1" state="hidden" r:id="rId4"/>
  </sheets>
  <definedNames>
    <definedName name="Slicer_Answer">#N/A</definedName>
    <definedName name="Slicer_Segment_Description">#N/A</definedName>
  </definedNames>
  <calcPr calcId="144525"/>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244" i="2" l="1"/>
  <c r="E1361" i="2"/>
  <c r="E1356" i="2"/>
  <c r="E1351" i="2"/>
  <c r="E1346" i="2"/>
  <c r="E1341" i="2"/>
  <c r="E1336" i="2"/>
  <c r="E1331" i="2"/>
  <c r="E1326" i="2"/>
  <c r="E1321" i="2"/>
  <c r="E1316" i="2"/>
  <c r="E1311" i="2"/>
  <c r="E1306" i="2"/>
  <c r="E1301" i="2"/>
  <c r="E1296" i="2"/>
  <c r="E1291" i="2"/>
  <c r="E1286" i="2"/>
  <c r="E1281" i="2"/>
  <c r="E1276" i="2"/>
  <c r="E1271" i="2"/>
  <c r="E1266" i="2"/>
  <c r="E1261" i="2"/>
  <c r="E1256" i="2"/>
  <c r="E1251" i="2"/>
  <c r="E1246" i="2"/>
  <c r="E1241" i="2"/>
  <c r="E1236" i="2"/>
  <c r="E1231" i="2"/>
  <c r="E1226" i="2"/>
  <c r="E1221" i="2"/>
  <c r="E1216" i="2"/>
  <c r="E1211" i="2"/>
  <c r="E1206" i="2"/>
  <c r="E1201" i="2"/>
  <c r="E1196" i="2"/>
  <c r="E1191" i="2"/>
  <c r="E1186" i="2"/>
  <c r="E1181" i="2"/>
  <c r="E1176" i="2"/>
  <c r="E1171" i="2"/>
  <c r="E1166" i="2"/>
  <c r="E1161" i="2"/>
  <c r="E1156" i="2"/>
  <c r="E1151" i="2"/>
  <c r="E1146" i="2"/>
  <c r="E1141" i="2"/>
  <c r="E1136" i="2"/>
  <c r="E1131" i="2"/>
  <c r="E1126" i="2"/>
  <c r="E1121" i="2"/>
  <c r="E1116" i="2"/>
  <c r="E1111" i="2"/>
  <c r="E1106" i="2"/>
  <c r="E1101" i="2"/>
  <c r="E1096" i="2"/>
  <c r="E1091" i="2"/>
  <c r="E1086" i="2"/>
  <c r="E1081" i="2"/>
  <c r="E1076" i="2"/>
  <c r="E1071" i="2"/>
  <c r="E1066" i="2"/>
  <c r="E1061" i="2"/>
  <c r="E1056" i="2"/>
  <c r="E1051" i="2"/>
  <c r="E1046" i="2"/>
  <c r="E1041" i="2"/>
  <c r="E1036" i="2"/>
  <c r="E1031" i="2"/>
  <c r="E1026" i="2"/>
  <c r="E1021" i="2"/>
  <c r="E1016" i="2"/>
  <c r="E1011" i="2"/>
  <c r="E1006" i="2"/>
  <c r="E1001" i="2"/>
  <c r="E996" i="2"/>
  <c r="E991" i="2"/>
  <c r="E986" i="2"/>
  <c r="E981" i="2"/>
  <c r="E976" i="2"/>
  <c r="E971" i="2"/>
  <c r="E966" i="2"/>
  <c r="E961" i="2"/>
  <c r="E956" i="2"/>
  <c r="E951" i="2"/>
  <c r="E946" i="2"/>
  <c r="E941" i="2"/>
  <c r="E936" i="2"/>
  <c r="E931" i="2"/>
  <c r="E926" i="2"/>
  <c r="E921" i="2"/>
  <c r="E916" i="2"/>
  <c r="E911" i="2"/>
  <c r="E906" i="2"/>
  <c r="E901" i="2"/>
  <c r="E896" i="2"/>
  <c r="E891" i="2"/>
  <c r="E886" i="2"/>
  <c r="E881" i="2"/>
  <c r="E876" i="2"/>
  <c r="E871" i="2"/>
  <c r="E866" i="2"/>
  <c r="E861" i="2"/>
  <c r="E856" i="2"/>
  <c r="E851" i="2"/>
  <c r="E846" i="2"/>
  <c r="E841" i="2"/>
  <c r="E836" i="2"/>
  <c r="E831" i="2"/>
  <c r="E826" i="2"/>
  <c r="E821" i="2"/>
  <c r="E816" i="2"/>
  <c r="E811" i="2"/>
  <c r="E806" i="2"/>
  <c r="E801" i="2"/>
  <c r="E796" i="2"/>
  <c r="E791" i="2"/>
  <c r="E786" i="2"/>
  <c r="E781" i="2"/>
  <c r="E776" i="2"/>
  <c r="E771" i="2"/>
  <c r="E766" i="2"/>
  <c r="E761" i="2"/>
  <c r="E756" i="2"/>
  <c r="E751" i="2"/>
  <c r="E746" i="2"/>
  <c r="E741" i="2"/>
  <c r="E736" i="2"/>
  <c r="E731" i="2"/>
  <c r="E726" i="2"/>
  <c r="E721" i="2"/>
  <c r="E716" i="2"/>
  <c r="E711" i="2"/>
  <c r="E706" i="2"/>
  <c r="E701" i="2"/>
  <c r="E696" i="2"/>
  <c r="E691" i="2"/>
  <c r="E686" i="2"/>
  <c r="E681" i="2"/>
  <c r="E676" i="2"/>
  <c r="E671" i="2"/>
  <c r="E666" i="2"/>
  <c r="E661" i="2"/>
  <c r="E656" i="2"/>
  <c r="E651" i="2"/>
  <c r="E646" i="2"/>
  <c r="E641" i="2"/>
  <c r="E636" i="2"/>
  <c r="E631" i="2"/>
  <c r="E626" i="2"/>
  <c r="E621" i="2"/>
  <c r="E616" i="2"/>
  <c r="E611" i="2"/>
  <c r="E606" i="2"/>
  <c r="E601" i="2"/>
  <c r="E596" i="2"/>
  <c r="E591" i="2"/>
  <c r="E586" i="2"/>
  <c r="E581" i="2"/>
  <c r="E576" i="2"/>
  <c r="E571" i="2"/>
  <c r="E566" i="2"/>
  <c r="E561" i="2"/>
  <c r="E556" i="2"/>
  <c r="E551" i="2"/>
  <c r="E546" i="2"/>
  <c r="E541" i="2"/>
  <c r="E536" i="2"/>
  <c r="E531" i="2"/>
  <c r="E526" i="2"/>
  <c r="E521" i="2"/>
  <c r="E516" i="2"/>
  <c r="E511" i="2"/>
  <c r="E506" i="2"/>
  <c r="E501" i="2"/>
  <c r="E496" i="2"/>
  <c r="E491" i="2"/>
  <c r="E486" i="2"/>
  <c r="E481" i="2"/>
  <c r="E476" i="2"/>
  <c r="E471" i="2"/>
  <c r="E466" i="2"/>
  <c r="E461" i="2"/>
  <c r="E456" i="2"/>
  <c r="E451" i="2"/>
  <c r="E446" i="2"/>
  <c r="E441" i="2"/>
  <c r="E436" i="2"/>
  <c r="E431" i="2"/>
  <c r="E426" i="2"/>
  <c r="E421" i="2"/>
  <c r="E416" i="2"/>
  <c r="E411" i="2"/>
  <c r="E406" i="2"/>
  <c r="E401" i="2"/>
  <c r="E396" i="2"/>
  <c r="E391" i="2"/>
  <c r="E386" i="2"/>
  <c r="E381" i="2"/>
  <c r="E376" i="2"/>
  <c r="E371" i="2"/>
  <c r="E366" i="2"/>
  <c r="E361" i="2"/>
  <c r="E356" i="2"/>
  <c r="E351" i="2"/>
  <c r="E346" i="2"/>
  <c r="E341" i="2"/>
  <c r="E336" i="2"/>
  <c r="E331" i="2"/>
  <c r="E326" i="2"/>
  <c r="E321" i="2"/>
  <c r="E316" i="2"/>
  <c r="E311" i="2"/>
  <c r="E306" i="2"/>
  <c r="E301" i="2"/>
  <c r="E296" i="2"/>
  <c r="E291" i="2"/>
  <c r="E286" i="2"/>
  <c r="E281" i="2"/>
  <c r="E276" i="2"/>
  <c r="E271" i="2"/>
  <c r="E266" i="2"/>
  <c r="E261" i="2"/>
  <c r="E256" i="2"/>
  <c r="E251" i="2"/>
  <c r="E246" i="2"/>
  <c r="E241" i="2"/>
  <c r="E236" i="2"/>
  <c r="E231" i="2"/>
  <c r="E226" i="2"/>
  <c r="E221" i="2"/>
  <c r="E216" i="2"/>
  <c r="E211" i="2"/>
  <c r="E206" i="2"/>
  <c r="E201" i="2"/>
  <c r="E196" i="2"/>
  <c r="E191" i="2"/>
  <c r="E186" i="2"/>
  <c r="E181" i="2"/>
  <c r="E176" i="2"/>
  <c r="E171" i="2"/>
  <c r="E166" i="2"/>
  <c r="E161" i="2"/>
  <c r="E156" i="2"/>
  <c r="E151" i="2"/>
  <c r="E146" i="2"/>
  <c r="E141" i="2"/>
  <c r="E136" i="2"/>
  <c r="E131" i="2"/>
  <c r="E126" i="2"/>
  <c r="E121" i="2"/>
  <c r="E116" i="2"/>
  <c r="E111" i="2"/>
  <c r="E106" i="2"/>
  <c r="E101" i="2"/>
  <c r="E96" i="2"/>
  <c r="E91" i="2"/>
  <c r="E86" i="2"/>
  <c r="E81" i="2"/>
  <c r="E76" i="2"/>
  <c r="E71" i="2"/>
  <c r="E66" i="2"/>
  <c r="E61" i="2"/>
  <c r="E56" i="2"/>
  <c r="E51" i="2"/>
  <c r="E46" i="2"/>
  <c r="E41" i="2"/>
  <c r="E36" i="2"/>
  <c r="E31" i="2"/>
  <c r="E26" i="2"/>
  <c r="E21" i="2"/>
  <c r="E16" i="2"/>
  <c r="E11" i="2"/>
  <c r="E6" i="2"/>
</calcChain>
</file>

<file path=xl/sharedStrings.xml><?xml version="1.0" encoding="utf-8"?>
<sst xmlns="http://schemas.openxmlformats.org/spreadsheetml/2006/main" count="9038" uniqueCount="569">
  <si>
    <t>Question</t>
  </si>
  <si>
    <t>Segment Type</t>
  </si>
  <si>
    <t>Segment Description</t>
  </si>
  <si>
    <t>Answer</t>
  </si>
  <si>
    <t>Count</t>
  </si>
  <si>
    <t>Percentage</t>
  </si>
  <si>
    <t>Mobile</t>
  </si>
  <si>
    <t>Global results</t>
  </si>
  <si>
    <t>Web</t>
  </si>
  <si>
    <t>Gender</t>
  </si>
  <si>
    <t>Female voters</t>
  </si>
  <si>
    <t>Male voters</t>
  </si>
  <si>
    <t>University</t>
  </si>
  <si>
    <t>Vanderbilt University</t>
  </si>
  <si>
    <t>University of California, Berkeley</t>
  </si>
  <si>
    <t>Texas Christian University</t>
  </si>
  <si>
    <t>University of Missouri</t>
  </si>
  <si>
    <t>Emory University</t>
  </si>
  <si>
    <t>University of Washington</t>
  </si>
  <si>
    <t>Purdue University</t>
  </si>
  <si>
    <t>Dartmouth College</t>
  </si>
  <si>
    <t>Johns Hopkins University</t>
  </si>
  <si>
    <t>University of Redlands</t>
  </si>
  <si>
    <t>University of Richmond</t>
  </si>
  <si>
    <t>University of North Carolina</t>
  </si>
  <si>
    <t>Stanford University</t>
  </si>
  <si>
    <t>University of Arkansas</t>
  </si>
  <si>
    <t>Indiana University</t>
  </si>
  <si>
    <t>Whitman College</t>
  </si>
  <si>
    <t>University of Wisconsin-Madison</t>
  </si>
  <si>
    <t>Santa Clara University</t>
  </si>
  <si>
    <t>University of Arizona</t>
  </si>
  <si>
    <t>University of Michigan</t>
  </si>
  <si>
    <t>University of Illinois</t>
  </si>
  <si>
    <t>Missouri State University</t>
  </si>
  <si>
    <t>University of Texas</t>
  </si>
  <si>
    <t>Randolph-Macon College</t>
  </si>
  <si>
    <t>Cornell University</t>
  </si>
  <si>
    <t>San Diego State University</t>
  </si>
  <si>
    <t>Vassar College</t>
  </si>
  <si>
    <t>Loyola Marymount University</t>
  </si>
  <si>
    <t>Claremont McKenna College</t>
  </si>
  <si>
    <t>Duke University</t>
  </si>
  <si>
    <t>Chapman University</t>
  </si>
  <si>
    <t>College of William and Mary</t>
  </si>
  <si>
    <t>University of Virginia</t>
  </si>
  <si>
    <t>SF</t>
  </si>
  <si>
    <t>Northwestern University</t>
  </si>
  <si>
    <t>University of New Hampshire</t>
  </si>
  <si>
    <t>Butler University</t>
  </si>
  <si>
    <t>Custom</t>
  </si>
  <si>
    <t>your zodiac sign? Capricorn (Dec 22 - Jan 19)</t>
  </si>
  <si>
    <t>your zodiac sign? Sagittarius (Nov 22 - Dec 21)</t>
  </si>
  <si>
    <t>your zodiac sign? Scorpio (Oct 23 - Nov 21)</t>
  </si>
  <si>
    <t>your zodiac sign? Libra (Sep 23 - Oct 22)</t>
  </si>
  <si>
    <t>your zodiac sign? Leo (Jul 23 - Aug 22)</t>
  </si>
  <si>
    <t>your zodiac sign? Cancer (Jun 21 - Jul 22)</t>
  </si>
  <si>
    <t>your zodiac sign? Gemini (May 21 - Jun 20)</t>
  </si>
  <si>
    <t>your zodiac sign? Aquarius (Jan 20-Feb 18)</t>
  </si>
  <si>
    <t>What's your major? Other</t>
  </si>
  <si>
    <t>What's your major? Business/Econ/Finance</t>
  </si>
  <si>
    <t>What's your major? Pre-med</t>
  </si>
  <si>
    <t>What's your major? ME/EE/other engineer</t>
  </si>
  <si>
    <t>What's your GPA? 3.0 to 4.0</t>
  </si>
  <si>
    <t>What's your GPA? 2.0 to 3.0</t>
  </si>
  <si>
    <t>have a job? Yes, full-time</t>
  </si>
  <si>
    <t>Mac or PC? Other ðŸ§</t>
  </si>
  <si>
    <t>Mac or PC? Mac ðŸ–¥</t>
  </si>
  <si>
    <t>What's your GPA? 1.0 to 2.0</t>
  </si>
  <si>
    <t>What's your GPA? Below 1.0 ðŸ˜</t>
  </si>
  <si>
    <t>grow up speaking? Some other language (comment)</t>
  </si>
  <si>
    <t>grow up speaking? Both</t>
  </si>
  <si>
    <t>grow up speaking? Spanish</t>
  </si>
  <si>
    <t>grow up speaking? English</t>
  </si>
  <si>
    <t>have a job? Nope, and not looking for one</t>
  </si>
  <si>
    <t>games a lot? No</t>
  </si>
  <si>
    <t>games a lot? Yes, mobile mostly</t>
  </si>
  <si>
    <t>games a lot? Yes, PC mostly</t>
  </si>
  <si>
    <t>games a lot? Yes, console mostly</t>
  </si>
  <si>
    <t>Graduation Year 2017</t>
  </si>
  <si>
    <t>Graduation Year 2018</t>
  </si>
  <si>
    <t>Graduation Year 2019</t>
  </si>
  <si>
    <t>Graduation Year 2020</t>
  </si>
  <si>
    <t>your parents make? Upper class (&gt; $240K)</t>
  </si>
  <si>
    <t>your parents make? Upper-middle class (~$160K</t>
  </si>
  <si>
    <t>your parents make? Middle / lower-middle class (~$90K)</t>
  </si>
  <si>
    <t>your parents make? Poor (&lt; ~$50K) ðŸ˜</t>
  </si>
  <si>
    <t>What's your major? Languages</t>
  </si>
  <si>
    <t>What's your major? Visual/performing arts</t>
  </si>
  <si>
    <t>What's your major? History</t>
  </si>
  <si>
    <t>What's your major? Comm / marketing</t>
  </si>
  <si>
    <t>What's your major? Political science / philosophy</t>
  </si>
  <si>
    <t>are you pursuing? Undecided</t>
  </si>
  <si>
    <t>are you pursuing? Humanities</t>
  </si>
  <si>
    <t>are you pursuing? Technical / engineering</t>
  </si>
  <si>
    <t>clubs / organizations? More than one major org</t>
  </si>
  <si>
    <t>clubs / organizations? A minor one</t>
  </si>
  <si>
    <t>clubs / organizations? No</t>
  </si>
  <si>
    <t>do per month? More than 10 hours ðŸ˜‡</t>
  </si>
  <si>
    <t>do per month? 1 to 10 hours</t>
  </si>
  <si>
    <t>do per month? About 1 hour</t>
  </si>
  <si>
    <t>do per month? Less than an hour</t>
  </si>
  <si>
    <t>do per month? Realistically, none</t>
  </si>
  <si>
    <t>closely identify as? White ðŸ‘ðŸ»</t>
  </si>
  <si>
    <t>closely identify as? Black ðŸ‘ðŸ¿</t>
  </si>
  <si>
    <t>What's your leaning? In-between</t>
  </si>
  <si>
    <t>What's your leaning? Liberal ðŸ”·</t>
  </si>
  <si>
    <t>What's your leaning? Conservative ðŸ˜</t>
  </si>
  <si>
    <t>I'm in? Other</t>
  </si>
  <si>
    <t>closely identify as? Other</t>
  </si>
  <si>
    <t>What's your major? Comp sci</t>
  </si>
  <si>
    <t>your zodiac sign? Taurus (Apr 20 - May 20)</t>
  </si>
  <si>
    <t>your zodiac sign? Aries (Mar 21 - Apr 19)</t>
  </si>
  <si>
    <t>your zodiac sign? Pisces (Feb 19 - Mar 20)</t>
  </si>
  <si>
    <t>I'm in? Grad School</t>
  </si>
  <si>
    <t>I'm in? Post-grad</t>
  </si>
  <si>
    <t>I'm in? College</t>
  </si>
  <si>
    <t>I'm in? High School</t>
  </si>
  <si>
    <t>clubs / organizations? A major one</t>
  </si>
  <si>
    <t>you a feminist? No</t>
  </si>
  <si>
    <t>you a feminist? Yes</t>
  </si>
  <si>
    <t>Are you single? No</t>
  </si>
  <si>
    <t>Are you single? Yes</t>
  </si>
  <si>
    <t>or private school? No school</t>
  </si>
  <si>
    <t>or private school? Private</t>
  </si>
  <si>
    <t>or private school? Public</t>
  </si>
  <si>
    <t>student loan debt? No</t>
  </si>
  <si>
    <t>student loan debt? Yes</t>
  </si>
  <si>
    <t>you a virgin? No</t>
  </si>
  <si>
    <t>have a job? No, but I'm searching for one</t>
  </si>
  <si>
    <t>have a job? Yes, part-time</t>
  </si>
  <si>
    <t>Mac or PC? PC ðŸ’»</t>
  </si>
  <si>
    <t>What's your GPA? Above 4.0 ðŸ˜</t>
  </si>
  <si>
    <t>your zodiac sign? Virgo (Aug 23 - Sep 22)</t>
  </si>
  <si>
    <t>closely identify as? Native American ðŸ‘ðŸ¾</t>
  </si>
  <si>
    <t>closely identify as? Asian ðŸ‘ðŸ¼</t>
  </si>
  <si>
    <t>closely identify as? Hispanic ðŸ‘ðŸ½</t>
  </si>
  <si>
    <t>Are you? None/Other</t>
  </si>
  <si>
    <t>Are you? Muslim</t>
  </si>
  <si>
    <t>Are you? Jewish</t>
  </si>
  <si>
    <t>Are you? Christian</t>
  </si>
  <si>
    <t>guys, 5'5" girls) Tall</t>
  </si>
  <si>
    <t>guys, 5'5" girls) Medium (Â± 3 inches)</t>
  </si>
  <si>
    <t>guys, 5'5" girls) Short</t>
  </si>
  <si>
    <t>you a virgin? Yes</t>
  </si>
  <si>
    <t xml:space="preserve">you voting for? Not voting </t>
  </si>
  <si>
    <t>you voting for? Writing in Bernie</t>
  </si>
  <si>
    <t>you voting for? Other</t>
  </si>
  <si>
    <t>you voting for? Gary Johnson</t>
  </si>
  <si>
    <t>you voting for? Jill Stein</t>
  </si>
  <si>
    <t>you voting for? Donald Trump</t>
  </si>
  <si>
    <t>you voting for? Hillary Clinton</t>
  </si>
  <si>
    <t>Sexual orientation? Confused</t>
  </si>
  <si>
    <t>Sexual orientation? Bi</t>
  </si>
  <si>
    <t>Sexual orientation? Gay</t>
  </si>
  <si>
    <t>Sexual orientation? Straight</t>
  </si>
  <si>
    <t>in Greek life? No but I wanna be...</t>
  </si>
  <si>
    <t>in Greek life? No!</t>
  </si>
  <si>
    <t>in Greek life? Yes but regretting it</t>
  </si>
  <si>
    <t>in Greek life? Yes!</t>
  </si>
  <si>
    <t>Indiana University-Purdue University Indianapolis</t>
  </si>
  <si>
    <t>University of Dayton</t>
  </si>
  <si>
    <t>UMass Amherst</t>
  </si>
  <si>
    <t>Brock University</t>
  </si>
  <si>
    <t>Pinnacle High School</t>
  </si>
  <si>
    <t>Baltimore City College</t>
  </si>
  <si>
    <t>New York University</t>
  </si>
  <si>
    <t>Case Western Reserve University</t>
  </si>
  <si>
    <t>Rutgers University</t>
  </si>
  <si>
    <t>University of Oregon</t>
  </si>
  <si>
    <t>University of Toronto</t>
  </si>
  <si>
    <t>State University of New York Geneso</t>
  </si>
  <si>
    <t>Carthage College</t>
  </si>
  <si>
    <t>University of South Carolina</t>
  </si>
  <si>
    <t>Wesleyan University</t>
  </si>
  <si>
    <t>Memorial University of Newfoundland</t>
  </si>
  <si>
    <t>University of Kansas</t>
  </si>
  <si>
    <t>Richland High School</t>
  </si>
  <si>
    <t>Wake Forest University</t>
  </si>
  <si>
    <t>Iowa State University</t>
  </si>
  <si>
    <t>Florida Gulf Coast University</t>
  </si>
  <si>
    <t>University of Central Missouri</t>
  </si>
  <si>
    <t>California State University Long Beach</t>
  </si>
  <si>
    <t>Chaparral High School</t>
  </si>
  <si>
    <t>Colorado Academy</t>
  </si>
  <si>
    <t>United States Naval Academy</t>
  </si>
  <si>
    <t>University of Wisconsin-Whitewater</t>
  </si>
  <si>
    <t>Lock Haven University</t>
  </si>
  <si>
    <t>Medford High School</t>
  </si>
  <si>
    <t>University of British Columbia</t>
  </si>
  <si>
    <t>Colby College</t>
  </si>
  <si>
    <t>Bates College</t>
  </si>
  <si>
    <t>Westport, CT</t>
  </si>
  <si>
    <t xml:space="preserve">Thompson Rivers University </t>
  </si>
  <si>
    <t>University of Central Florida</t>
  </si>
  <si>
    <t xml:space="preserve">University of Montana </t>
  </si>
  <si>
    <t>University of Nebraska</t>
  </si>
  <si>
    <t>Whatsgoodly University</t>
  </si>
  <si>
    <t>Tufts University</t>
  </si>
  <si>
    <t>Texas Tech University</t>
  </si>
  <si>
    <t>Kansas State University</t>
  </si>
  <si>
    <t>University of Notre Dame</t>
  </si>
  <si>
    <t>University of Georgia</t>
  </si>
  <si>
    <t>Washington State University</t>
  </si>
  <si>
    <t>George Washington University</t>
  </si>
  <si>
    <t>University of Alabama</t>
  </si>
  <si>
    <t>University of Florida</t>
  </si>
  <si>
    <t>The College of New Jersey</t>
  </si>
  <si>
    <t>Florida State University</t>
  </si>
  <si>
    <t>Appalachian State University</t>
  </si>
  <si>
    <t>Arbroath Academy</t>
  </si>
  <si>
    <t xml:space="preserve">Arkansas Tech University </t>
  </si>
  <si>
    <t>University of Rhode Island</t>
  </si>
  <si>
    <t>Virginia Tech</t>
  </si>
  <si>
    <t>Syracuse University</t>
  </si>
  <si>
    <t>Cypress Creek High School</t>
  </si>
  <si>
    <t>Union High School</t>
  </si>
  <si>
    <t>Ohio State University</t>
  </si>
  <si>
    <t>Gulf Breeze High School</t>
  </si>
  <si>
    <t>Cal Poly San Luis Obispo</t>
  </si>
  <si>
    <t xml:space="preserve">Oklahoma State University </t>
  </si>
  <si>
    <t xml:space="preserve">Hampden-Sydney College </t>
  </si>
  <si>
    <t>Coventry University</t>
  </si>
  <si>
    <t>Rochester Institute of Technology</t>
  </si>
  <si>
    <t>Southern Methodist University</t>
  </si>
  <si>
    <t>Colgate University</t>
  </si>
  <si>
    <t>Boise State University</t>
  </si>
  <si>
    <t>University of Delaware</t>
  </si>
  <si>
    <t>UMass Dartmouth</t>
  </si>
  <si>
    <t>High Point University</t>
  </si>
  <si>
    <t>University of Minnesota</t>
  </si>
  <si>
    <t>Truman State University</t>
  </si>
  <si>
    <t>University of Central Oklahoma</t>
  </si>
  <si>
    <t>Illinois State</t>
  </si>
  <si>
    <t>University of Guelph</t>
  </si>
  <si>
    <t>Queens University</t>
  </si>
  <si>
    <t>University of Colorado Boulder</t>
  </si>
  <si>
    <t>Villanova University</t>
  </si>
  <si>
    <t>Centre College</t>
  </si>
  <si>
    <t>Texas A&amp;M University</t>
  </si>
  <si>
    <t>Miami University (Ohio)</t>
  </si>
  <si>
    <t>University of North Carolina at Greensboro</t>
  </si>
  <si>
    <t>Michigan State University</t>
  </si>
  <si>
    <t>Kutztown University</t>
  </si>
  <si>
    <t>University of Mississippi</t>
  </si>
  <si>
    <t>University of Mount Union</t>
  </si>
  <si>
    <t>Shippensburg University</t>
  </si>
  <si>
    <t>University of Pennsylvania</t>
  </si>
  <si>
    <t>Manhattan College</t>
  </si>
  <si>
    <t>University of Central Arkansas</t>
  </si>
  <si>
    <t>Northeastern University</t>
  </si>
  <si>
    <t xml:space="preserve">West Virginia University </t>
  </si>
  <si>
    <t>Northern Arizona University</t>
  </si>
  <si>
    <t>University of California, Santa Barbara</t>
  </si>
  <si>
    <t>University of Memphis</t>
  </si>
  <si>
    <t>Auburn University</t>
  </si>
  <si>
    <t>Wisconsin HS</t>
  </si>
  <si>
    <t>Penn State University</t>
  </si>
  <si>
    <t>Central Washington University</t>
  </si>
  <si>
    <t>University of Warwick</t>
  </si>
  <si>
    <t>Colorado State University</t>
  </si>
  <si>
    <t>Karlsruhe Institute of Technology</t>
  </si>
  <si>
    <t>Towson University</t>
  </si>
  <si>
    <t>Seton Hall University</t>
  </si>
  <si>
    <t>James Madison University</t>
  </si>
  <si>
    <t>Marquette High School</t>
  </si>
  <si>
    <t>University of Oklahoma</t>
  </si>
  <si>
    <t>Sacramento State University</t>
  </si>
  <si>
    <t>University of Maryland</t>
  </si>
  <si>
    <t>Fitchburg State University</t>
  </si>
  <si>
    <t>University of Leicester</t>
  </si>
  <si>
    <t>Otterbein University</t>
  </si>
  <si>
    <t>Who are your favorite people to follow online?</t>
  </si>
  <si>
    <t>Friends</t>
  </si>
  <si>
    <t>Celebrities</t>
  </si>
  <si>
    <t>People who do the things you like</t>
  </si>
  <si>
    <t xml:space="preserve">Funny meme posters </t>
  </si>
  <si>
    <t>United States Military Academy</t>
  </si>
  <si>
    <t>University of Miami</t>
  </si>
  <si>
    <t>UMass Boston</t>
  </si>
  <si>
    <t xml:space="preserve">Adelphi University </t>
  </si>
  <si>
    <t>Indiana State University</t>
  </si>
  <si>
    <t>George Mason University</t>
  </si>
  <si>
    <t>Fordham University</t>
  </si>
  <si>
    <t xml:space="preserve">University of Alabama at Birmingham </t>
  </si>
  <si>
    <t>Elon University</t>
  </si>
  <si>
    <t>Row Labels</t>
  </si>
  <si>
    <t>Grand Total</t>
  </si>
  <si>
    <t>Average of Percentage</t>
  </si>
  <si>
    <t>(blank)</t>
  </si>
  <si>
    <t>Column Labels</t>
  </si>
  <si>
    <t>Online Person</t>
  </si>
  <si>
    <t>closely identify as? Asian</t>
  </si>
  <si>
    <t>closely identify as? Black</t>
  </si>
  <si>
    <t>closely identify as? Hispanic</t>
  </si>
  <si>
    <t>closely identify as? Native American</t>
  </si>
  <si>
    <t>closely identify as? White</t>
  </si>
  <si>
    <t>Peoples' influence on someone's choice to follow online</t>
  </si>
  <si>
    <t>Global results Total</t>
  </si>
  <si>
    <t>Web Total</t>
  </si>
  <si>
    <t>Male voters Total</t>
  </si>
  <si>
    <t>Female voters Total</t>
  </si>
  <si>
    <t>Indiana University-Purdue University Indianapolis Total</t>
  </si>
  <si>
    <t>University of Dayton Total</t>
  </si>
  <si>
    <t>University of Oregon Total</t>
  </si>
  <si>
    <t>Pinnacle High School Total</t>
  </si>
  <si>
    <t>Baltimore City College Total</t>
  </si>
  <si>
    <t>Colorado State University Total</t>
  </si>
  <si>
    <t>University of Alabama Total</t>
  </si>
  <si>
    <t>University of Central Florida Total</t>
  </si>
  <si>
    <t>Marquette High School Total</t>
  </si>
  <si>
    <t>Washington State University Total</t>
  </si>
  <si>
    <t>Seton Hall University Total</t>
  </si>
  <si>
    <t>The College of New Jersey Total</t>
  </si>
  <si>
    <t>Florida Gulf Coast University Total</t>
  </si>
  <si>
    <t>Rutgers University Total</t>
  </si>
  <si>
    <t>Hampden-Sydney College  Total</t>
  </si>
  <si>
    <t>Karlsruhe Institute of Technology Total</t>
  </si>
  <si>
    <t>Syracuse University Total</t>
  </si>
  <si>
    <t>University of Florida Total</t>
  </si>
  <si>
    <t>United States Military Academy Total</t>
  </si>
  <si>
    <t>University of Warwick Total</t>
  </si>
  <si>
    <t>Memorial University of Newfoundland Total</t>
  </si>
  <si>
    <t>University of Redlands Total</t>
  </si>
  <si>
    <t>Medford High School Total</t>
  </si>
  <si>
    <t>Union High School Total</t>
  </si>
  <si>
    <t>University of Miami Total</t>
  </si>
  <si>
    <t>Cal Poly San Luis Obispo Total</t>
  </si>
  <si>
    <t>Chaparral High School Total</t>
  </si>
  <si>
    <t>University of Oklahoma Total</t>
  </si>
  <si>
    <t>Gulf Breeze High School Total</t>
  </si>
  <si>
    <t>Shippensburg University Total</t>
  </si>
  <si>
    <t>Virginia Tech Total</t>
  </si>
  <si>
    <t>Central Washington University Total</t>
  </si>
  <si>
    <t>Cypress Creek High School Total</t>
  </si>
  <si>
    <t>University of Montana  Total</t>
  </si>
  <si>
    <t>University of Leicester Total</t>
  </si>
  <si>
    <t>Penn State University Total</t>
  </si>
  <si>
    <t>Otterbein University Total</t>
  </si>
  <si>
    <t>UMass Boston Total</t>
  </si>
  <si>
    <t>Kansas State University Total</t>
  </si>
  <si>
    <t>University of Central Arkansas Total</t>
  </si>
  <si>
    <t>University of Central Missouri Total</t>
  </si>
  <si>
    <t>Adelphi University  Total</t>
  </si>
  <si>
    <t>Florida State University Total</t>
  </si>
  <si>
    <t>University of Maryland Total</t>
  </si>
  <si>
    <t>California State University Long Beach Total</t>
  </si>
  <si>
    <t>Ohio State University Total</t>
  </si>
  <si>
    <t>Coventry University Total</t>
  </si>
  <si>
    <t>Vassar College Total</t>
  </si>
  <si>
    <t>Rochester Institute of Technology Total</t>
  </si>
  <si>
    <t>Indiana State University Total</t>
  </si>
  <si>
    <t>George Mason University Total</t>
  </si>
  <si>
    <t>Texas A&amp;M University Total</t>
  </si>
  <si>
    <t>Randolph-Macon College Total</t>
  </si>
  <si>
    <t>University of Pennsylvania Total</t>
  </si>
  <si>
    <t>Case Western Reserve University Total</t>
  </si>
  <si>
    <t>Boise State University Total</t>
  </si>
  <si>
    <t>University of Delaware Total</t>
  </si>
  <si>
    <t>University of South Carolina Total</t>
  </si>
  <si>
    <t>SF Total</t>
  </si>
  <si>
    <t>College of William and MaryTotal</t>
  </si>
  <si>
    <t>University of Illinois Total</t>
  </si>
  <si>
    <t>University of New Hampshire Total</t>
  </si>
  <si>
    <t>UMass Dartmouth Total</t>
  </si>
  <si>
    <t>High Point University Total</t>
  </si>
  <si>
    <t>University of Minnesota Total</t>
  </si>
  <si>
    <t>Chapman University Total</t>
  </si>
  <si>
    <t>University of Central Oklahoma Total</t>
  </si>
  <si>
    <t>Stanford University Total</t>
  </si>
  <si>
    <t>James Madison University Total</t>
  </si>
  <si>
    <t>University of Guelph Total</t>
  </si>
  <si>
    <t>Queens University Total</t>
  </si>
  <si>
    <t>University of Colorado Boulder Total</t>
  </si>
  <si>
    <t>University of Arkansas Total</t>
  </si>
  <si>
    <t>Illinois State Total</t>
  </si>
  <si>
    <t>Southern Methodist University Total</t>
  </si>
  <si>
    <t>University of Richmond Total</t>
  </si>
  <si>
    <t>Tufts University Total</t>
  </si>
  <si>
    <t>Loyola Marymount University Total</t>
  </si>
  <si>
    <t>Texas Christian University Total</t>
  </si>
  <si>
    <t>Missouri State University Total</t>
  </si>
  <si>
    <t>Manhattan College Total</t>
  </si>
  <si>
    <t>Bates College Total</t>
  </si>
  <si>
    <t>Colorado Academy Total</t>
  </si>
  <si>
    <t>Fitchburg State University Total</t>
  </si>
  <si>
    <t>University of Toronto Total</t>
  </si>
  <si>
    <t>New York University Total</t>
  </si>
  <si>
    <t>Fordham University Total</t>
  </si>
  <si>
    <t>University of Alabama at Birmingham  Total</t>
  </si>
  <si>
    <t>Carthage College Total</t>
  </si>
  <si>
    <t>Arbroath Academy Total</t>
  </si>
  <si>
    <t>Appalachian State University Total</t>
  </si>
  <si>
    <t>Emory University Total</t>
  </si>
  <si>
    <t>Villanova University Total</t>
  </si>
  <si>
    <t>Centre College Total</t>
  </si>
  <si>
    <t>University of Washington Total</t>
  </si>
  <si>
    <t>University of Missouri Total</t>
  </si>
  <si>
    <t>Cornell University Total</t>
  </si>
  <si>
    <t>University of Arizona Total</t>
  </si>
  <si>
    <t>Claremont McKenna College Total</t>
  </si>
  <si>
    <t>Santa Clara University Total</t>
  </si>
  <si>
    <t>University of North Carolina Total</t>
  </si>
  <si>
    <t>University of California, Berkeley Total</t>
  </si>
  <si>
    <t>Truman State University Total</t>
  </si>
  <si>
    <t>University of Texas Total</t>
  </si>
  <si>
    <t>University of Virginia Total</t>
  </si>
  <si>
    <t>Vanderbilt University Total</t>
  </si>
  <si>
    <t>Johns Hopkins University Total</t>
  </si>
  <si>
    <t>University of Wisconsin-Madison Total</t>
  </si>
  <si>
    <t>Dartmouth College Total</t>
  </si>
  <si>
    <t>Purdue University Total</t>
  </si>
  <si>
    <t>Miami University (Ohio) Total</t>
  </si>
  <si>
    <t>Colgate University Total</t>
  </si>
  <si>
    <t>San Diego State University Total</t>
  </si>
  <si>
    <t>Michigan State University Total</t>
  </si>
  <si>
    <t>Butler University Total</t>
  </si>
  <si>
    <t>Indiana University Total</t>
  </si>
  <si>
    <t>UMass Amherst Total</t>
  </si>
  <si>
    <t>Brock University Total</t>
  </si>
  <si>
    <t>Kutztown University Total</t>
  </si>
  <si>
    <t>University of Mississippi Total</t>
  </si>
  <si>
    <t>University of Mount Union Total</t>
  </si>
  <si>
    <t>Duke University Total</t>
  </si>
  <si>
    <t>Whitman College Total</t>
  </si>
  <si>
    <t>West Virginia University  Total</t>
  </si>
  <si>
    <t>Northern Arizona University Total</t>
  </si>
  <si>
    <t>University of California, Santa Barbara Total</t>
  </si>
  <si>
    <t>University of MemphisTotal</t>
  </si>
  <si>
    <t>Auburn University Total</t>
  </si>
  <si>
    <t>Northeastern University total</t>
  </si>
  <si>
    <t>Wisconsin HS Total</t>
  </si>
  <si>
    <t>University of Michigan Total</t>
  </si>
  <si>
    <t>State University of New York Geneso Total</t>
  </si>
  <si>
    <t>Elon University Total</t>
  </si>
  <si>
    <t>Wesleyan University Total</t>
  </si>
  <si>
    <t>University of Kansas Total</t>
  </si>
  <si>
    <t>Richland High School Total</t>
  </si>
  <si>
    <t>Wake Forest University Total</t>
  </si>
  <si>
    <t>Northwestern University Total</t>
  </si>
  <si>
    <t>United States Naval Academy Total</t>
  </si>
  <si>
    <t>University of Wisconsin-Whitewater Total</t>
  </si>
  <si>
    <t>Lock Haven University Total</t>
  </si>
  <si>
    <t>Colby College Total</t>
  </si>
  <si>
    <t>University of British Columbia Total</t>
  </si>
  <si>
    <t>Westport, CT Total</t>
  </si>
  <si>
    <t>Thompson Rivers University  Total</t>
  </si>
  <si>
    <t>University of Nebraska Total</t>
  </si>
  <si>
    <t>Whatsgoodly University Total</t>
  </si>
  <si>
    <t>Texas Tech University Total</t>
  </si>
  <si>
    <t>University of Notre Dame Total</t>
  </si>
  <si>
    <t>University of Georgia Total</t>
  </si>
  <si>
    <t>George Washington University Total</t>
  </si>
  <si>
    <t>Arkansas Tech University  Total</t>
  </si>
  <si>
    <t>University of Rhode Island Total</t>
  </si>
  <si>
    <t>University of North Carolina at Greensboro Total</t>
  </si>
  <si>
    <t>Sacramento State University Total</t>
  </si>
  <si>
    <t>Towson University Total</t>
  </si>
  <si>
    <t>Iowa State University Total</t>
  </si>
  <si>
    <t>Oklahoma State University  Total</t>
  </si>
  <si>
    <t>Are you single? Yes Total</t>
  </si>
  <si>
    <t>or private school? Private Total</t>
  </si>
  <si>
    <t>student loan debt? Yes Total</t>
  </si>
  <si>
    <t>guys, 5'5" girls) Medium (Â± 3 inches) Total</t>
  </si>
  <si>
    <t>or private school? Public Total</t>
  </si>
  <si>
    <t>student loan debt? No Total</t>
  </si>
  <si>
    <t>you voting for? Gary Johnson Total</t>
  </si>
  <si>
    <t>you voting for? Jill Stein Total</t>
  </si>
  <si>
    <t>you voting for? Donald Trump Total</t>
  </si>
  <si>
    <t>you voting for? Hillary Clinton Total</t>
  </si>
  <si>
    <t>Sexual orientation? Confused Total</t>
  </si>
  <si>
    <t>Sexual orientation? Bi Total</t>
  </si>
  <si>
    <t>you a virgin? No Total</t>
  </si>
  <si>
    <t>you voting for? Not voting  Total</t>
  </si>
  <si>
    <t>your zodiac sign? Virgo (Aug 23 - Sep 22) Total</t>
  </si>
  <si>
    <t>your zodiac sign? Leo (Jul 23 - Aug 22) Total</t>
  </si>
  <si>
    <t>are you pursuing? Technical / engineering Total</t>
  </si>
  <si>
    <t>do per month? More than 10 hours ðŸ˜‡ Total</t>
  </si>
  <si>
    <t>do per month? 1 to 10 hours Total</t>
  </si>
  <si>
    <t>or private school? No school Total</t>
  </si>
  <si>
    <t>your zodiac sign? Aries (Mar 21 - Apr 19) Total</t>
  </si>
  <si>
    <t>do per month? About 1 hour Total</t>
  </si>
  <si>
    <t>Graduation Year 2019 Total</t>
  </si>
  <si>
    <t>Sexual orientation? Gay Total</t>
  </si>
  <si>
    <t>Sexual orientation? Straight Total</t>
  </si>
  <si>
    <t>in Greek life? No but I wanna be… Total</t>
  </si>
  <si>
    <t>What's your major? Other Total</t>
  </si>
  <si>
    <t>in Greek life? No! Total</t>
  </si>
  <si>
    <t>in Greek life? Yes but regretting it Total</t>
  </si>
  <si>
    <t>in Greek life? Yes! Total</t>
  </si>
  <si>
    <t>your zodiac sign? Capricorn (Dec 22 - Jan 19) Total</t>
  </si>
  <si>
    <t>your zodiac sign? Sagittarius (Nov 22 - Dec 21) Total</t>
  </si>
  <si>
    <t>your zodiac sign? Scorpio (Oct 23 - Nov 21) Total</t>
  </si>
  <si>
    <t>your zodiac sign? Libra (Sep 23 - Oct 22) Total</t>
  </si>
  <si>
    <t>What's your major? ME/EE/other engineer Total</t>
  </si>
  <si>
    <t>your zodiac sign? Gemini (May 21 - Jun 20) Total</t>
  </si>
  <si>
    <t>What's your major? Comp sci Total</t>
  </si>
  <si>
    <t>grow up speaking? Some other language (comment) Total</t>
  </si>
  <si>
    <t>grow up speaking? Both Total</t>
  </si>
  <si>
    <t>your zodiac sign? Cancer (Jun 21 - Jul 22) Total</t>
  </si>
  <si>
    <t>your zodiac sign? Taurus (Apr 20 - May 20) Total</t>
  </si>
  <si>
    <t>your zodiac sign? Pisces (Feb 19 - Mar 20) Total</t>
  </si>
  <si>
    <t>your zodiac sign? Aquarius (Jan 20-Feb 18) Total</t>
  </si>
  <si>
    <t>What's your major? Business/Econ/Finance Total</t>
  </si>
  <si>
    <t>What's your major? Pre-med Total</t>
  </si>
  <si>
    <t>grow up speaking? Spanish Total</t>
  </si>
  <si>
    <t>grow up speaking? English Total</t>
  </si>
  <si>
    <t>have a job? Nope, and not looking for one Total</t>
  </si>
  <si>
    <t>have a job? No, but I'm searching for one Total</t>
  </si>
  <si>
    <t>you a virgin? Yes Total</t>
  </si>
  <si>
    <t>have a job? Yes, part-time Total</t>
  </si>
  <si>
    <t>have a job? Yes, full-time Total</t>
  </si>
  <si>
    <t>Mac or PC? Other ðŸ§ Total</t>
  </si>
  <si>
    <t>Mac or PC? Mac ðŸ–¥ Total</t>
  </si>
  <si>
    <t>Mac or PC? PC ðŸ’» Total</t>
  </si>
  <si>
    <t>What's your GPA? Above 4.0 ðŸ˜ Total</t>
  </si>
  <si>
    <t>What's your GPA? 3.0 to 4.0 Total</t>
  </si>
  <si>
    <t>What's your GPA? 2.0 to 3.0 Total</t>
  </si>
  <si>
    <t>What's your GPA? 1.0 to 2.0 Total</t>
  </si>
  <si>
    <t>What's your GPA? Below 1.0 ðŸ˜ Total</t>
  </si>
  <si>
    <t>games a lot? No Total</t>
  </si>
  <si>
    <t>games a lot? Yes, mobile mostly Total</t>
  </si>
  <si>
    <t>games a lot? Yes, PC mostly Total</t>
  </si>
  <si>
    <t>games a lot? Yes, console mostly Total</t>
  </si>
  <si>
    <t>your parents make? Upper class (&gt; $240K) Total</t>
  </si>
  <si>
    <t>your parents make? Upper-middle class (~$160K Total</t>
  </si>
  <si>
    <t>your parents make? Poor (&lt; ~$50K) ðŸ˜ Total</t>
  </si>
  <si>
    <t>are you pursuing? Undecided Total</t>
  </si>
  <si>
    <t>are you pursuing? Humanities Total</t>
  </si>
  <si>
    <t>clubs / organizations? More than one major org Total</t>
  </si>
  <si>
    <t>clubs / organizations? A major one Total</t>
  </si>
  <si>
    <t>clubs / organizations? A minor one Total</t>
  </si>
  <si>
    <t>clubs / organizations? No Total</t>
  </si>
  <si>
    <t>closely identify as? Other Total</t>
  </si>
  <si>
    <t>closely identify as? Native American ðŸ‘ðŸ¾ Total</t>
  </si>
  <si>
    <t>Graduation Year 2020 Total</t>
  </si>
  <si>
    <t>What's your major? Languages Total</t>
  </si>
  <si>
    <t>What's your major? Visual/performing arts Total</t>
  </si>
  <si>
    <t>What's your major? History Total</t>
  </si>
  <si>
    <t>What's your major? Comm / marketing Total</t>
  </si>
  <si>
    <t>What's your major? Political science / philosophy Total</t>
  </si>
  <si>
    <t>you voting for? Writing in Bernie Total</t>
  </si>
  <si>
    <t>you voting for? Other Total</t>
  </si>
  <si>
    <t>your parents make? Middle / lower-middle class (~$90K) Total</t>
  </si>
  <si>
    <t>do per month? Less than an hour Total</t>
  </si>
  <si>
    <t>do per month? Realistically, none Total</t>
  </si>
  <si>
    <t>closely identify as? White ðŸ‘ðŸ» Total</t>
  </si>
  <si>
    <t>I'm in? Grad School Total</t>
  </si>
  <si>
    <t>Are you? Jewish Total</t>
  </si>
  <si>
    <t>I'm in? Post-grad Total</t>
  </si>
  <si>
    <t>I'm in? College Total</t>
  </si>
  <si>
    <t>I'm in? High School Total</t>
  </si>
  <si>
    <t>Are you single? No Total</t>
  </si>
  <si>
    <t>Are you? None/Other Total</t>
  </si>
  <si>
    <t>Are you? Muslim Total</t>
  </si>
  <si>
    <t>you a feminist? Yes Total</t>
  </si>
  <si>
    <t>you a feminist? No Total</t>
  </si>
  <si>
    <t>guys, 5'5" girls) Short Total</t>
  </si>
  <si>
    <t>closely identify as? Asian ðŸ‘ðŸ¼ Total</t>
  </si>
  <si>
    <t>closely identify as? Hispanic ðŸ‘ðŸ½ Total</t>
  </si>
  <si>
    <t>closely identify as? Black ðŸ‘ðŸ¿ Total</t>
  </si>
  <si>
    <t>What's your leaning? In-between Total</t>
  </si>
  <si>
    <t>What's your leaning? Liberal ðŸ”· Total</t>
  </si>
  <si>
    <t>What's your leaning? Conservative ðŸ˜ Total</t>
  </si>
  <si>
    <t>Graduation Year 2017 Total</t>
  </si>
  <si>
    <t>Graduation Year 2018 Total</t>
  </si>
  <si>
    <t>I'm in? Other Total</t>
  </si>
  <si>
    <t>Are you? Christian Total</t>
  </si>
  <si>
    <t>guys, 5'5" girls) Tall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</si>
</sst>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16" fillId="0" borderId="0" xfId="0" applyFont="1"/>
    <xf numFmtId="10" fontId="0" fillId="0" borderId="0" xfId="0" applyNumberFormat="1"/>
    <xf numFmtId="10"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left" wrapText="1"/>
    </xf>
    <xf numFmtId="0" fontId="0" fillId="0" borderId="0" xfId="0" applyAlignment="1">
      <alignment wrapText="1"/>
    </xf>
    <xf numFmtId="0" fontId="0" fillId="0" borderId="0" xfId="0" pivotButton="1" applyAlignment="1">
      <alignment wrapText="1"/>
    </xf>
    <xf numFmtId="0" fontId="0" fillId="0" borderId="0" xfId="0" pivotButton="1" applyAlignment="1">
      <alignment vertical="center" wrapText="1"/>
    </xf>
    <xf numFmtId="0" fontId="0" fillId="0" borderId="0" xfId="0" applyAlignment="1">
      <alignment vertical="center" wrapText="1"/>
    </xf>
    <xf numFmtId="0" fontId="0" fillId="0" borderId="0" xfId="0" applyAlignment="1">
      <alignment vertical="center"/>
    </xf>
    <xf numFmtId="10" fontId="0" fillId="0" borderId="0" xfId="0" applyNumberFormat="1" applyAlignment="1">
      <alignment wrapText="1"/>
    </xf>
    <xf numFmtId="0" fontId="0" fillId="0" borderId="0" xfId="0" applyFont="1"/>
    <xf numFmtId="0" fontId="0" fillId="0" borderId="0" xfId="0" applyFont="1" applyAlignment="1">
      <alignment horizontal="center"/>
    </xf>
    <xf numFmtId="10" fontId="0" fillId="0" borderId="0" xfId="0" applyNumberFormat="1" applyFont="1" applyAlignment="1">
      <alignment horizontal="center"/>
    </xf>
    <xf numFmtId="0" fontId="0" fillId="0" borderId="0" xfId="0" applyAlignment="1">
      <alignment vertical="top"/>
    </xf>
    <xf numFmtId="10" fontId="0" fillId="0" borderId="0" xfId="0" applyNumberFormat="1" applyAlignment="1">
      <alignment horizontal="right"/>
    </xf>
    <xf numFmtId="0" fontId="0" fillId="0" borderId="10" xfId="0" applyBorder="1" applyAlignment="1">
      <alignment horizontal="center"/>
    </xf>
    <xf numFmtId="10" fontId="0" fillId="0" borderId="10" xfId="0" applyNumberFormat="1" applyBorder="1" applyAlignment="1">
      <alignment horizontal="right"/>
    </xf>
    <xf numFmtId="10" fontId="0" fillId="0" borderId="10" xfId="0" applyNumberFormat="1" applyBorder="1" applyAlignment="1">
      <alignment horizontal="center"/>
    </xf>
    <xf numFmtId="0" fontId="0" fillId="0" borderId="10" xfId="0" applyBorder="1"/>
    <xf numFmtId="0" fontId="0" fillId="0" borderId="10" xfId="0" applyBorder="1" applyAlignment="1">
      <alignment horizontal="left" wrapText="1"/>
    </xf>
    <xf numFmtId="9" fontId="0" fillId="0" borderId="10" xfId="0" applyNumberFormat="1" applyBorder="1"/>
    <xf numFmtId="0" fontId="0" fillId="0" borderId="11" xfId="0" applyBorder="1" applyAlignment="1">
      <alignment horizontal="center"/>
    </xf>
    <xf numFmtId="10" fontId="0" fillId="0" borderId="11" xfId="0" applyNumberFormat="1" applyBorder="1" applyAlignment="1">
      <alignment horizontal="right"/>
    </xf>
    <xf numFmtId="10" fontId="0" fillId="0" borderId="11" xfId="0" applyNumberFormat="1" applyBorder="1" applyAlignment="1">
      <alignment horizontal="center"/>
    </xf>
    <xf numFmtId="0" fontId="16" fillId="0" borderId="12" xfId="0" applyFont="1" applyBorder="1"/>
    <xf numFmtId="0" fontId="16" fillId="0" borderId="13" xfId="0" applyFont="1" applyBorder="1"/>
    <xf numFmtId="0" fontId="16" fillId="0" borderId="14" xfId="0" applyFont="1" applyBorder="1"/>
    <xf numFmtId="0" fontId="16" fillId="0" borderId="14" xfId="0" applyFont="1" applyBorder="1" applyAlignment="1">
      <alignment horizontal="center"/>
    </xf>
    <xf numFmtId="10" fontId="16" fillId="0" borderId="14" xfId="0" applyNumberFormat="1" applyFont="1" applyBorder="1" applyAlignment="1">
      <alignment horizontal="right"/>
    </xf>
    <xf numFmtId="10" fontId="16" fillId="0" borderId="15" xfId="0" applyNumberFormat="1" applyFont="1" applyBorder="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graphs!PivotTable10</c:name>
    <c:fmtId val="2"/>
  </c:pivotSource>
  <c:chart>
    <c:title>
      <c:tx>
        <c:rich>
          <a:bodyPr/>
          <a:lstStyle/>
          <a:p>
            <a:pPr>
              <a:defRPr sz="3200"/>
            </a:pPr>
            <a:r>
              <a:rPr lang="en-US" sz="3200" b="1" i="0" u="none" strike="noStrike" baseline="0">
                <a:effectLst/>
              </a:rPr>
              <a:t>Online Influencer</a:t>
            </a:r>
            <a:endParaRPr lang="en-US" sz="3200"/>
          </a:p>
        </c:rich>
      </c:tx>
      <c:layout>
        <c:manualLayout>
          <c:xMode val="edge"/>
          <c:yMode val="edge"/>
          <c:x val="0.32651228635790608"/>
          <c:y val="7.642207228683312E-2"/>
        </c:manualLayout>
      </c:layout>
      <c:overlay val="0"/>
    </c:title>
    <c:autoTitleDeleted val="0"/>
    <c:pivotFmts>
      <c:pivotFmt>
        <c:idx val="0"/>
        <c:marker>
          <c:symbol val="none"/>
        </c:marker>
        <c:dLbl>
          <c:idx val="0"/>
          <c:spPr/>
          <c:txPr>
            <a:bodyPr/>
            <a:lstStyle/>
            <a:p>
              <a:pPr>
                <a:defRPr/>
              </a:pPr>
              <a:endParaRPr lang="en-US"/>
            </a:p>
          </c:txPr>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'Pivot table with graphs'!$B$3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'Pivot table with graphs'!$A$4:$A$8</c:f>
              <c:strCache>
                <c:ptCount val="5"/>
                <c:pt idx="0">
                  <c:v>Celebrities</c:v>
                </c:pt>
                <c:pt idx="1">
                  <c:v>Friends</c:v>
                </c:pt>
                <c:pt idx="2">
                  <c:v>Funny meme posters </c:v>
                </c:pt>
                <c:pt idx="3">
                  <c:v>People who do the things you like</c:v>
                </c:pt>
                <c:pt idx="4">
                  <c:v>(blank)</c:v>
                </c:pt>
              </c:strCache>
            </c:strRef>
          </c:cat>
          <c:val>
            <c:numRef>
              <c:f>'Pivot table with graphs'!$B$4:$B$8</c:f>
              <c:numCache>
                <c:formatCode>0%</c:formatCode>
                <c:ptCount val="5"/>
                <c:pt idx="0">
                  <c:v>4.055514705882355E-2</c:v>
                </c:pt>
                <c:pt idx="1">
                  <c:v>0.59792279411764648</c:v>
                </c:pt>
                <c:pt idx="2">
                  <c:v>0.21423161764705889</c:v>
                </c:pt>
                <c:pt idx="3">
                  <c:v>0.14726470588235288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1562048244835943"/>
          <c:y val="0.28835794417664551"/>
          <c:w val="0.32027590055180111"/>
          <c:h val="0.5234742035538080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graphs!PivotTable18</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col"/>
        <c:grouping val="clustered"/>
        <c:varyColors val="0"/>
        <c:ser>
          <c:idx val="0"/>
          <c:order val="0"/>
          <c:tx>
            <c:strRef>
              <c:f>'Pivot table with graphs'!$B$43:$B$44</c:f>
              <c:strCache>
                <c:ptCount val="1"/>
                <c:pt idx="0">
                  <c:v>Celebrities</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graphs'!$B$45:$B$48</c:f>
              <c:numCache>
                <c:formatCode>0.00%</c:formatCode>
                <c:ptCount val="3"/>
                <c:pt idx="0">
                  <c:v>0</c:v>
                </c:pt>
                <c:pt idx="1">
                  <c:v>0.06</c:v>
                </c:pt>
                <c:pt idx="2">
                  <c:v>3.7999999999999999E-2</c:v>
                </c:pt>
              </c:numCache>
            </c:numRef>
          </c:val>
        </c:ser>
        <c:ser>
          <c:idx val="1"/>
          <c:order val="1"/>
          <c:tx>
            <c:strRef>
              <c:f>'Pivot table with graphs'!$C$43:$C$44</c:f>
              <c:strCache>
                <c:ptCount val="1"/>
                <c:pt idx="0">
                  <c:v>Friends</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graphs'!$C$45:$C$48</c:f>
              <c:numCache>
                <c:formatCode>0.00%</c:formatCode>
                <c:ptCount val="3"/>
                <c:pt idx="0">
                  <c:v>0.57699999999999996</c:v>
                </c:pt>
                <c:pt idx="1">
                  <c:v>0.66400000000000003</c:v>
                </c:pt>
                <c:pt idx="2">
                  <c:v>0.57799999999999996</c:v>
                </c:pt>
              </c:numCache>
            </c:numRef>
          </c:val>
        </c:ser>
        <c:ser>
          <c:idx val="2"/>
          <c:order val="2"/>
          <c:tx>
            <c:strRef>
              <c:f>'Pivot table with graphs'!$D$43:$D$44</c:f>
              <c:strCache>
                <c:ptCount val="1"/>
                <c:pt idx="0">
                  <c:v>Funny meme posters </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graphs'!$D$45:$D$48</c:f>
              <c:numCache>
                <c:formatCode>0.00%</c:formatCode>
                <c:ptCount val="3"/>
                <c:pt idx="0">
                  <c:v>0.115</c:v>
                </c:pt>
                <c:pt idx="1">
                  <c:v>0.14699999999999999</c:v>
                </c:pt>
                <c:pt idx="2">
                  <c:v>0.23200000000000001</c:v>
                </c:pt>
              </c:numCache>
            </c:numRef>
          </c:val>
        </c:ser>
        <c:ser>
          <c:idx val="3"/>
          <c:order val="3"/>
          <c:tx>
            <c:strRef>
              <c:f>'Pivot table with graphs'!$E$43:$E$44</c:f>
              <c:strCache>
                <c:ptCount val="1"/>
                <c:pt idx="0">
                  <c:v>People who do the things you like</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graphs'!$E$45:$E$48</c:f>
              <c:numCache>
                <c:formatCode>0.00%</c:formatCode>
                <c:ptCount val="3"/>
                <c:pt idx="0">
                  <c:v>0.308</c:v>
                </c:pt>
                <c:pt idx="1">
                  <c:v>0.129</c:v>
                </c:pt>
                <c:pt idx="2">
                  <c:v>0.151</c:v>
                </c:pt>
              </c:numCache>
            </c:numRef>
          </c:val>
        </c:ser>
        <c:dLbls>
          <c:showLegendKey val="0"/>
          <c:showVal val="0"/>
          <c:showCatName val="0"/>
          <c:showSerName val="0"/>
          <c:showPercent val="0"/>
          <c:showBubbleSize val="0"/>
        </c:dLbls>
        <c:gapWidth val="150"/>
        <c:axId val="59175296"/>
        <c:axId val="59176832"/>
      </c:barChart>
      <c:catAx>
        <c:axId val="59175296"/>
        <c:scaling>
          <c:orientation val="minMax"/>
        </c:scaling>
        <c:delete val="0"/>
        <c:axPos val="b"/>
        <c:majorTickMark val="out"/>
        <c:minorTickMark val="none"/>
        <c:tickLblPos val="nextTo"/>
        <c:crossAx val="59176832"/>
        <c:crosses val="autoZero"/>
        <c:auto val="1"/>
        <c:lblAlgn val="ctr"/>
        <c:lblOffset val="100"/>
        <c:noMultiLvlLbl val="0"/>
      </c:catAx>
      <c:valAx>
        <c:axId val="59176832"/>
        <c:scaling>
          <c:orientation val="minMax"/>
        </c:scaling>
        <c:delete val="0"/>
        <c:axPos val="l"/>
        <c:numFmt formatCode="0.00%" sourceLinked="1"/>
        <c:majorTickMark val="out"/>
        <c:minorTickMark val="none"/>
        <c:tickLblPos val="nextTo"/>
        <c:crossAx val="59175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graphs!PivotTable12</c:name>
    <c:fmtId val="2"/>
  </c:pivotSource>
  <c:chart>
    <c:title>
      <c:tx>
        <c:rich>
          <a:bodyPr/>
          <a:lstStyle/>
          <a:p>
            <a:pPr>
              <a:defRPr/>
            </a:pPr>
            <a:r>
              <a:rPr lang="en-US"/>
              <a:t>Influence of follower's ethnicity </a:t>
            </a:r>
          </a:p>
        </c:rich>
      </c:tx>
      <c:layout>
        <c:manualLayout>
          <c:xMode val="edge"/>
          <c:yMode val="edge"/>
          <c:x val="0.32625973918614504"/>
          <c:y val="3.10022475729308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pivotFmt>
      <c:pivotFmt>
        <c:idx val="7"/>
      </c:pivotFmt>
      <c:pivotFmt>
        <c:idx val="8"/>
      </c:pivotFmt>
    </c:pivotFmts>
    <c:plotArea>
      <c:layout>
        <c:manualLayout>
          <c:layoutTarget val="inner"/>
          <c:xMode val="edge"/>
          <c:yMode val="edge"/>
          <c:x val="0.12002852005704011"/>
          <c:y val="0.15013837588550843"/>
          <c:w val="0.52318644198959163"/>
          <c:h val="0.47741408848711192"/>
        </c:manualLayout>
      </c:layout>
      <c:lineChart>
        <c:grouping val="standard"/>
        <c:varyColors val="0"/>
        <c:ser>
          <c:idx val="0"/>
          <c:order val="0"/>
          <c:tx>
            <c:strRef>
              <c:f>'Pivot table with graphs'!$B$15:$B$16</c:f>
              <c:strCache>
                <c:ptCount val="1"/>
                <c:pt idx="0">
                  <c:v>Celebrities</c:v>
                </c:pt>
              </c:strCache>
            </c:strRef>
          </c:tx>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graphs'!$B$17:$B$23</c:f>
              <c:numCache>
                <c:formatCode>0.00%</c:formatCode>
                <c:ptCount val="6"/>
                <c:pt idx="0">
                  <c:v>0.22800000000000001</c:v>
                </c:pt>
                <c:pt idx="1">
                  <c:v>0.26400000000000001</c:v>
                </c:pt>
                <c:pt idx="2">
                  <c:v>0.16800000000000001</c:v>
                </c:pt>
                <c:pt idx="3">
                  <c:v>0.224</c:v>
                </c:pt>
                <c:pt idx="4">
                  <c:v>0.12</c:v>
                </c:pt>
                <c:pt idx="5">
                  <c:v>0.156</c:v>
                </c:pt>
              </c:numCache>
            </c:numRef>
          </c:val>
          <c:smooth val="0"/>
        </c:ser>
        <c:ser>
          <c:idx val="1"/>
          <c:order val="1"/>
          <c:tx>
            <c:strRef>
              <c:f>'Pivot table with graphs'!$C$15:$C$16</c:f>
              <c:strCache>
                <c:ptCount val="1"/>
                <c:pt idx="0">
                  <c:v>Friends</c:v>
                </c:pt>
              </c:strCache>
            </c:strRef>
          </c:tx>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graphs'!$C$17:$C$23</c:f>
              <c:numCache>
                <c:formatCode>0.00%</c:formatCode>
                <c:ptCount val="6"/>
                <c:pt idx="0">
                  <c:v>2.16</c:v>
                </c:pt>
                <c:pt idx="1">
                  <c:v>2.2839999999999998</c:v>
                </c:pt>
                <c:pt idx="2">
                  <c:v>2.0840000000000001</c:v>
                </c:pt>
                <c:pt idx="3">
                  <c:v>2</c:v>
                </c:pt>
                <c:pt idx="4">
                  <c:v>2.484</c:v>
                </c:pt>
                <c:pt idx="5">
                  <c:v>2.6</c:v>
                </c:pt>
              </c:numCache>
            </c:numRef>
          </c:val>
          <c:smooth val="0"/>
        </c:ser>
        <c:ser>
          <c:idx val="2"/>
          <c:order val="2"/>
          <c:tx>
            <c:strRef>
              <c:f>'Pivot table with graphs'!$D$15:$D$16</c:f>
              <c:strCache>
                <c:ptCount val="1"/>
                <c:pt idx="0">
                  <c:v>Funny meme posters </c:v>
                </c:pt>
              </c:strCache>
            </c:strRef>
          </c:tx>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graphs'!$D$17:$D$23</c:f>
              <c:numCache>
                <c:formatCode>0.00%</c:formatCode>
                <c:ptCount val="6"/>
                <c:pt idx="0">
                  <c:v>0.85199999999999998</c:v>
                </c:pt>
                <c:pt idx="1">
                  <c:v>0.88</c:v>
                </c:pt>
                <c:pt idx="2">
                  <c:v>1.252</c:v>
                </c:pt>
                <c:pt idx="3">
                  <c:v>1.556</c:v>
                </c:pt>
                <c:pt idx="4">
                  <c:v>0.90800000000000003</c:v>
                </c:pt>
                <c:pt idx="5">
                  <c:v>0.70799999999999996</c:v>
                </c:pt>
              </c:numCache>
            </c:numRef>
          </c:val>
          <c:smooth val="0"/>
        </c:ser>
        <c:ser>
          <c:idx val="3"/>
          <c:order val="3"/>
          <c:tx>
            <c:strRef>
              <c:f>'Pivot table with graphs'!$E$15:$E$16</c:f>
              <c:strCache>
                <c:ptCount val="1"/>
                <c:pt idx="0">
                  <c:v>People who do the things you like</c:v>
                </c:pt>
              </c:strCache>
            </c:strRef>
          </c:tx>
          <c:marker>
            <c:symbol val="none"/>
          </c:marker>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graphs'!$E$17:$E$23</c:f>
              <c:numCache>
                <c:formatCode>0.00%</c:formatCode>
                <c:ptCount val="6"/>
                <c:pt idx="0">
                  <c:v>0.76</c:v>
                </c:pt>
                <c:pt idx="1">
                  <c:v>0.57199999999999995</c:v>
                </c:pt>
                <c:pt idx="2">
                  <c:v>0.5</c:v>
                </c:pt>
                <c:pt idx="3">
                  <c:v>0.224</c:v>
                </c:pt>
                <c:pt idx="4">
                  <c:v>0.48399999999999999</c:v>
                </c:pt>
                <c:pt idx="5">
                  <c:v>0.53200000000000003</c:v>
                </c:pt>
              </c:numCache>
            </c:numRef>
          </c:val>
          <c:smooth val="0"/>
        </c:ser>
        <c:dLbls>
          <c:showLegendKey val="0"/>
          <c:showVal val="0"/>
          <c:showCatName val="0"/>
          <c:showSerName val="0"/>
          <c:showPercent val="0"/>
          <c:showBubbleSize val="0"/>
        </c:dLbls>
        <c:marker val="1"/>
        <c:smooth val="0"/>
        <c:axId val="74243072"/>
        <c:axId val="85132032"/>
      </c:lineChart>
      <c:catAx>
        <c:axId val="74243072"/>
        <c:scaling>
          <c:orientation val="minMax"/>
        </c:scaling>
        <c:delete val="0"/>
        <c:axPos val="b"/>
        <c:majorTickMark val="out"/>
        <c:minorTickMark val="none"/>
        <c:tickLblPos val="nextTo"/>
        <c:crossAx val="85132032"/>
        <c:crosses val="autoZero"/>
        <c:auto val="1"/>
        <c:lblAlgn val="ctr"/>
        <c:lblOffset val="100"/>
        <c:noMultiLvlLbl val="0"/>
      </c:catAx>
      <c:valAx>
        <c:axId val="85132032"/>
        <c:scaling>
          <c:orientation val="minMax"/>
        </c:scaling>
        <c:delete val="0"/>
        <c:axPos val="l"/>
        <c:numFmt formatCode="0.00%" sourceLinked="1"/>
        <c:majorTickMark val="out"/>
        <c:minorTickMark val="none"/>
        <c:tickLblPos val="nextTo"/>
        <c:crossAx val="74243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graphs!PivotTable13</c:name>
    <c:fmtId val="3"/>
  </c:pivotSource>
  <c:chart>
    <c:title>
      <c:tx>
        <c:rich>
          <a:bodyPr/>
          <a:lstStyle/>
          <a:p>
            <a:pPr>
              <a:defRPr/>
            </a:pPr>
            <a:r>
              <a:rPr lang="en-US"/>
              <a:t>Influence of follower's education</a:t>
            </a:r>
          </a:p>
        </c:rich>
      </c:tx>
      <c:layout>
        <c:manualLayout>
          <c:xMode val="edge"/>
          <c:yMode val="edge"/>
          <c:x val="0.27281632653061222"/>
          <c:y val="5.8487540316041732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manualLayout>
          <c:layoutTarget val="inner"/>
          <c:xMode val="edge"/>
          <c:yMode val="edge"/>
          <c:x val="0.49400332101344474"/>
          <c:y val="0.18194309807383915"/>
          <c:w val="0.21811302158658738"/>
          <c:h val="0.70340402529775314"/>
        </c:manualLayout>
      </c:layout>
      <c:barChart>
        <c:barDir val="bar"/>
        <c:grouping val="clustered"/>
        <c:varyColors val="0"/>
        <c:ser>
          <c:idx val="0"/>
          <c:order val="0"/>
          <c:tx>
            <c:strRef>
              <c:f>'Pivot table with graphs'!$B$28:$B$29</c:f>
              <c:strCache>
                <c:ptCount val="1"/>
                <c:pt idx="0">
                  <c:v>Celebrities</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graphs'!$B$30:$B$35</c:f>
              <c:numCache>
                <c:formatCode>0.00%</c:formatCode>
                <c:ptCount val="5"/>
                <c:pt idx="0">
                  <c:v>4.3999999999999997E-2</c:v>
                </c:pt>
                <c:pt idx="1">
                  <c:v>2.5999999999999999E-2</c:v>
                </c:pt>
                <c:pt idx="2">
                  <c:v>3.4000000000000002E-2</c:v>
                </c:pt>
                <c:pt idx="3">
                  <c:v>0</c:v>
                </c:pt>
                <c:pt idx="4">
                  <c:v>5.0999999999999997E-2</c:v>
                </c:pt>
              </c:numCache>
            </c:numRef>
          </c:val>
        </c:ser>
        <c:ser>
          <c:idx val="1"/>
          <c:order val="1"/>
          <c:tx>
            <c:strRef>
              <c:f>'Pivot table with graphs'!$C$28:$C$29</c:f>
              <c:strCache>
                <c:ptCount val="1"/>
                <c:pt idx="0">
                  <c:v>Friends</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graphs'!$C$30:$C$35</c:f>
              <c:numCache>
                <c:formatCode>0.00%</c:formatCode>
                <c:ptCount val="5"/>
                <c:pt idx="0">
                  <c:v>0.63100000000000001</c:v>
                </c:pt>
                <c:pt idx="1">
                  <c:v>0.61499999999999999</c:v>
                </c:pt>
                <c:pt idx="2">
                  <c:v>0.51700000000000002</c:v>
                </c:pt>
                <c:pt idx="3">
                  <c:v>0.25</c:v>
                </c:pt>
                <c:pt idx="4">
                  <c:v>0.56100000000000005</c:v>
                </c:pt>
              </c:numCache>
            </c:numRef>
          </c:val>
        </c:ser>
        <c:ser>
          <c:idx val="2"/>
          <c:order val="2"/>
          <c:tx>
            <c:strRef>
              <c:f>'Pivot table with graphs'!$D$28:$D$29</c:f>
              <c:strCache>
                <c:ptCount val="1"/>
                <c:pt idx="0">
                  <c:v>Funny meme posters </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graphs'!$D$30:$D$35</c:f>
              <c:numCache>
                <c:formatCode>0.00%</c:formatCode>
                <c:ptCount val="5"/>
                <c:pt idx="0">
                  <c:v>0.191</c:v>
                </c:pt>
                <c:pt idx="1">
                  <c:v>0.25600000000000001</c:v>
                </c:pt>
                <c:pt idx="2">
                  <c:v>0.24199999999999999</c:v>
                </c:pt>
                <c:pt idx="3">
                  <c:v>0.33300000000000002</c:v>
                </c:pt>
                <c:pt idx="4">
                  <c:v>0.20399999999999999</c:v>
                </c:pt>
              </c:numCache>
            </c:numRef>
          </c:val>
        </c:ser>
        <c:ser>
          <c:idx val="3"/>
          <c:order val="3"/>
          <c:tx>
            <c:strRef>
              <c:f>'Pivot table with graphs'!$E$28:$E$29</c:f>
              <c:strCache>
                <c:ptCount val="1"/>
                <c:pt idx="0">
                  <c:v>People who do the things you like</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graphs'!$E$30:$E$35</c:f>
              <c:numCache>
                <c:formatCode>0.00%</c:formatCode>
                <c:ptCount val="5"/>
                <c:pt idx="0">
                  <c:v>0.13400000000000001</c:v>
                </c:pt>
                <c:pt idx="1">
                  <c:v>0.10299999999999999</c:v>
                </c:pt>
                <c:pt idx="2">
                  <c:v>0.20799999999999999</c:v>
                </c:pt>
                <c:pt idx="3">
                  <c:v>0.41699999999999998</c:v>
                </c:pt>
                <c:pt idx="4">
                  <c:v>0.184</c:v>
                </c:pt>
              </c:numCache>
            </c:numRef>
          </c:val>
        </c:ser>
        <c:dLbls>
          <c:showLegendKey val="0"/>
          <c:showVal val="0"/>
          <c:showCatName val="0"/>
          <c:showSerName val="0"/>
          <c:showPercent val="0"/>
          <c:showBubbleSize val="0"/>
        </c:dLbls>
        <c:gapWidth val="150"/>
        <c:axId val="85942272"/>
        <c:axId val="86228992"/>
      </c:barChart>
      <c:catAx>
        <c:axId val="85942272"/>
        <c:scaling>
          <c:orientation val="minMax"/>
        </c:scaling>
        <c:delete val="0"/>
        <c:axPos val="l"/>
        <c:majorTickMark val="out"/>
        <c:minorTickMark val="none"/>
        <c:tickLblPos val="nextTo"/>
        <c:crossAx val="86228992"/>
        <c:crosses val="autoZero"/>
        <c:auto val="1"/>
        <c:lblAlgn val="ctr"/>
        <c:lblOffset val="100"/>
        <c:noMultiLvlLbl val="0"/>
      </c:catAx>
      <c:valAx>
        <c:axId val="86228992"/>
        <c:scaling>
          <c:orientation val="minMax"/>
        </c:scaling>
        <c:delete val="0"/>
        <c:axPos val="b"/>
        <c:majorGridlines/>
        <c:numFmt formatCode="0.00%" sourceLinked="1"/>
        <c:majorTickMark val="out"/>
        <c:minorTickMark val="none"/>
        <c:tickLblPos val="nextTo"/>
        <c:crossAx val="85942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graphs!PivotTable10</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'Pivot table with graphs'!$B$3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'Pivot table with graphs'!$A$4:$A$8</c:f>
              <c:strCache>
                <c:ptCount val="5"/>
                <c:pt idx="0">
                  <c:v>Celebrities</c:v>
                </c:pt>
                <c:pt idx="1">
                  <c:v>Friends</c:v>
                </c:pt>
                <c:pt idx="2">
                  <c:v>Funny meme posters </c:v>
                </c:pt>
                <c:pt idx="3">
                  <c:v>People who do the things you like</c:v>
                </c:pt>
                <c:pt idx="4">
                  <c:v>(blank)</c:v>
                </c:pt>
              </c:strCache>
            </c:strRef>
          </c:cat>
          <c:val>
            <c:numRef>
              <c:f>'Pivot table with graphs'!$B$4:$B$8</c:f>
              <c:numCache>
                <c:formatCode>0%</c:formatCode>
                <c:ptCount val="5"/>
                <c:pt idx="0">
                  <c:v>4.055514705882355E-2</c:v>
                </c:pt>
                <c:pt idx="1">
                  <c:v>0.59792279411764648</c:v>
                </c:pt>
                <c:pt idx="2">
                  <c:v>0.21423161764705889</c:v>
                </c:pt>
                <c:pt idx="3">
                  <c:v>0.14726470588235288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1562048244835943"/>
          <c:y val="0.28835794417664551"/>
          <c:w val="0.37051469952737709"/>
          <c:h val="0.6107429784573327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 with graphs'!$B$15:$B$16</c:f>
              <c:strCache>
                <c:ptCount val="1"/>
                <c:pt idx="0">
                  <c:v>Celebrities</c:v>
                </c:pt>
              </c:strCache>
            </c:strRef>
          </c:tx>
          <c:marker>
            <c:symbol val="none"/>
          </c:marker>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graphs'!$B$17:$B$23</c:f>
              <c:numCache>
                <c:formatCode>0.00%</c:formatCode>
                <c:ptCount val="6"/>
                <c:pt idx="0">
                  <c:v>0.22800000000000001</c:v>
                </c:pt>
                <c:pt idx="1">
                  <c:v>0.26400000000000001</c:v>
                </c:pt>
                <c:pt idx="2">
                  <c:v>0.16800000000000001</c:v>
                </c:pt>
                <c:pt idx="3">
                  <c:v>0.224</c:v>
                </c:pt>
                <c:pt idx="4">
                  <c:v>0.12</c:v>
                </c:pt>
                <c:pt idx="5">
                  <c:v>0.156</c:v>
                </c:pt>
              </c:numCache>
            </c:numRef>
          </c:val>
          <c:smooth val="0"/>
        </c:ser>
        <c:ser>
          <c:idx val="1"/>
          <c:order val="1"/>
          <c:tx>
            <c:strRef>
              <c:f>'Pivot table with graphs'!$C$15:$C$16</c:f>
              <c:strCache>
                <c:ptCount val="1"/>
                <c:pt idx="0">
                  <c:v>Friends</c:v>
                </c:pt>
              </c:strCache>
            </c:strRef>
          </c:tx>
          <c:marker>
            <c:symbol val="none"/>
          </c:marker>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graphs'!$C$17:$C$23</c:f>
              <c:numCache>
                <c:formatCode>0.00%</c:formatCode>
                <c:ptCount val="6"/>
                <c:pt idx="0">
                  <c:v>2.16</c:v>
                </c:pt>
                <c:pt idx="1">
                  <c:v>2.2839999999999998</c:v>
                </c:pt>
                <c:pt idx="2">
                  <c:v>2.0840000000000001</c:v>
                </c:pt>
                <c:pt idx="3">
                  <c:v>2</c:v>
                </c:pt>
                <c:pt idx="4">
                  <c:v>2.484</c:v>
                </c:pt>
                <c:pt idx="5">
                  <c:v>2.6</c:v>
                </c:pt>
              </c:numCache>
            </c:numRef>
          </c:val>
          <c:smooth val="0"/>
        </c:ser>
        <c:ser>
          <c:idx val="2"/>
          <c:order val="2"/>
          <c:tx>
            <c:strRef>
              <c:f>'Pivot table with graphs'!$D$15:$D$16</c:f>
              <c:strCache>
                <c:ptCount val="1"/>
                <c:pt idx="0">
                  <c:v>Funny meme posters </c:v>
                </c:pt>
              </c:strCache>
            </c:strRef>
          </c:tx>
          <c:marker>
            <c:symbol val="none"/>
          </c:marker>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graphs'!$D$17:$D$23</c:f>
              <c:numCache>
                <c:formatCode>0.00%</c:formatCode>
                <c:ptCount val="6"/>
                <c:pt idx="0">
                  <c:v>0.85199999999999998</c:v>
                </c:pt>
                <c:pt idx="1">
                  <c:v>0.88</c:v>
                </c:pt>
                <c:pt idx="2">
                  <c:v>1.252</c:v>
                </c:pt>
                <c:pt idx="3">
                  <c:v>1.556</c:v>
                </c:pt>
                <c:pt idx="4">
                  <c:v>0.90800000000000003</c:v>
                </c:pt>
                <c:pt idx="5">
                  <c:v>0.70799999999999996</c:v>
                </c:pt>
              </c:numCache>
            </c:numRef>
          </c:val>
          <c:smooth val="0"/>
        </c:ser>
        <c:ser>
          <c:idx val="3"/>
          <c:order val="3"/>
          <c:tx>
            <c:strRef>
              <c:f>'Pivot table with graphs'!$E$15:$E$16</c:f>
              <c:strCache>
                <c:ptCount val="1"/>
                <c:pt idx="0">
                  <c:v>People who do the things you like</c:v>
                </c:pt>
              </c:strCache>
            </c:strRef>
          </c:tx>
          <c:marker>
            <c:symbol val="none"/>
          </c:marker>
          <c:cat>
            <c:strRef>
              <c:f>'Pivot table with graphs'!$A$17:$A$23</c:f>
              <c:strCache>
                <c:ptCount val="6"/>
                <c:pt idx="0">
                  <c:v>closely identify as? Asian</c:v>
                </c:pt>
                <c:pt idx="1">
                  <c:v>closely identify as? Black</c:v>
                </c:pt>
                <c:pt idx="2">
                  <c:v>closely identify as? Hispanic</c:v>
                </c:pt>
                <c:pt idx="3">
                  <c:v>closely identify as? Native American</c:v>
                </c:pt>
                <c:pt idx="4">
                  <c:v>closely identify as? Other</c:v>
                </c:pt>
                <c:pt idx="5">
                  <c:v>closely identify as? White</c:v>
                </c:pt>
              </c:strCache>
            </c:strRef>
          </c:cat>
          <c:val>
            <c:numRef>
              <c:f>'Pivot table with graphs'!$E$17:$E$23</c:f>
              <c:numCache>
                <c:formatCode>0.00%</c:formatCode>
                <c:ptCount val="6"/>
                <c:pt idx="0">
                  <c:v>0.76</c:v>
                </c:pt>
                <c:pt idx="1">
                  <c:v>0.57199999999999995</c:v>
                </c:pt>
                <c:pt idx="2">
                  <c:v>0.5</c:v>
                </c:pt>
                <c:pt idx="3">
                  <c:v>0.224</c:v>
                </c:pt>
                <c:pt idx="4">
                  <c:v>0.48399999999999999</c:v>
                </c:pt>
                <c:pt idx="5">
                  <c:v>0.53200000000000003</c:v>
                </c:pt>
              </c:numCache>
            </c:numRef>
          </c:val>
          <c:smooth val="0"/>
        </c:ser>
        <c:dLbls>
          <c:showLegendKey val="0"/>
          <c:showVal val="0"/>
          <c:showCatName val="0"/>
          <c:showSerName val="0"/>
          <c:showPercent val="0"/>
          <c:showBubbleSize val="0"/>
        </c:dLbls>
        <c:marker val="1"/>
        <c:smooth val="0"/>
        <c:axId val="147879808"/>
        <c:axId val="177938432"/>
      </c:lineChart>
      <c:catAx>
        <c:axId val="147879808"/>
        <c:scaling>
          <c:orientation val="minMax"/>
        </c:scaling>
        <c:delete val="0"/>
        <c:axPos val="b"/>
        <c:majorTickMark val="out"/>
        <c:minorTickMark val="none"/>
        <c:tickLblPos val="nextTo"/>
        <c:crossAx val="177938432"/>
        <c:crosses val="autoZero"/>
        <c:auto val="1"/>
        <c:lblAlgn val="ctr"/>
        <c:lblOffset val="100"/>
        <c:noMultiLvlLbl val="0"/>
      </c:catAx>
      <c:valAx>
        <c:axId val="177938432"/>
        <c:scaling>
          <c:orientation val="minMax"/>
        </c:scaling>
        <c:delete val="0"/>
        <c:axPos val="l"/>
        <c:majorGridlines/>
        <c:numFmt formatCode="0.00%" sourceLinked="1"/>
        <c:majorTickMark val="out"/>
        <c:minorTickMark val="none"/>
        <c:tickLblPos val="nextTo"/>
        <c:crossAx val="147879808"/>
        <c:crosses val="autoZero"/>
        <c:crossBetween val="between"/>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graphs!PivotTable13</c:name>
    <c:fmtId val="0"/>
  </c:pivotSource>
  <c:chart>
    <c:title>
      <c:tx>
        <c:rich>
          <a:bodyPr/>
          <a:lstStyle/>
          <a:p>
            <a:pPr>
              <a:defRPr/>
            </a:pPr>
            <a:r>
              <a:rPr lang="en-US"/>
              <a:t>Onfluence</a:t>
            </a:r>
            <a:r>
              <a:rPr lang="en-US" baseline="0"/>
              <a:t> of Ffollower's education</a:t>
            </a:r>
          </a:p>
        </c:rich>
      </c:tx>
      <c:layout>
        <c:manualLayout>
          <c:xMode val="edge"/>
          <c:yMode val="edge"/>
          <c:x val="0.33474965734991369"/>
          <c:y val="5.506782916503253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bar"/>
        <c:grouping val="clustered"/>
        <c:varyColors val="0"/>
        <c:ser>
          <c:idx val="0"/>
          <c:order val="0"/>
          <c:tx>
            <c:strRef>
              <c:f>'Pivot table with graphs'!$B$28:$B$29</c:f>
              <c:strCache>
                <c:ptCount val="1"/>
                <c:pt idx="0">
                  <c:v>Celebrities</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graphs'!$B$30:$B$35</c:f>
              <c:numCache>
                <c:formatCode>0.00%</c:formatCode>
                <c:ptCount val="5"/>
                <c:pt idx="0">
                  <c:v>4.3999999999999997E-2</c:v>
                </c:pt>
                <c:pt idx="1">
                  <c:v>2.5999999999999999E-2</c:v>
                </c:pt>
                <c:pt idx="2">
                  <c:v>3.4000000000000002E-2</c:v>
                </c:pt>
                <c:pt idx="3">
                  <c:v>0</c:v>
                </c:pt>
                <c:pt idx="4">
                  <c:v>5.0999999999999997E-2</c:v>
                </c:pt>
              </c:numCache>
            </c:numRef>
          </c:val>
        </c:ser>
        <c:ser>
          <c:idx val="1"/>
          <c:order val="1"/>
          <c:tx>
            <c:strRef>
              <c:f>'Pivot table with graphs'!$C$28:$C$29</c:f>
              <c:strCache>
                <c:ptCount val="1"/>
                <c:pt idx="0">
                  <c:v>Friends</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graphs'!$C$30:$C$35</c:f>
              <c:numCache>
                <c:formatCode>0.00%</c:formatCode>
                <c:ptCount val="5"/>
                <c:pt idx="0">
                  <c:v>0.63100000000000001</c:v>
                </c:pt>
                <c:pt idx="1">
                  <c:v>0.61499999999999999</c:v>
                </c:pt>
                <c:pt idx="2">
                  <c:v>0.51700000000000002</c:v>
                </c:pt>
                <c:pt idx="3">
                  <c:v>0.25</c:v>
                </c:pt>
                <c:pt idx="4">
                  <c:v>0.56100000000000005</c:v>
                </c:pt>
              </c:numCache>
            </c:numRef>
          </c:val>
        </c:ser>
        <c:ser>
          <c:idx val="2"/>
          <c:order val="2"/>
          <c:tx>
            <c:strRef>
              <c:f>'Pivot table with graphs'!$D$28:$D$29</c:f>
              <c:strCache>
                <c:ptCount val="1"/>
                <c:pt idx="0">
                  <c:v>Funny meme posters </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graphs'!$D$30:$D$35</c:f>
              <c:numCache>
                <c:formatCode>0.00%</c:formatCode>
                <c:ptCount val="5"/>
                <c:pt idx="0">
                  <c:v>0.191</c:v>
                </c:pt>
                <c:pt idx="1">
                  <c:v>0.25600000000000001</c:v>
                </c:pt>
                <c:pt idx="2">
                  <c:v>0.24199999999999999</c:v>
                </c:pt>
                <c:pt idx="3">
                  <c:v>0.33300000000000002</c:v>
                </c:pt>
                <c:pt idx="4">
                  <c:v>0.20399999999999999</c:v>
                </c:pt>
              </c:numCache>
            </c:numRef>
          </c:val>
        </c:ser>
        <c:ser>
          <c:idx val="3"/>
          <c:order val="3"/>
          <c:tx>
            <c:strRef>
              <c:f>'Pivot table with graphs'!$E$28:$E$29</c:f>
              <c:strCache>
                <c:ptCount val="1"/>
                <c:pt idx="0">
                  <c:v>People who do the things you like</c:v>
                </c:pt>
              </c:strCache>
            </c:strRef>
          </c:tx>
          <c:invertIfNegative val="0"/>
          <c:cat>
            <c:strRef>
              <c:f>'Pivot table with graphs'!$A$30:$A$35</c:f>
              <c:strCache>
                <c:ptCount val="5"/>
                <c:pt idx="0">
                  <c:v>I'm in? College</c:v>
                </c:pt>
                <c:pt idx="1">
                  <c:v>I'm in? Grad School</c:v>
                </c:pt>
                <c:pt idx="2">
                  <c:v>I'm in? High School</c:v>
                </c:pt>
                <c:pt idx="3">
                  <c:v>I'm in? Other</c:v>
                </c:pt>
                <c:pt idx="4">
                  <c:v>I'm in? Post-grad</c:v>
                </c:pt>
              </c:strCache>
            </c:strRef>
          </c:cat>
          <c:val>
            <c:numRef>
              <c:f>'Pivot table with graphs'!$E$30:$E$35</c:f>
              <c:numCache>
                <c:formatCode>0.00%</c:formatCode>
                <c:ptCount val="5"/>
                <c:pt idx="0">
                  <c:v>0.13400000000000001</c:v>
                </c:pt>
                <c:pt idx="1">
                  <c:v>0.10299999999999999</c:v>
                </c:pt>
                <c:pt idx="2">
                  <c:v>0.20799999999999999</c:v>
                </c:pt>
                <c:pt idx="3">
                  <c:v>0.41699999999999998</c:v>
                </c:pt>
                <c:pt idx="4">
                  <c:v>0.184</c:v>
                </c:pt>
              </c:numCache>
            </c:numRef>
          </c:val>
        </c:ser>
        <c:dLbls>
          <c:showLegendKey val="0"/>
          <c:showVal val="0"/>
          <c:showCatName val="0"/>
          <c:showSerName val="0"/>
          <c:showPercent val="0"/>
          <c:showBubbleSize val="0"/>
        </c:dLbls>
        <c:gapWidth val="150"/>
        <c:axId val="182979968"/>
        <c:axId val="183919744"/>
      </c:barChart>
      <c:catAx>
        <c:axId val="182979968"/>
        <c:scaling>
          <c:orientation val="minMax"/>
        </c:scaling>
        <c:delete val="0"/>
        <c:axPos val="l"/>
        <c:majorTickMark val="out"/>
        <c:minorTickMark val="none"/>
        <c:tickLblPos val="nextTo"/>
        <c:crossAx val="183919744"/>
        <c:crosses val="autoZero"/>
        <c:auto val="1"/>
        <c:lblAlgn val="ctr"/>
        <c:lblOffset val="100"/>
        <c:noMultiLvlLbl val="0"/>
      </c:catAx>
      <c:valAx>
        <c:axId val="183919744"/>
        <c:scaling>
          <c:orientation val="minMax"/>
        </c:scaling>
        <c:delete val="0"/>
        <c:axPos val="b"/>
        <c:majorGridlines/>
        <c:numFmt formatCode="0.00%" sourceLinked="1"/>
        <c:majorTickMark val="out"/>
        <c:minorTickMark val="none"/>
        <c:tickLblPos val="nextTo"/>
        <c:crossAx val="182979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Project_one.xlsx]Pivot table with graphs!PivotTable18</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'Pivot table with graphs'!$B$43:$B$44</c:f>
              <c:strCache>
                <c:ptCount val="1"/>
                <c:pt idx="0">
                  <c:v>Celebrities</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graphs'!$B$45:$B$48</c:f>
              <c:numCache>
                <c:formatCode>0.00%</c:formatCode>
                <c:ptCount val="3"/>
                <c:pt idx="0">
                  <c:v>0</c:v>
                </c:pt>
                <c:pt idx="1">
                  <c:v>0.06</c:v>
                </c:pt>
                <c:pt idx="2">
                  <c:v>3.7999999999999999E-2</c:v>
                </c:pt>
              </c:numCache>
            </c:numRef>
          </c:val>
        </c:ser>
        <c:ser>
          <c:idx val="1"/>
          <c:order val="1"/>
          <c:tx>
            <c:strRef>
              <c:f>'Pivot table with graphs'!$C$43:$C$44</c:f>
              <c:strCache>
                <c:ptCount val="1"/>
                <c:pt idx="0">
                  <c:v>Friends</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graphs'!$C$45:$C$48</c:f>
              <c:numCache>
                <c:formatCode>0.00%</c:formatCode>
                <c:ptCount val="3"/>
                <c:pt idx="0">
                  <c:v>0.57699999999999996</c:v>
                </c:pt>
                <c:pt idx="1">
                  <c:v>0.66400000000000003</c:v>
                </c:pt>
                <c:pt idx="2">
                  <c:v>0.57799999999999996</c:v>
                </c:pt>
              </c:numCache>
            </c:numRef>
          </c:val>
        </c:ser>
        <c:ser>
          <c:idx val="2"/>
          <c:order val="2"/>
          <c:tx>
            <c:strRef>
              <c:f>'Pivot table with graphs'!$D$43:$D$44</c:f>
              <c:strCache>
                <c:ptCount val="1"/>
                <c:pt idx="0">
                  <c:v>Funny meme posters </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graphs'!$D$45:$D$48</c:f>
              <c:numCache>
                <c:formatCode>0.00%</c:formatCode>
                <c:ptCount val="3"/>
                <c:pt idx="0">
                  <c:v>0.115</c:v>
                </c:pt>
                <c:pt idx="1">
                  <c:v>0.14699999999999999</c:v>
                </c:pt>
                <c:pt idx="2">
                  <c:v>0.23200000000000001</c:v>
                </c:pt>
              </c:numCache>
            </c:numRef>
          </c:val>
        </c:ser>
        <c:ser>
          <c:idx val="3"/>
          <c:order val="3"/>
          <c:tx>
            <c:strRef>
              <c:f>'Pivot table with graphs'!$E$43:$E$44</c:f>
              <c:strCache>
                <c:ptCount val="1"/>
                <c:pt idx="0">
                  <c:v>People who do the things you like</c:v>
                </c:pt>
              </c:strCache>
            </c:strRef>
          </c:tx>
          <c:invertIfNegative val="0"/>
          <c:cat>
            <c:strRef>
              <c:f>'Pivot table with graphs'!$A$45:$A$48</c:f>
              <c:strCache>
                <c:ptCount val="3"/>
                <c:pt idx="0">
                  <c:v>Appalachian State University</c:v>
                </c:pt>
                <c:pt idx="1">
                  <c:v>Female voters</c:v>
                </c:pt>
                <c:pt idx="2">
                  <c:v>Male voters</c:v>
                </c:pt>
              </c:strCache>
            </c:strRef>
          </c:cat>
          <c:val>
            <c:numRef>
              <c:f>'Pivot table with graphs'!$E$45:$E$48</c:f>
              <c:numCache>
                <c:formatCode>0.00%</c:formatCode>
                <c:ptCount val="3"/>
                <c:pt idx="0">
                  <c:v>0.308</c:v>
                </c:pt>
                <c:pt idx="1">
                  <c:v>0.129</c:v>
                </c:pt>
                <c:pt idx="2">
                  <c:v>0.151</c:v>
                </c:pt>
              </c:numCache>
            </c:numRef>
          </c:val>
        </c:ser>
        <c:dLbls>
          <c:showLegendKey val="0"/>
          <c:showVal val="0"/>
          <c:showCatName val="0"/>
          <c:showSerName val="0"/>
          <c:showPercent val="0"/>
          <c:showBubbleSize val="0"/>
        </c:dLbls>
        <c:gapWidth val="150"/>
        <c:axId val="184679808"/>
        <c:axId val="184935936"/>
      </c:barChart>
      <c:catAx>
        <c:axId val="184679808"/>
        <c:scaling>
          <c:orientation val="minMax"/>
        </c:scaling>
        <c:delete val="0"/>
        <c:axPos val="b"/>
        <c:majorTickMark val="out"/>
        <c:minorTickMark val="none"/>
        <c:tickLblPos val="nextTo"/>
        <c:crossAx val="184935936"/>
        <c:crosses val="autoZero"/>
        <c:auto val="1"/>
        <c:lblAlgn val="ctr"/>
        <c:lblOffset val="100"/>
        <c:noMultiLvlLbl val="0"/>
      </c:catAx>
      <c:valAx>
        <c:axId val="184935936"/>
        <c:scaling>
          <c:orientation val="minMax"/>
        </c:scaling>
        <c:delete val="0"/>
        <c:axPos val="l"/>
        <c:majorGridlines/>
        <c:numFmt formatCode="0.00%" sourceLinked="1"/>
        <c:majorTickMark val="out"/>
        <c:minorTickMark val="none"/>
        <c:tickLblPos val="nextTo"/>
        <c:crossAx val="184679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47625</xdr:colOff>
      <xdr:row>3</xdr:row>
      <xdr:rowOff>1</xdr:rowOff>
    </xdr:from>
    <xdr:to>
      <xdr:col>11</xdr:col>
      <xdr:colOff>600075</xdr:colOff>
      <xdr:row>18</xdr:row>
      <xdr:rowOff>95251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3</xdr:row>
      <xdr:rowOff>9525</xdr:rowOff>
    </xdr:from>
    <xdr:to>
      <xdr:col>22</xdr:col>
      <xdr:colOff>385536</xdr:colOff>
      <xdr:row>18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70302</xdr:colOff>
      <xdr:row>18</xdr:row>
      <xdr:rowOff>123825</xdr:rowOff>
    </xdr:from>
    <xdr:to>
      <xdr:col>14</xdr:col>
      <xdr:colOff>566963</xdr:colOff>
      <xdr:row>33</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610506</xdr:colOff>
      <xdr:row>18</xdr:row>
      <xdr:rowOff>127455</xdr:rowOff>
    </xdr:from>
    <xdr:to>
      <xdr:col>22</xdr:col>
      <xdr:colOff>379185</xdr:colOff>
      <xdr:row>33</xdr:row>
      <xdr:rowOff>10887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57149</xdr:colOff>
      <xdr:row>3</xdr:row>
      <xdr:rowOff>0</xdr:rowOff>
    </xdr:from>
    <xdr:to>
      <xdr:col>3</xdr:col>
      <xdr:colOff>429985</xdr:colOff>
      <xdr:row>18</xdr:row>
      <xdr:rowOff>147410</xdr:rowOff>
    </xdr:to>
    <mc:AlternateContent xmlns:mc="http://schemas.openxmlformats.org/markup-compatibility/2006" xmlns:a14="http://schemas.microsoft.com/office/drawing/2010/main">
      <mc:Choice Requires="a14">
        <xdr:graphicFrame macro="">
          <xdr:nvGraphicFramePr>
            <xdr:cNvPr id="7" name="Segment Description"/>
            <xdr:cNvGraphicFramePr/>
          </xdr:nvGraphicFramePr>
          <xdr:xfrm>
            <a:off x="0" y="0"/>
            <a:ext cx="0" cy="0"/>
          </xdr:xfrm>
          <a:graphic>
            <a:graphicData uri="http://schemas.microsoft.com/office/drawing/2010/slicer">
              <sle:slicer xmlns:sle="http://schemas.microsoft.com/office/drawing/2010/slicer" name="Segment Description"/>
            </a:graphicData>
          </a:graphic>
        </xdr:graphicFrame>
      </mc:Choice>
      <mc:Fallback xmlns="">
        <xdr:sp macro="" textlink="">
          <xdr:nvSpPr>
            <xdr:cNvPr id="0" name=""/>
            <xdr:cNvSpPr>
              <a:spLocks noTextEdit="1"/>
            </xdr:cNvSpPr>
          </xdr:nvSpPr>
          <xdr:spPr>
            <a:xfrm>
              <a:off x="57149" y="748393"/>
              <a:ext cx="2209800" cy="303892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48079</xdr:colOff>
      <xdr:row>18</xdr:row>
      <xdr:rowOff>144236</xdr:rowOff>
    </xdr:from>
    <xdr:to>
      <xdr:col>3</xdr:col>
      <xdr:colOff>420915</xdr:colOff>
      <xdr:row>26</xdr:row>
      <xdr:rowOff>56697</xdr:rowOff>
    </xdr:to>
    <mc:AlternateContent xmlns:mc="http://schemas.openxmlformats.org/markup-compatibility/2006" xmlns:a14="http://schemas.microsoft.com/office/drawing/2010/main">
      <mc:Choice Requires="a14">
        <xdr:graphicFrame macro="">
          <xdr:nvGraphicFramePr>
            <xdr:cNvPr id="8" name="Answer"/>
            <xdr:cNvGraphicFramePr/>
          </xdr:nvGraphicFramePr>
          <xdr:xfrm>
            <a:off x="0" y="0"/>
            <a:ext cx="0" cy="0"/>
          </xdr:xfrm>
          <a:graphic>
            <a:graphicData uri="http://schemas.microsoft.com/office/drawing/2010/slicer">
              <sle:slicer xmlns:sle="http://schemas.microsoft.com/office/drawing/2010/slicer" name="Answer"/>
            </a:graphicData>
          </a:graphic>
        </xdr:graphicFrame>
      </mc:Choice>
      <mc:Fallback xmlns="">
        <xdr:sp macro="" textlink="">
          <xdr:nvSpPr>
            <xdr:cNvPr id="0" name=""/>
            <xdr:cNvSpPr>
              <a:spLocks noTextEdit="1"/>
            </xdr:cNvSpPr>
          </xdr:nvSpPr>
          <xdr:spPr>
            <a:xfrm>
              <a:off x="48079" y="3784147"/>
              <a:ext cx="2209800" cy="145460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647699</xdr:colOff>
      <xdr:row>0</xdr:row>
      <xdr:rowOff>0</xdr:rowOff>
    </xdr:from>
    <xdr:to>
      <xdr:col>11</xdr:col>
      <xdr:colOff>485774</xdr:colOff>
      <xdr:row>13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104774</xdr:colOff>
      <xdr:row>15</xdr:row>
      <xdr:rowOff>142875</xdr:rowOff>
    </xdr:from>
    <xdr:to>
      <xdr:col>15</xdr:col>
      <xdr:colOff>228600</xdr:colOff>
      <xdr:row>26</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27</xdr:row>
      <xdr:rowOff>314325</xdr:rowOff>
    </xdr:from>
    <xdr:to>
      <xdr:col>12</xdr:col>
      <xdr:colOff>209550</xdr:colOff>
      <xdr:row>41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238125</xdr:colOff>
      <xdr:row>41</xdr:row>
      <xdr:rowOff>114300</xdr:rowOff>
    </xdr:from>
    <xdr:to>
      <xdr:col>12</xdr:col>
      <xdr:colOff>171450</xdr:colOff>
      <xdr:row>56</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 Naila Al Mahmuda" refreshedDate="45174.549256828701" createdVersion="4" refreshedVersion="4" minRefreshableVersion="3" recordCount="1360">
  <cacheSource type="worksheet">
    <worksheetSource ref="A1:F1361" sheet="Group Data(subtotal by segment)"/>
  </cacheSource>
  <cacheFields count="6">
    <cacheField name="Question" numFmtId="0">
      <sharedItems containsBlank="1" count="2">
        <s v="Who are your favorite people to follow online?"/>
        <m/>
      </sharedItems>
    </cacheField>
    <cacheField name="Segment Type" numFmtId="0">
      <sharedItems containsBlank="1"/>
    </cacheField>
    <cacheField name="Segment Description" numFmtId="0">
      <sharedItems containsBlank="1" count="272">
        <s v="Global results"/>
        <m/>
        <s v="Web"/>
        <s v="Male voters"/>
        <s v="Female voters"/>
        <s v="Indiana University-Purdue University Indianapolis"/>
        <s v="University of Dayton"/>
        <s v="University of Oregon"/>
        <s v="Pinnacle High School"/>
        <s v="Baltimore City College"/>
        <s v="Colorado State University"/>
        <s v="University of Alabama"/>
        <s v="University of Central Florida"/>
        <s v="Marquette High School"/>
        <s v="Washington State University"/>
        <s v="Seton Hall University"/>
        <s v="The College of New Jersey"/>
        <s v="Florida Gulf Coast University"/>
        <s v="Rutgers University"/>
        <s v="Hampden-Sydney College "/>
        <s v="Karlsruhe Institute of Technology"/>
        <s v="Syracuse University"/>
        <s v="University of Florida"/>
        <s v="United States Military Academy"/>
        <s v="University of Warwick"/>
        <s v="Memorial University of Newfoundland"/>
        <s v="University of Redlands"/>
        <s v="Medford High School"/>
        <s v="Union High School"/>
        <s v="University of Miami"/>
        <s v="Cal Poly San Luis Obispo"/>
        <s v="Chaparral High School"/>
        <s v="University of Oklahoma"/>
        <s v="Gulf Breeze High School"/>
        <s v="Shippensburg University"/>
        <s v="Virginia Tech"/>
        <s v="Central Washington University"/>
        <s v="Cypress Creek High School"/>
        <s v="University of Montana "/>
        <s v="University of Leicester"/>
        <s v="Penn State University"/>
        <s v="Otterbein University"/>
        <s v="UMass Boston"/>
        <s v="Kansas State University"/>
        <s v="University of Central Arkansas"/>
        <s v="University of Central Missouri"/>
        <s v="Adelphi University "/>
        <s v="Florida State University"/>
        <s v="University of Maryland"/>
        <s v="California State University Long Beach"/>
        <s v="Ohio State University"/>
        <s v="Coventry University"/>
        <s v="Vassar College"/>
        <s v="Rochester Institute of Technology"/>
        <s v="Indiana State University"/>
        <s v="George Mason University"/>
        <s v="Texas A&amp;M University"/>
        <s v="Randolph-Macon College"/>
        <s v="University of Pennsylvania"/>
        <s v="Case Western Reserve University"/>
        <s v="Boise State University"/>
        <s v="University of Delaware"/>
        <s v="University of South Carolina"/>
        <s v="SF"/>
        <s v="College of William and Mary"/>
        <s v="University of Illinois"/>
        <s v="University of New Hampshire"/>
        <s v="UMass Dartmouth"/>
        <s v="High Point University"/>
        <s v="University of Minnesota"/>
        <s v="Chapman University"/>
        <s v="University of Central Oklahoma"/>
        <s v="Stanford University"/>
        <s v="James Madison University"/>
        <s v="University of Guelph"/>
        <s v="Queens University"/>
        <s v="University of Colorado Boulder"/>
        <s v="University of Arkansas"/>
        <s v="Illinois State"/>
        <s v="Southern Methodist University"/>
        <s v="University of Richmond"/>
        <s v="Tufts University"/>
        <s v="Loyola Marymount University"/>
        <s v="Texas Christian University"/>
        <s v="Missouri State University"/>
        <s v="Manhattan College"/>
        <s v="Bates College"/>
        <s v="Colorado Academy"/>
        <s v="Fitchburg State University"/>
        <s v="University of Toronto"/>
        <s v="New York University"/>
        <s v="Fordham University"/>
        <s v="University of Alabama at Birmingham "/>
        <s v="Carthage College"/>
        <s v="Arbroath Academy"/>
        <s v="Appalachian State University"/>
        <s v="Emory University"/>
        <s v="Villanova University"/>
        <s v="Centre College"/>
        <s v="University of Washington"/>
        <s v="University of Missouri"/>
        <s v="Cornell University"/>
        <s v="University of Arizona"/>
        <s v="Claremont McKenna College"/>
        <s v="Santa Clara University"/>
        <s v="University of North Carolina"/>
        <s v="University of California, Berkeley"/>
        <s v="Truman State University"/>
        <s v="University of Texas"/>
        <s v="University of Virginia"/>
        <s v="Vanderbilt University"/>
        <s v="Johns Hopkins University"/>
        <s v="University of Wisconsin-Madison"/>
        <s v="Dartmouth College"/>
        <s v="Purdue University"/>
        <s v="Miami University (Ohio)"/>
        <s v="Colgate University"/>
        <s v="San Diego State University"/>
        <s v="Michigan State University"/>
        <s v="Butler University"/>
        <s v="Indiana University"/>
        <s v="UMass Amherst"/>
        <s v="Brock University"/>
        <s v="Kutztown University"/>
        <s v="University of Mississippi"/>
        <s v="University of Mount Union"/>
        <s v="Duke University"/>
        <s v="Whitman College"/>
        <s v="West Virginia University "/>
        <s v="Northern Arizona University"/>
        <s v="University of California, Santa Barbara"/>
        <s v="University of Memphis"/>
        <s v="Auburn University"/>
        <s v="Northeastern University"/>
        <s v="Wisconsin HS"/>
        <s v="University of Michigan"/>
        <s v="State University of New York Geneso"/>
        <s v="Elon University"/>
        <s v="Wesleyan University"/>
        <s v="University of Kansas"/>
        <s v="Richland High School"/>
        <s v="Wake Forest University"/>
        <s v="Northwestern University"/>
        <s v="United States Naval Academy"/>
        <s v="University of Wisconsin-Whitewater"/>
        <s v="Lock Haven University"/>
        <s v="Colby College"/>
        <s v="University of British Columbia"/>
        <s v="Westport, CT"/>
        <s v="Thompson Rivers University "/>
        <s v="University of Nebraska"/>
        <s v="Whatsgoodly University"/>
        <s v="Texas Tech University"/>
        <s v="University of Notre Dame"/>
        <s v="University of Georgia"/>
        <s v="George Washington University"/>
        <s v="Arkansas Tech University "/>
        <s v="University of Rhode Island"/>
        <s v="University of North Carolina at Greensboro"/>
        <s v="Sacramento State University"/>
        <s v="Towson University"/>
        <s v="Iowa State University"/>
        <s v="Oklahoma State University "/>
        <s v="Are you single? Yes"/>
        <s v="or private school? Private"/>
        <s v="student loan debt? Yes"/>
        <s v="guys, 5'5&quot; girls) Medium (Â± 3 inches)"/>
        <s v="or private school? Public"/>
        <s v="student loan debt? No"/>
        <s v="you voting for? Gary Johnson"/>
        <s v="you voting for? Jill Stein"/>
        <s v="you voting for? Donald Trump"/>
        <s v="you voting for? Hillary Clinton"/>
        <s v="Sexual orientation? Confused"/>
        <s v="Sexual orientation? Bi"/>
        <s v="you a virgin? No"/>
        <s v="you voting for? Not voting "/>
        <s v="your zodiac sign? Virgo (Aug 23 - Sep 22)"/>
        <s v="your zodiac sign? Leo (Jul 23 - Aug 22)"/>
        <s v="are you pursuing? Technical / engineering"/>
        <s v="do per month? More than 10 hours ðŸ˜‡"/>
        <s v="do per month? 1 to 10 hours"/>
        <s v="or private school? No school"/>
        <s v="your zodiac sign? Aries (Mar 21 - Apr 19)"/>
        <s v="do per month? About 1 hour"/>
        <s v="Graduation Year 2019"/>
        <s v="Sexual orientation? Gay"/>
        <s v="Sexual orientation? Straight"/>
        <s v="in Greek life? No but I wanna be..."/>
        <s v="What's your major? Other"/>
        <s v="in Greek life? No!"/>
        <s v="in Greek life? Yes but regretting it"/>
        <s v="in Greek life? Yes!"/>
        <s v="your zodiac sign? Capricorn (Dec 22 - Jan 19)"/>
        <s v="your zodiac sign? Sagittarius (Nov 22 - Dec 21)"/>
        <s v="your zodiac sign? Scorpio (Oct 23 - Nov 21)"/>
        <s v="your zodiac sign? Libra (Sep 23 - Oct 22)"/>
        <s v="What's your major? ME/EE/other engineer"/>
        <s v="your zodiac sign? Gemini (May 21 - Jun 20)"/>
        <s v="What's your major? Comp sci"/>
        <s v="grow up speaking? Some other language (comment)"/>
        <s v="grow up speaking? Both"/>
        <s v="your zodiac sign? Cancer (Jun 21 - Jul 22)"/>
        <s v="your zodiac sign? Taurus (Apr 20 - May 20)"/>
        <s v="your zodiac sign? Pisces (Feb 19 - Mar 20)"/>
        <s v="your zodiac sign? Aquarius (Jan 20-Feb 18)"/>
        <s v="What's your major? Business/Econ/Finance"/>
        <s v="What's your major? Pre-med"/>
        <s v="grow up speaking? Spanish"/>
        <s v="grow up speaking? English"/>
        <s v="have a job? Nope, and not looking for one"/>
        <s v="have a job? No, but I'm searching for one"/>
        <s v="you a virgin? Yes"/>
        <s v="have a job? Yes, part-time"/>
        <s v="have a job? Yes, full-time"/>
        <s v="Mac or PC? Other ðŸ§"/>
        <s v="Mac or PC? Mac ðŸ–¥"/>
        <s v="Mac or PC? PC ðŸ’»"/>
        <s v="What's your GPA? Above 4.0 ðŸ˜"/>
        <s v="What's your GPA? 3.0 to 4.0"/>
        <s v="What's your GPA? 2.0 to 3.0"/>
        <s v="What's your GPA? 1.0 to 2.0"/>
        <s v="What's your GPA? Below 1.0 ðŸ˜"/>
        <s v="games a lot? No"/>
        <s v="games a lot? Yes, mobile mostly"/>
        <s v="games a lot? Yes, PC mostly"/>
        <s v="games a lot? Yes, console mostly"/>
        <s v="your parents make? Upper class (&gt; $240K)"/>
        <s v="your parents make? Upper-middle class (~$160K"/>
        <s v="your parents make? Poor (&lt; ~$50K) ðŸ˜"/>
        <s v="are you pursuing? Undecided"/>
        <s v="are you pursuing? Humanities"/>
        <s v="clubs / organizations? More than one major org"/>
        <s v="clubs / organizations? A major one"/>
        <s v="clubs / organizations? A minor one"/>
        <s v="clubs / organizations? No"/>
        <s v="closely identify as? Other"/>
        <s v="closely identify as? Native American ðŸ‘ðŸ¾"/>
        <s v="Graduation Year 2020"/>
        <s v="What's your major? Languages"/>
        <s v="What's your major? Visual/performing arts"/>
        <s v="What's your major? History"/>
        <s v="What's your major? Comm / marketing"/>
        <s v="What's your major? Political science / philosophy"/>
        <s v="you voting for? Writing in Bernie"/>
        <s v="you voting for? Other"/>
        <s v="your parents make? Middle / lower-middle class (~$90K)"/>
        <s v="do per month? Less than an hour"/>
        <s v="do per month? Realistically, none"/>
        <s v="closely identify as? White ðŸ‘ðŸ»"/>
        <s v="I'm in? Grad School"/>
        <s v="Are you? Jewish"/>
        <s v="I'm in? Post-grad"/>
        <s v="I'm in? College"/>
        <s v="I'm in? High School"/>
        <s v="Are you single? No"/>
        <s v="Are you? None/Other"/>
        <s v="Are you? Muslim"/>
        <s v="you a feminist? Yes"/>
        <s v="you a feminist? No"/>
        <s v="guys, 5'5&quot; girls) Short"/>
        <s v="closely identify as? Asian ðŸ‘ðŸ¼"/>
        <s v="closely identify as? Hispanic ðŸ‘ðŸ½"/>
        <s v="closely identify as? Black ðŸ‘ðŸ¿"/>
        <s v="What's your leaning? In-between"/>
        <s v="What's your leaning? Liberal ðŸ”·"/>
        <s v="What's your leaning? Conservative ðŸ˜"/>
        <s v="Graduation Year 2017"/>
        <s v="Graduation Year 2018"/>
        <s v="I'm in? Other"/>
        <s v="Are you? Christian"/>
        <s v="guys, 5'5&quot; girls) Tall"/>
      </sharedItems>
    </cacheField>
    <cacheField name="Answer" numFmtId="0">
      <sharedItems containsBlank="1" count="5">
        <s v="Friends"/>
        <s v="Celebrities"/>
        <s v="People who do the things you like"/>
        <s v="Funny meme posters "/>
        <m/>
      </sharedItems>
    </cacheField>
    <cacheField name="Count" numFmtId="0">
      <sharedItems containsSemiMixedTypes="0" containsString="0" containsNumber="1" containsInteger="1" minValue="0" maxValue="2421"/>
    </cacheField>
    <cacheField name="Percentage" numFmtId="10">
      <sharedItems containsString="0" containsBlank="1" containsNumb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60">
  <r>
    <x v="0"/>
    <s v="Mobile"/>
    <x v="0"/>
    <x v="0"/>
    <n v="1479"/>
    <n v="0.61099999999999999"/>
  </r>
  <r>
    <x v="0"/>
    <s v="Mobile"/>
    <x v="0"/>
    <x v="1"/>
    <n v="112"/>
    <n v="4.5999999999999999E-2"/>
  </r>
  <r>
    <x v="0"/>
    <s v="Mobile"/>
    <x v="0"/>
    <x v="2"/>
    <n v="346"/>
    <n v="0.14299999999999999"/>
  </r>
  <r>
    <x v="0"/>
    <s v="Mobile"/>
    <x v="0"/>
    <x v="3"/>
    <n v="484"/>
    <n v="0.2"/>
  </r>
  <r>
    <x v="1"/>
    <m/>
    <x v="1"/>
    <x v="4"/>
    <n v="2421"/>
    <m/>
  </r>
  <r>
    <x v="0"/>
    <s v="Web"/>
    <x v="2"/>
    <x v="0"/>
    <n v="2"/>
    <n v="0.4"/>
  </r>
  <r>
    <x v="0"/>
    <s v="Web"/>
    <x v="2"/>
    <x v="1"/>
    <n v="1"/>
    <n v="0.2"/>
  </r>
  <r>
    <x v="0"/>
    <s v="Web"/>
    <x v="2"/>
    <x v="2"/>
    <n v="1"/>
    <n v="0.2"/>
  </r>
  <r>
    <x v="0"/>
    <s v="Web"/>
    <x v="2"/>
    <x v="3"/>
    <n v="1"/>
    <n v="0.2"/>
  </r>
  <r>
    <x v="1"/>
    <m/>
    <x v="1"/>
    <x v="4"/>
    <n v="5"/>
    <m/>
  </r>
  <r>
    <x v="0"/>
    <s v="Gender"/>
    <x v="3"/>
    <x v="0"/>
    <n v="873"/>
    <n v="0.57799999999999996"/>
  </r>
  <r>
    <x v="0"/>
    <s v="Gender"/>
    <x v="3"/>
    <x v="1"/>
    <n v="58"/>
    <n v="3.7999999999999999E-2"/>
  </r>
  <r>
    <x v="0"/>
    <s v="Gender"/>
    <x v="3"/>
    <x v="2"/>
    <n v="228"/>
    <n v="0.151"/>
  </r>
  <r>
    <x v="0"/>
    <s v="Gender"/>
    <x v="3"/>
    <x v="3"/>
    <n v="351"/>
    <n v="0.23200000000000001"/>
  </r>
  <r>
    <x v="1"/>
    <m/>
    <x v="1"/>
    <x v="4"/>
    <n v="1510"/>
    <m/>
  </r>
  <r>
    <x v="0"/>
    <s v="Gender"/>
    <x v="4"/>
    <x v="0"/>
    <n v="606"/>
    <n v="0.66400000000000003"/>
  </r>
  <r>
    <x v="0"/>
    <s v="Gender"/>
    <x v="4"/>
    <x v="1"/>
    <n v="55"/>
    <n v="0.06"/>
  </r>
  <r>
    <x v="0"/>
    <s v="Gender"/>
    <x v="4"/>
    <x v="2"/>
    <n v="118"/>
    <n v="0.129"/>
  </r>
  <r>
    <x v="0"/>
    <s v="Gender"/>
    <x v="4"/>
    <x v="3"/>
    <n v="134"/>
    <n v="0.14699999999999999"/>
  </r>
  <r>
    <x v="1"/>
    <m/>
    <x v="1"/>
    <x v="4"/>
    <n v="913"/>
    <m/>
  </r>
  <r>
    <x v="0"/>
    <s v="University"/>
    <x v="5"/>
    <x v="0"/>
    <n v="1"/>
    <n v="1"/>
  </r>
  <r>
    <x v="0"/>
    <s v="University"/>
    <x v="5"/>
    <x v="1"/>
    <n v="0"/>
    <n v="0"/>
  </r>
  <r>
    <x v="0"/>
    <s v="University"/>
    <x v="5"/>
    <x v="2"/>
    <n v="0"/>
    <n v="0"/>
  </r>
  <r>
    <x v="0"/>
    <s v="University"/>
    <x v="5"/>
    <x v="3"/>
    <n v="0"/>
    <n v="0"/>
  </r>
  <r>
    <x v="1"/>
    <m/>
    <x v="1"/>
    <x v="4"/>
    <n v="1"/>
    <m/>
  </r>
  <r>
    <x v="0"/>
    <s v="University"/>
    <x v="6"/>
    <x v="0"/>
    <n v="0"/>
    <n v="0"/>
  </r>
  <r>
    <x v="0"/>
    <s v="University"/>
    <x v="6"/>
    <x v="1"/>
    <n v="0"/>
    <n v="0"/>
  </r>
  <r>
    <x v="0"/>
    <s v="University"/>
    <x v="6"/>
    <x v="2"/>
    <n v="0"/>
    <n v="0"/>
  </r>
  <r>
    <x v="0"/>
    <s v="University"/>
    <x v="6"/>
    <x v="3"/>
    <n v="1"/>
    <n v="1"/>
  </r>
  <r>
    <x v="1"/>
    <m/>
    <x v="1"/>
    <x v="4"/>
    <n v="1"/>
    <m/>
  </r>
  <r>
    <x v="0"/>
    <s v="University"/>
    <x v="7"/>
    <x v="0"/>
    <n v="1"/>
    <n v="0.33300000000000002"/>
  </r>
  <r>
    <x v="0"/>
    <s v="University"/>
    <x v="7"/>
    <x v="1"/>
    <n v="0"/>
    <n v="0"/>
  </r>
  <r>
    <x v="0"/>
    <s v="University"/>
    <x v="7"/>
    <x v="2"/>
    <n v="0"/>
    <n v="0"/>
  </r>
  <r>
    <x v="0"/>
    <s v="University"/>
    <x v="7"/>
    <x v="3"/>
    <n v="2"/>
    <n v="0.66700000000000004"/>
  </r>
  <r>
    <x v="1"/>
    <m/>
    <x v="1"/>
    <x v="4"/>
    <n v="3"/>
    <m/>
  </r>
  <r>
    <x v="0"/>
    <s v="University"/>
    <x v="8"/>
    <x v="0"/>
    <n v="1"/>
    <n v="1"/>
  </r>
  <r>
    <x v="0"/>
    <s v="University"/>
    <x v="8"/>
    <x v="1"/>
    <n v="0"/>
    <n v="0"/>
  </r>
  <r>
    <x v="0"/>
    <s v="University"/>
    <x v="8"/>
    <x v="2"/>
    <n v="0"/>
    <n v="0"/>
  </r>
  <r>
    <x v="0"/>
    <s v="University"/>
    <x v="8"/>
    <x v="3"/>
    <n v="0"/>
    <n v="0"/>
  </r>
  <r>
    <x v="1"/>
    <m/>
    <x v="1"/>
    <x v="4"/>
    <n v="1"/>
    <m/>
  </r>
  <r>
    <x v="0"/>
    <s v="University"/>
    <x v="9"/>
    <x v="0"/>
    <n v="1"/>
    <n v="1"/>
  </r>
  <r>
    <x v="0"/>
    <s v="University"/>
    <x v="9"/>
    <x v="1"/>
    <n v="0"/>
    <n v="0"/>
  </r>
  <r>
    <x v="0"/>
    <s v="University"/>
    <x v="9"/>
    <x v="2"/>
    <n v="0"/>
    <n v="0"/>
  </r>
  <r>
    <x v="0"/>
    <s v="University"/>
    <x v="9"/>
    <x v="3"/>
    <n v="0"/>
    <n v="0"/>
  </r>
  <r>
    <x v="1"/>
    <m/>
    <x v="1"/>
    <x v="4"/>
    <n v="1"/>
    <m/>
  </r>
  <r>
    <x v="0"/>
    <s v="University"/>
    <x v="10"/>
    <x v="0"/>
    <n v="1"/>
    <n v="1"/>
  </r>
  <r>
    <x v="0"/>
    <s v="University"/>
    <x v="10"/>
    <x v="1"/>
    <n v="0"/>
    <n v="0"/>
  </r>
  <r>
    <x v="0"/>
    <s v="University"/>
    <x v="10"/>
    <x v="2"/>
    <n v="0"/>
    <n v="0"/>
  </r>
  <r>
    <x v="0"/>
    <s v="University"/>
    <x v="10"/>
    <x v="3"/>
    <n v="0"/>
    <n v="0"/>
  </r>
  <r>
    <x v="1"/>
    <m/>
    <x v="1"/>
    <x v="4"/>
    <n v="1"/>
    <m/>
  </r>
  <r>
    <x v="0"/>
    <s v="University"/>
    <x v="11"/>
    <x v="0"/>
    <n v="2"/>
    <n v="0.4"/>
  </r>
  <r>
    <x v="0"/>
    <s v="University"/>
    <x v="11"/>
    <x v="1"/>
    <n v="0"/>
    <n v="0"/>
  </r>
  <r>
    <x v="0"/>
    <s v="University"/>
    <x v="11"/>
    <x v="2"/>
    <n v="1"/>
    <n v="0.2"/>
  </r>
  <r>
    <x v="0"/>
    <s v="University"/>
    <x v="11"/>
    <x v="3"/>
    <n v="2"/>
    <n v="0.4"/>
  </r>
  <r>
    <x v="1"/>
    <m/>
    <x v="1"/>
    <x v="4"/>
    <n v="5"/>
    <m/>
  </r>
  <r>
    <x v="0"/>
    <s v="University"/>
    <x v="12"/>
    <x v="0"/>
    <n v="0"/>
    <n v="0"/>
  </r>
  <r>
    <x v="0"/>
    <s v="University"/>
    <x v="12"/>
    <x v="1"/>
    <n v="0"/>
    <n v="0"/>
  </r>
  <r>
    <x v="0"/>
    <s v="University"/>
    <x v="12"/>
    <x v="2"/>
    <n v="0"/>
    <n v="0"/>
  </r>
  <r>
    <x v="0"/>
    <s v="University"/>
    <x v="12"/>
    <x v="3"/>
    <n v="1"/>
    <n v="1"/>
  </r>
  <r>
    <x v="1"/>
    <m/>
    <x v="1"/>
    <x v="4"/>
    <n v="1"/>
    <m/>
  </r>
  <r>
    <x v="0"/>
    <s v="University"/>
    <x v="13"/>
    <x v="0"/>
    <n v="1"/>
    <n v="1"/>
  </r>
  <r>
    <x v="0"/>
    <s v="University"/>
    <x v="13"/>
    <x v="1"/>
    <n v="0"/>
    <n v="0"/>
  </r>
  <r>
    <x v="0"/>
    <s v="University"/>
    <x v="13"/>
    <x v="2"/>
    <n v="0"/>
    <n v="0"/>
  </r>
  <r>
    <x v="0"/>
    <s v="University"/>
    <x v="13"/>
    <x v="3"/>
    <n v="0"/>
    <n v="0"/>
  </r>
  <r>
    <x v="1"/>
    <m/>
    <x v="1"/>
    <x v="4"/>
    <n v="1"/>
    <m/>
  </r>
  <r>
    <x v="0"/>
    <s v="University"/>
    <x v="14"/>
    <x v="0"/>
    <n v="1"/>
    <n v="1"/>
  </r>
  <r>
    <x v="0"/>
    <s v="University"/>
    <x v="14"/>
    <x v="1"/>
    <n v="0"/>
    <n v="0"/>
  </r>
  <r>
    <x v="0"/>
    <s v="University"/>
    <x v="14"/>
    <x v="2"/>
    <n v="0"/>
    <n v="0"/>
  </r>
  <r>
    <x v="0"/>
    <s v="University"/>
    <x v="14"/>
    <x v="3"/>
    <n v="0"/>
    <n v="0"/>
  </r>
  <r>
    <x v="1"/>
    <m/>
    <x v="1"/>
    <x v="4"/>
    <n v="1"/>
    <m/>
  </r>
  <r>
    <x v="0"/>
    <s v="University"/>
    <x v="15"/>
    <x v="0"/>
    <n v="1"/>
    <n v="1"/>
  </r>
  <r>
    <x v="0"/>
    <s v="University"/>
    <x v="15"/>
    <x v="1"/>
    <n v="0"/>
    <n v="0"/>
  </r>
  <r>
    <x v="0"/>
    <s v="University"/>
    <x v="15"/>
    <x v="2"/>
    <n v="0"/>
    <n v="0"/>
  </r>
  <r>
    <x v="0"/>
    <s v="University"/>
    <x v="15"/>
    <x v="3"/>
    <n v="0"/>
    <n v="0"/>
  </r>
  <r>
    <x v="1"/>
    <m/>
    <x v="1"/>
    <x v="4"/>
    <n v="1"/>
    <m/>
  </r>
  <r>
    <x v="0"/>
    <s v="University"/>
    <x v="16"/>
    <x v="0"/>
    <n v="0"/>
    <n v="0"/>
  </r>
  <r>
    <x v="0"/>
    <s v="University"/>
    <x v="16"/>
    <x v="1"/>
    <n v="0"/>
    <n v="0"/>
  </r>
  <r>
    <x v="0"/>
    <s v="University"/>
    <x v="16"/>
    <x v="2"/>
    <n v="1"/>
    <n v="0.5"/>
  </r>
  <r>
    <x v="0"/>
    <s v="University"/>
    <x v="16"/>
    <x v="3"/>
    <n v="1"/>
    <n v="0.5"/>
  </r>
  <r>
    <x v="1"/>
    <m/>
    <x v="1"/>
    <x v="4"/>
    <n v="2"/>
    <m/>
  </r>
  <r>
    <x v="0"/>
    <s v="University"/>
    <x v="17"/>
    <x v="0"/>
    <n v="1"/>
    <n v="1"/>
  </r>
  <r>
    <x v="0"/>
    <s v="University"/>
    <x v="17"/>
    <x v="1"/>
    <n v="0"/>
    <n v="0"/>
  </r>
  <r>
    <x v="0"/>
    <s v="University"/>
    <x v="17"/>
    <x v="2"/>
    <n v="0"/>
    <n v="0"/>
  </r>
  <r>
    <x v="0"/>
    <s v="University"/>
    <x v="17"/>
    <x v="3"/>
    <n v="0"/>
    <n v="0"/>
  </r>
  <r>
    <x v="1"/>
    <m/>
    <x v="1"/>
    <x v="4"/>
    <n v="1"/>
    <m/>
  </r>
  <r>
    <x v="0"/>
    <s v="University"/>
    <x v="18"/>
    <x v="0"/>
    <n v="0"/>
    <n v="0"/>
  </r>
  <r>
    <x v="0"/>
    <s v="University"/>
    <x v="18"/>
    <x v="1"/>
    <n v="0"/>
    <n v="0"/>
  </r>
  <r>
    <x v="0"/>
    <s v="University"/>
    <x v="18"/>
    <x v="2"/>
    <n v="1"/>
    <n v="1"/>
  </r>
  <r>
    <x v="0"/>
    <s v="University"/>
    <x v="18"/>
    <x v="3"/>
    <n v="0"/>
    <n v="0"/>
  </r>
  <r>
    <x v="1"/>
    <m/>
    <x v="1"/>
    <x v="4"/>
    <n v="1"/>
    <m/>
  </r>
  <r>
    <x v="0"/>
    <s v="University"/>
    <x v="19"/>
    <x v="0"/>
    <n v="1"/>
    <n v="0.5"/>
  </r>
  <r>
    <x v="0"/>
    <s v="University"/>
    <x v="19"/>
    <x v="1"/>
    <n v="0"/>
    <n v="0"/>
  </r>
  <r>
    <x v="0"/>
    <s v="University"/>
    <x v="19"/>
    <x v="2"/>
    <n v="1"/>
    <n v="0.5"/>
  </r>
  <r>
    <x v="0"/>
    <s v="University"/>
    <x v="19"/>
    <x v="3"/>
    <n v="0"/>
    <n v="0"/>
  </r>
  <r>
    <x v="1"/>
    <m/>
    <x v="1"/>
    <x v="4"/>
    <n v="2"/>
    <m/>
  </r>
  <r>
    <x v="0"/>
    <s v="University"/>
    <x v="20"/>
    <x v="0"/>
    <n v="0"/>
    <n v="0"/>
  </r>
  <r>
    <x v="0"/>
    <s v="University"/>
    <x v="20"/>
    <x v="1"/>
    <n v="0"/>
    <n v="0"/>
  </r>
  <r>
    <x v="0"/>
    <s v="University"/>
    <x v="20"/>
    <x v="2"/>
    <n v="0"/>
    <n v="0"/>
  </r>
  <r>
    <x v="0"/>
    <s v="University"/>
    <x v="20"/>
    <x v="3"/>
    <n v="1"/>
    <n v="1"/>
  </r>
  <r>
    <x v="1"/>
    <m/>
    <x v="1"/>
    <x v="4"/>
    <n v="1"/>
    <m/>
  </r>
  <r>
    <x v="0"/>
    <s v="University"/>
    <x v="21"/>
    <x v="0"/>
    <n v="2"/>
    <n v="0.66700000000000004"/>
  </r>
  <r>
    <x v="0"/>
    <s v="University"/>
    <x v="21"/>
    <x v="1"/>
    <n v="0"/>
    <n v="0"/>
  </r>
  <r>
    <x v="0"/>
    <s v="University"/>
    <x v="21"/>
    <x v="2"/>
    <n v="1"/>
    <n v="0.33300000000000002"/>
  </r>
  <r>
    <x v="0"/>
    <s v="University"/>
    <x v="21"/>
    <x v="3"/>
    <n v="0"/>
    <n v="0"/>
  </r>
  <r>
    <x v="1"/>
    <m/>
    <x v="1"/>
    <x v="4"/>
    <n v="3"/>
    <m/>
  </r>
  <r>
    <x v="0"/>
    <s v="University"/>
    <x v="22"/>
    <x v="0"/>
    <n v="2"/>
    <n v="0.5"/>
  </r>
  <r>
    <x v="0"/>
    <s v="University"/>
    <x v="22"/>
    <x v="1"/>
    <n v="0"/>
    <n v="0"/>
  </r>
  <r>
    <x v="0"/>
    <s v="University"/>
    <x v="22"/>
    <x v="2"/>
    <n v="1"/>
    <n v="0.25"/>
  </r>
  <r>
    <x v="0"/>
    <s v="University"/>
    <x v="22"/>
    <x v="3"/>
    <n v="1"/>
    <n v="0.25"/>
  </r>
  <r>
    <x v="1"/>
    <m/>
    <x v="1"/>
    <x v="4"/>
    <n v="4"/>
    <m/>
  </r>
  <r>
    <x v="0"/>
    <s v="University"/>
    <x v="23"/>
    <x v="0"/>
    <n v="0"/>
    <n v="0"/>
  </r>
  <r>
    <x v="0"/>
    <s v="University"/>
    <x v="23"/>
    <x v="1"/>
    <n v="0"/>
    <n v="0"/>
  </r>
  <r>
    <x v="0"/>
    <s v="University"/>
    <x v="23"/>
    <x v="2"/>
    <n v="0"/>
    <n v="0"/>
  </r>
  <r>
    <x v="0"/>
    <s v="University"/>
    <x v="23"/>
    <x v="3"/>
    <n v="1"/>
    <n v="1"/>
  </r>
  <r>
    <x v="1"/>
    <m/>
    <x v="1"/>
    <x v="4"/>
    <n v="1"/>
    <m/>
  </r>
  <r>
    <x v="0"/>
    <s v="University"/>
    <x v="24"/>
    <x v="0"/>
    <n v="0"/>
    <n v="0"/>
  </r>
  <r>
    <x v="0"/>
    <s v="University"/>
    <x v="24"/>
    <x v="1"/>
    <n v="1"/>
    <n v="1"/>
  </r>
  <r>
    <x v="0"/>
    <s v="University"/>
    <x v="24"/>
    <x v="2"/>
    <n v="0"/>
    <n v="0"/>
  </r>
  <r>
    <x v="0"/>
    <s v="University"/>
    <x v="24"/>
    <x v="3"/>
    <n v="0"/>
    <n v="0"/>
  </r>
  <r>
    <x v="1"/>
    <m/>
    <x v="1"/>
    <x v="4"/>
    <n v="1"/>
    <m/>
  </r>
  <r>
    <x v="0"/>
    <s v="University"/>
    <x v="25"/>
    <x v="0"/>
    <n v="1"/>
    <n v="1"/>
  </r>
  <r>
    <x v="0"/>
    <s v="University"/>
    <x v="25"/>
    <x v="1"/>
    <n v="0"/>
    <n v="0"/>
  </r>
  <r>
    <x v="0"/>
    <s v="University"/>
    <x v="25"/>
    <x v="2"/>
    <n v="0"/>
    <n v="0"/>
  </r>
  <r>
    <x v="0"/>
    <s v="University"/>
    <x v="25"/>
    <x v="3"/>
    <n v="0"/>
    <n v="0"/>
  </r>
  <r>
    <x v="1"/>
    <m/>
    <x v="1"/>
    <x v="4"/>
    <n v="1"/>
    <m/>
  </r>
  <r>
    <x v="0"/>
    <s v="University"/>
    <x v="26"/>
    <x v="0"/>
    <n v="2"/>
    <n v="0.66700000000000004"/>
  </r>
  <r>
    <x v="0"/>
    <s v="University"/>
    <x v="26"/>
    <x v="1"/>
    <n v="0"/>
    <n v="0"/>
  </r>
  <r>
    <x v="0"/>
    <s v="University"/>
    <x v="26"/>
    <x v="2"/>
    <n v="0"/>
    <n v="0"/>
  </r>
  <r>
    <x v="0"/>
    <s v="University"/>
    <x v="26"/>
    <x v="3"/>
    <n v="1"/>
    <n v="0.33300000000000002"/>
  </r>
  <r>
    <x v="1"/>
    <m/>
    <x v="1"/>
    <x v="4"/>
    <n v="3"/>
    <m/>
  </r>
  <r>
    <x v="0"/>
    <s v="University"/>
    <x v="27"/>
    <x v="0"/>
    <n v="1"/>
    <n v="1"/>
  </r>
  <r>
    <x v="0"/>
    <s v="University"/>
    <x v="27"/>
    <x v="1"/>
    <n v="0"/>
    <n v="0"/>
  </r>
  <r>
    <x v="0"/>
    <s v="University"/>
    <x v="27"/>
    <x v="2"/>
    <n v="0"/>
    <n v="0"/>
  </r>
  <r>
    <x v="0"/>
    <s v="University"/>
    <x v="27"/>
    <x v="3"/>
    <n v="0"/>
    <n v="0"/>
  </r>
  <r>
    <x v="1"/>
    <m/>
    <x v="1"/>
    <x v="4"/>
    <n v="1"/>
    <m/>
  </r>
  <r>
    <x v="0"/>
    <s v="University"/>
    <x v="28"/>
    <x v="0"/>
    <n v="1"/>
    <n v="1"/>
  </r>
  <r>
    <x v="0"/>
    <s v="University"/>
    <x v="28"/>
    <x v="1"/>
    <n v="0"/>
    <n v="0"/>
  </r>
  <r>
    <x v="0"/>
    <s v="University"/>
    <x v="28"/>
    <x v="2"/>
    <n v="0"/>
    <n v="0"/>
  </r>
  <r>
    <x v="0"/>
    <s v="University"/>
    <x v="28"/>
    <x v="3"/>
    <n v="0"/>
    <n v="0"/>
  </r>
  <r>
    <x v="1"/>
    <m/>
    <x v="1"/>
    <x v="4"/>
    <n v="1"/>
    <m/>
  </r>
  <r>
    <x v="0"/>
    <s v="University"/>
    <x v="29"/>
    <x v="0"/>
    <n v="1"/>
    <n v="0.5"/>
  </r>
  <r>
    <x v="0"/>
    <s v="University"/>
    <x v="29"/>
    <x v="1"/>
    <n v="0"/>
    <n v="0"/>
  </r>
  <r>
    <x v="0"/>
    <s v="University"/>
    <x v="29"/>
    <x v="2"/>
    <n v="1"/>
    <n v="0.5"/>
  </r>
  <r>
    <x v="0"/>
    <s v="University"/>
    <x v="29"/>
    <x v="3"/>
    <n v="0"/>
    <n v="0"/>
  </r>
  <r>
    <x v="1"/>
    <m/>
    <x v="1"/>
    <x v="4"/>
    <n v="2"/>
    <m/>
  </r>
  <r>
    <x v="0"/>
    <s v="University"/>
    <x v="30"/>
    <x v="0"/>
    <n v="1"/>
    <n v="1"/>
  </r>
  <r>
    <x v="0"/>
    <s v="University"/>
    <x v="30"/>
    <x v="1"/>
    <n v="0"/>
    <n v="0"/>
  </r>
  <r>
    <x v="0"/>
    <s v="University"/>
    <x v="30"/>
    <x v="2"/>
    <n v="0"/>
    <n v="0"/>
  </r>
  <r>
    <x v="0"/>
    <s v="University"/>
    <x v="30"/>
    <x v="3"/>
    <n v="0"/>
    <n v="0"/>
  </r>
  <r>
    <x v="1"/>
    <m/>
    <x v="1"/>
    <x v="4"/>
    <n v="1"/>
    <m/>
  </r>
  <r>
    <x v="0"/>
    <s v="University"/>
    <x v="31"/>
    <x v="0"/>
    <n v="1"/>
    <n v="1"/>
  </r>
  <r>
    <x v="0"/>
    <s v="University"/>
    <x v="31"/>
    <x v="1"/>
    <n v="0"/>
    <n v="0"/>
  </r>
  <r>
    <x v="0"/>
    <s v="University"/>
    <x v="31"/>
    <x v="2"/>
    <n v="0"/>
    <n v="0"/>
  </r>
  <r>
    <x v="0"/>
    <s v="University"/>
    <x v="31"/>
    <x v="3"/>
    <n v="0"/>
    <n v="0"/>
  </r>
  <r>
    <x v="1"/>
    <m/>
    <x v="1"/>
    <x v="4"/>
    <n v="1"/>
    <m/>
  </r>
  <r>
    <x v="0"/>
    <s v="University"/>
    <x v="32"/>
    <x v="0"/>
    <n v="0"/>
    <n v="0"/>
  </r>
  <r>
    <x v="0"/>
    <s v="University"/>
    <x v="32"/>
    <x v="1"/>
    <n v="0"/>
    <n v="0"/>
  </r>
  <r>
    <x v="0"/>
    <s v="University"/>
    <x v="32"/>
    <x v="2"/>
    <n v="0"/>
    <n v="0"/>
  </r>
  <r>
    <x v="0"/>
    <s v="University"/>
    <x v="32"/>
    <x v="3"/>
    <n v="1"/>
    <n v="1"/>
  </r>
  <r>
    <x v="1"/>
    <m/>
    <x v="1"/>
    <x v="4"/>
    <n v="1"/>
    <m/>
  </r>
  <r>
    <x v="0"/>
    <s v="University"/>
    <x v="33"/>
    <x v="0"/>
    <n v="1"/>
    <n v="1"/>
  </r>
  <r>
    <x v="0"/>
    <s v="University"/>
    <x v="33"/>
    <x v="1"/>
    <n v="0"/>
    <n v="0"/>
  </r>
  <r>
    <x v="0"/>
    <s v="University"/>
    <x v="33"/>
    <x v="2"/>
    <n v="0"/>
    <n v="0"/>
  </r>
  <r>
    <x v="0"/>
    <s v="University"/>
    <x v="33"/>
    <x v="3"/>
    <n v="0"/>
    <n v="0"/>
  </r>
  <r>
    <x v="1"/>
    <m/>
    <x v="1"/>
    <x v="4"/>
    <n v="1"/>
    <m/>
  </r>
  <r>
    <x v="0"/>
    <s v="University"/>
    <x v="34"/>
    <x v="0"/>
    <n v="1"/>
    <n v="1"/>
  </r>
  <r>
    <x v="0"/>
    <s v="University"/>
    <x v="34"/>
    <x v="1"/>
    <n v="0"/>
    <n v="0"/>
  </r>
  <r>
    <x v="0"/>
    <s v="University"/>
    <x v="34"/>
    <x v="2"/>
    <n v="0"/>
    <n v="0"/>
  </r>
  <r>
    <x v="0"/>
    <s v="University"/>
    <x v="34"/>
    <x v="3"/>
    <n v="0"/>
    <n v="0"/>
  </r>
  <r>
    <x v="1"/>
    <m/>
    <x v="1"/>
    <x v="4"/>
    <n v="1"/>
    <m/>
  </r>
  <r>
    <x v="0"/>
    <s v="University"/>
    <x v="35"/>
    <x v="0"/>
    <n v="1"/>
    <n v="0.25"/>
  </r>
  <r>
    <x v="0"/>
    <s v="University"/>
    <x v="35"/>
    <x v="1"/>
    <n v="0"/>
    <n v="0"/>
  </r>
  <r>
    <x v="0"/>
    <s v="University"/>
    <x v="35"/>
    <x v="2"/>
    <n v="2"/>
    <n v="0.5"/>
  </r>
  <r>
    <x v="0"/>
    <s v="University"/>
    <x v="35"/>
    <x v="3"/>
    <n v="1"/>
    <n v="0.25"/>
  </r>
  <r>
    <x v="1"/>
    <m/>
    <x v="1"/>
    <x v="4"/>
    <n v="4"/>
    <m/>
  </r>
  <r>
    <x v="0"/>
    <s v="University"/>
    <x v="36"/>
    <x v="0"/>
    <n v="0"/>
    <n v="0"/>
  </r>
  <r>
    <x v="0"/>
    <s v="University"/>
    <x v="36"/>
    <x v="1"/>
    <n v="0"/>
    <n v="0"/>
  </r>
  <r>
    <x v="0"/>
    <s v="University"/>
    <x v="36"/>
    <x v="2"/>
    <n v="1"/>
    <n v="1"/>
  </r>
  <r>
    <x v="0"/>
    <s v="University"/>
    <x v="36"/>
    <x v="3"/>
    <n v="0"/>
    <n v="0"/>
  </r>
  <r>
    <x v="1"/>
    <m/>
    <x v="1"/>
    <x v="4"/>
    <n v="1"/>
    <m/>
  </r>
  <r>
    <x v="0"/>
    <s v="University"/>
    <x v="37"/>
    <x v="0"/>
    <n v="1"/>
    <n v="1"/>
  </r>
  <r>
    <x v="0"/>
    <s v="University"/>
    <x v="37"/>
    <x v="1"/>
    <n v="0"/>
    <n v="0"/>
  </r>
  <r>
    <x v="0"/>
    <s v="University"/>
    <x v="37"/>
    <x v="2"/>
    <n v="0"/>
    <n v="0"/>
  </r>
  <r>
    <x v="0"/>
    <s v="University"/>
    <x v="37"/>
    <x v="3"/>
    <n v="0"/>
    <n v="0"/>
  </r>
  <r>
    <x v="1"/>
    <m/>
    <x v="1"/>
    <x v="4"/>
    <n v="1"/>
    <m/>
  </r>
  <r>
    <x v="0"/>
    <s v="University"/>
    <x v="38"/>
    <x v="0"/>
    <n v="0"/>
    <n v="0"/>
  </r>
  <r>
    <x v="0"/>
    <s v="University"/>
    <x v="38"/>
    <x v="1"/>
    <n v="1"/>
    <n v="1"/>
  </r>
  <r>
    <x v="0"/>
    <s v="University"/>
    <x v="38"/>
    <x v="2"/>
    <n v="0"/>
    <n v="0"/>
  </r>
  <r>
    <x v="0"/>
    <s v="University"/>
    <x v="38"/>
    <x v="3"/>
    <n v="0"/>
    <n v="0"/>
  </r>
  <r>
    <x v="1"/>
    <m/>
    <x v="1"/>
    <x v="4"/>
    <n v="1"/>
    <m/>
  </r>
  <r>
    <x v="0"/>
    <s v="University"/>
    <x v="39"/>
    <x v="0"/>
    <n v="0"/>
    <n v="0"/>
  </r>
  <r>
    <x v="0"/>
    <s v="University"/>
    <x v="39"/>
    <x v="1"/>
    <n v="0"/>
    <n v="0"/>
  </r>
  <r>
    <x v="0"/>
    <s v="University"/>
    <x v="39"/>
    <x v="2"/>
    <n v="1"/>
    <n v="1"/>
  </r>
  <r>
    <x v="0"/>
    <s v="University"/>
    <x v="39"/>
    <x v="3"/>
    <n v="0"/>
    <n v="0"/>
  </r>
  <r>
    <x v="1"/>
    <m/>
    <x v="1"/>
    <x v="4"/>
    <n v="1"/>
    <m/>
  </r>
  <r>
    <x v="0"/>
    <s v="University"/>
    <x v="40"/>
    <x v="0"/>
    <n v="0"/>
    <n v="0"/>
  </r>
  <r>
    <x v="0"/>
    <s v="University"/>
    <x v="40"/>
    <x v="1"/>
    <n v="1"/>
    <n v="0.25"/>
  </r>
  <r>
    <x v="0"/>
    <s v="University"/>
    <x v="40"/>
    <x v="2"/>
    <n v="1"/>
    <n v="0.25"/>
  </r>
  <r>
    <x v="0"/>
    <s v="University"/>
    <x v="40"/>
    <x v="3"/>
    <n v="2"/>
    <n v="0.5"/>
  </r>
  <r>
    <x v="1"/>
    <m/>
    <x v="1"/>
    <x v="4"/>
    <n v="4"/>
    <m/>
  </r>
  <r>
    <x v="0"/>
    <s v="University"/>
    <x v="41"/>
    <x v="0"/>
    <n v="1"/>
    <n v="1"/>
  </r>
  <r>
    <x v="0"/>
    <s v="University"/>
    <x v="41"/>
    <x v="1"/>
    <n v="0"/>
    <n v="0"/>
  </r>
  <r>
    <x v="0"/>
    <s v="University"/>
    <x v="41"/>
    <x v="2"/>
    <n v="0"/>
    <n v="0"/>
  </r>
  <r>
    <x v="0"/>
    <s v="University"/>
    <x v="41"/>
    <x v="3"/>
    <n v="0"/>
    <n v="0"/>
  </r>
  <r>
    <x v="1"/>
    <m/>
    <x v="1"/>
    <x v="4"/>
    <n v="1"/>
    <m/>
  </r>
  <r>
    <x v="0"/>
    <s v="University"/>
    <x v="42"/>
    <x v="0"/>
    <n v="0"/>
    <n v="0"/>
  </r>
  <r>
    <x v="0"/>
    <s v="University"/>
    <x v="42"/>
    <x v="1"/>
    <n v="0"/>
    <n v="0"/>
  </r>
  <r>
    <x v="0"/>
    <s v="University"/>
    <x v="42"/>
    <x v="2"/>
    <n v="0"/>
    <n v="0"/>
  </r>
  <r>
    <x v="0"/>
    <s v="University"/>
    <x v="42"/>
    <x v="3"/>
    <n v="1"/>
    <n v="1"/>
  </r>
  <r>
    <x v="1"/>
    <m/>
    <x v="1"/>
    <x v="4"/>
    <n v="1"/>
    <m/>
  </r>
  <r>
    <x v="0"/>
    <s v="University"/>
    <x v="43"/>
    <x v="0"/>
    <n v="0"/>
    <n v="0"/>
  </r>
  <r>
    <x v="0"/>
    <s v="University"/>
    <x v="43"/>
    <x v="1"/>
    <n v="0"/>
    <n v="0"/>
  </r>
  <r>
    <x v="0"/>
    <s v="University"/>
    <x v="43"/>
    <x v="2"/>
    <n v="1"/>
    <n v="1"/>
  </r>
  <r>
    <x v="0"/>
    <s v="University"/>
    <x v="43"/>
    <x v="3"/>
    <n v="0"/>
    <n v="0"/>
  </r>
  <r>
    <x v="1"/>
    <m/>
    <x v="1"/>
    <x v="4"/>
    <n v="1"/>
    <m/>
  </r>
  <r>
    <x v="0"/>
    <s v="University"/>
    <x v="44"/>
    <x v="0"/>
    <n v="1"/>
    <n v="0.5"/>
  </r>
  <r>
    <x v="0"/>
    <s v="University"/>
    <x v="44"/>
    <x v="1"/>
    <n v="0"/>
    <n v="0"/>
  </r>
  <r>
    <x v="0"/>
    <s v="University"/>
    <x v="44"/>
    <x v="2"/>
    <n v="1"/>
    <n v="0.5"/>
  </r>
  <r>
    <x v="0"/>
    <s v="University"/>
    <x v="44"/>
    <x v="3"/>
    <n v="0"/>
    <n v="0"/>
  </r>
  <r>
    <x v="1"/>
    <m/>
    <x v="1"/>
    <x v="4"/>
    <n v="2"/>
    <m/>
  </r>
  <r>
    <x v="0"/>
    <s v="University"/>
    <x v="45"/>
    <x v="0"/>
    <n v="0"/>
    <n v="0"/>
  </r>
  <r>
    <x v="0"/>
    <s v="University"/>
    <x v="45"/>
    <x v="1"/>
    <n v="0"/>
    <n v="0"/>
  </r>
  <r>
    <x v="0"/>
    <s v="University"/>
    <x v="45"/>
    <x v="2"/>
    <n v="1"/>
    <n v="1"/>
  </r>
  <r>
    <x v="0"/>
    <s v="University"/>
    <x v="45"/>
    <x v="3"/>
    <n v="0"/>
    <n v="0"/>
  </r>
  <r>
    <x v="1"/>
    <m/>
    <x v="1"/>
    <x v="4"/>
    <n v="1"/>
    <m/>
  </r>
  <r>
    <x v="0"/>
    <s v="University"/>
    <x v="46"/>
    <x v="0"/>
    <n v="1"/>
    <n v="1"/>
  </r>
  <r>
    <x v="0"/>
    <s v="University"/>
    <x v="46"/>
    <x v="1"/>
    <n v="0"/>
    <n v="0"/>
  </r>
  <r>
    <x v="0"/>
    <s v="University"/>
    <x v="46"/>
    <x v="2"/>
    <n v="0"/>
    <n v="0"/>
  </r>
  <r>
    <x v="0"/>
    <s v="University"/>
    <x v="46"/>
    <x v="3"/>
    <n v="0"/>
    <n v="0"/>
  </r>
  <r>
    <x v="1"/>
    <m/>
    <x v="1"/>
    <x v="4"/>
    <n v="1"/>
    <m/>
  </r>
  <r>
    <x v="0"/>
    <s v="University"/>
    <x v="47"/>
    <x v="0"/>
    <n v="1"/>
    <n v="1"/>
  </r>
  <r>
    <x v="0"/>
    <s v="University"/>
    <x v="47"/>
    <x v="1"/>
    <n v="0"/>
    <n v="0"/>
  </r>
  <r>
    <x v="0"/>
    <s v="University"/>
    <x v="47"/>
    <x v="2"/>
    <n v="0"/>
    <n v="0"/>
  </r>
  <r>
    <x v="0"/>
    <s v="University"/>
    <x v="47"/>
    <x v="3"/>
    <n v="0"/>
    <n v="0"/>
  </r>
  <r>
    <x v="1"/>
    <m/>
    <x v="1"/>
    <x v="4"/>
    <n v="1"/>
    <m/>
  </r>
  <r>
    <x v="0"/>
    <s v="University"/>
    <x v="48"/>
    <x v="0"/>
    <n v="0"/>
    <n v="0"/>
  </r>
  <r>
    <x v="0"/>
    <s v="University"/>
    <x v="48"/>
    <x v="1"/>
    <n v="0"/>
    <n v="0"/>
  </r>
  <r>
    <x v="0"/>
    <s v="University"/>
    <x v="48"/>
    <x v="2"/>
    <n v="0"/>
    <n v="0"/>
  </r>
  <r>
    <x v="0"/>
    <s v="University"/>
    <x v="48"/>
    <x v="3"/>
    <n v="1"/>
    <n v="1"/>
  </r>
  <r>
    <x v="1"/>
    <m/>
    <x v="1"/>
    <x v="4"/>
    <n v="1"/>
    <m/>
  </r>
  <r>
    <x v="0"/>
    <s v="University"/>
    <x v="49"/>
    <x v="0"/>
    <n v="0"/>
    <n v="0"/>
  </r>
  <r>
    <x v="0"/>
    <s v="University"/>
    <x v="49"/>
    <x v="1"/>
    <n v="0"/>
    <n v="0"/>
  </r>
  <r>
    <x v="0"/>
    <s v="University"/>
    <x v="49"/>
    <x v="2"/>
    <n v="0"/>
    <n v="0"/>
  </r>
  <r>
    <x v="0"/>
    <s v="University"/>
    <x v="49"/>
    <x v="3"/>
    <n v="1"/>
    <n v="1"/>
  </r>
  <r>
    <x v="1"/>
    <m/>
    <x v="1"/>
    <x v="4"/>
    <n v="1"/>
    <m/>
  </r>
  <r>
    <x v="0"/>
    <s v="University"/>
    <x v="50"/>
    <x v="0"/>
    <n v="3"/>
    <n v="1"/>
  </r>
  <r>
    <x v="0"/>
    <s v="University"/>
    <x v="50"/>
    <x v="1"/>
    <n v="0"/>
    <n v="0"/>
  </r>
  <r>
    <x v="0"/>
    <s v="University"/>
    <x v="50"/>
    <x v="2"/>
    <n v="0"/>
    <n v="0"/>
  </r>
  <r>
    <x v="0"/>
    <s v="University"/>
    <x v="50"/>
    <x v="3"/>
    <n v="0"/>
    <n v="0"/>
  </r>
  <r>
    <x v="1"/>
    <m/>
    <x v="1"/>
    <x v="4"/>
    <n v="3"/>
    <m/>
  </r>
  <r>
    <x v="0"/>
    <s v="University"/>
    <x v="51"/>
    <x v="0"/>
    <n v="0"/>
    <n v="0"/>
  </r>
  <r>
    <x v="0"/>
    <s v="University"/>
    <x v="51"/>
    <x v="1"/>
    <n v="0"/>
    <n v="0"/>
  </r>
  <r>
    <x v="0"/>
    <s v="University"/>
    <x v="51"/>
    <x v="2"/>
    <n v="0"/>
    <n v="0"/>
  </r>
  <r>
    <x v="0"/>
    <s v="University"/>
    <x v="51"/>
    <x v="3"/>
    <n v="2"/>
    <n v="1"/>
  </r>
  <r>
    <x v="1"/>
    <m/>
    <x v="1"/>
    <x v="4"/>
    <n v="2"/>
    <m/>
  </r>
  <r>
    <x v="0"/>
    <s v="University"/>
    <x v="52"/>
    <x v="0"/>
    <n v="1"/>
    <n v="1"/>
  </r>
  <r>
    <x v="0"/>
    <s v="University"/>
    <x v="52"/>
    <x v="1"/>
    <n v="0"/>
    <n v="0"/>
  </r>
  <r>
    <x v="0"/>
    <s v="University"/>
    <x v="52"/>
    <x v="2"/>
    <n v="0"/>
    <n v="0"/>
  </r>
  <r>
    <x v="0"/>
    <s v="University"/>
    <x v="52"/>
    <x v="3"/>
    <n v="0"/>
    <n v="0"/>
  </r>
  <r>
    <x v="1"/>
    <m/>
    <x v="1"/>
    <x v="4"/>
    <n v="1"/>
    <m/>
  </r>
  <r>
    <x v="0"/>
    <s v="University"/>
    <x v="53"/>
    <x v="0"/>
    <n v="2"/>
    <n v="1"/>
  </r>
  <r>
    <x v="0"/>
    <s v="University"/>
    <x v="53"/>
    <x v="1"/>
    <n v="0"/>
    <n v="0"/>
  </r>
  <r>
    <x v="0"/>
    <s v="University"/>
    <x v="53"/>
    <x v="2"/>
    <n v="0"/>
    <n v="0"/>
  </r>
  <r>
    <x v="0"/>
    <s v="University"/>
    <x v="53"/>
    <x v="3"/>
    <n v="0"/>
    <n v="0"/>
  </r>
  <r>
    <x v="1"/>
    <m/>
    <x v="1"/>
    <x v="4"/>
    <n v="2"/>
    <m/>
  </r>
  <r>
    <x v="0"/>
    <s v="University"/>
    <x v="54"/>
    <x v="0"/>
    <n v="2"/>
    <n v="1"/>
  </r>
  <r>
    <x v="0"/>
    <s v="University"/>
    <x v="54"/>
    <x v="1"/>
    <n v="0"/>
    <n v="0"/>
  </r>
  <r>
    <x v="0"/>
    <s v="University"/>
    <x v="54"/>
    <x v="2"/>
    <n v="0"/>
    <n v="0"/>
  </r>
  <r>
    <x v="0"/>
    <s v="University"/>
    <x v="54"/>
    <x v="3"/>
    <n v="0"/>
    <n v="0"/>
  </r>
  <r>
    <x v="1"/>
    <m/>
    <x v="1"/>
    <x v="4"/>
    <n v="2"/>
    <m/>
  </r>
  <r>
    <x v="0"/>
    <s v="University"/>
    <x v="55"/>
    <x v="0"/>
    <n v="1"/>
    <n v="1"/>
  </r>
  <r>
    <x v="0"/>
    <s v="University"/>
    <x v="55"/>
    <x v="1"/>
    <n v="0"/>
    <n v="0"/>
  </r>
  <r>
    <x v="0"/>
    <s v="University"/>
    <x v="55"/>
    <x v="2"/>
    <n v="0"/>
    <n v="0"/>
  </r>
  <r>
    <x v="0"/>
    <s v="University"/>
    <x v="55"/>
    <x v="3"/>
    <n v="0"/>
    <n v="0"/>
  </r>
  <r>
    <x v="1"/>
    <m/>
    <x v="1"/>
    <x v="4"/>
    <n v="1"/>
    <m/>
  </r>
  <r>
    <x v="0"/>
    <s v="University"/>
    <x v="56"/>
    <x v="0"/>
    <n v="13"/>
    <n v="0.61899999999999999"/>
  </r>
  <r>
    <x v="0"/>
    <s v="University"/>
    <x v="56"/>
    <x v="1"/>
    <n v="0"/>
    <n v="0"/>
  </r>
  <r>
    <x v="0"/>
    <s v="University"/>
    <x v="56"/>
    <x v="2"/>
    <n v="4"/>
    <n v="0.19"/>
  </r>
  <r>
    <x v="0"/>
    <s v="University"/>
    <x v="56"/>
    <x v="3"/>
    <n v="4"/>
    <n v="0.19"/>
  </r>
  <r>
    <x v="1"/>
    <m/>
    <x v="1"/>
    <x v="4"/>
    <n v="21"/>
    <m/>
  </r>
  <r>
    <x v="0"/>
    <s v="University"/>
    <x v="57"/>
    <x v="0"/>
    <n v="2"/>
    <n v="0.66700000000000004"/>
  </r>
  <r>
    <x v="0"/>
    <s v="University"/>
    <x v="57"/>
    <x v="1"/>
    <n v="0"/>
    <n v="0"/>
  </r>
  <r>
    <x v="0"/>
    <s v="University"/>
    <x v="57"/>
    <x v="2"/>
    <n v="1"/>
    <n v="0.33300000000000002"/>
  </r>
  <r>
    <x v="0"/>
    <s v="University"/>
    <x v="57"/>
    <x v="3"/>
    <n v="0"/>
    <n v="0"/>
  </r>
  <r>
    <x v="1"/>
    <m/>
    <x v="1"/>
    <x v="4"/>
    <n v="3"/>
    <m/>
  </r>
  <r>
    <x v="0"/>
    <s v="University"/>
    <x v="58"/>
    <x v="0"/>
    <n v="2"/>
    <n v="0.5"/>
  </r>
  <r>
    <x v="0"/>
    <s v="University"/>
    <x v="58"/>
    <x v="1"/>
    <n v="0"/>
    <n v="0"/>
  </r>
  <r>
    <x v="0"/>
    <s v="University"/>
    <x v="58"/>
    <x v="2"/>
    <n v="0"/>
    <n v="0"/>
  </r>
  <r>
    <x v="0"/>
    <s v="University"/>
    <x v="58"/>
    <x v="3"/>
    <n v="2"/>
    <n v="0.5"/>
  </r>
  <r>
    <x v="1"/>
    <m/>
    <x v="1"/>
    <x v="4"/>
    <n v="4"/>
    <m/>
  </r>
  <r>
    <x v="0"/>
    <s v="University"/>
    <x v="59"/>
    <x v="0"/>
    <n v="2"/>
    <n v="1"/>
  </r>
  <r>
    <x v="0"/>
    <s v="University"/>
    <x v="59"/>
    <x v="1"/>
    <n v="0"/>
    <n v="0"/>
  </r>
  <r>
    <x v="0"/>
    <s v="University"/>
    <x v="59"/>
    <x v="2"/>
    <n v="0"/>
    <n v="0"/>
  </r>
  <r>
    <x v="0"/>
    <s v="University"/>
    <x v="59"/>
    <x v="3"/>
    <n v="0"/>
    <n v="0"/>
  </r>
  <r>
    <x v="1"/>
    <m/>
    <x v="1"/>
    <x v="4"/>
    <n v="2"/>
    <m/>
  </r>
  <r>
    <x v="0"/>
    <s v="University"/>
    <x v="60"/>
    <x v="0"/>
    <n v="0"/>
    <n v="0"/>
  </r>
  <r>
    <x v="0"/>
    <s v="University"/>
    <x v="60"/>
    <x v="1"/>
    <n v="0"/>
    <n v="0"/>
  </r>
  <r>
    <x v="0"/>
    <s v="University"/>
    <x v="60"/>
    <x v="2"/>
    <n v="1"/>
    <n v="1"/>
  </r>
  <r>
    <x v="0"/>
    <s v="University"/>
    <x v="60"/>
    <x v="3"/>
    <n v="0"/>
    <n v="0"/>
  </r>
  <r>
    <x v="1"/>
    <m/>
    <x v="1"/>
    <x v="4"/>
    <n v="1"/>
    <m/>
  </r>
  <r>
    <x v="0"/>
    <s v="University"/>
    <x v="61"/>
    <x v="0"/>
    <n v="1"/>
    <n v="0.5"/>
  </r>
  <r>
    <x v="0"/>
    <s v="University"/>
    <x v="61"/>
    <x v="1"/>
    <n v="0"/>
    <n v="0"/>
  </r>
  <r>
    <x v="0"/>
    <s v="University"/>
    <x v="61"/>
    <x v="2"/>
    <n v="0"/>
    <n v="0"/>
  </r>
  <r>
    <x v="0"/>
    <s v="University"/>
    <x v="61"/>
    <x v="3"/>
    <n v="1"/>
    <n v="0.5"/>
  </r>
  <r>
    <x v="1"/>
    <m/>
    <x v="1"/>
    <x v="4"/>
    <n v="2"/>
    <m/>
  </r>
  <r>
    <x v="0"/>
    <s v="University"/>
    <x v="62"/>
    <x v="0"/>
    <n v="4"/>
    <n v="1"/>
  </r>
  <r>
    <x v="0"/>
    <s v="University"/>
    <x v="62"/>
    <x v="1"/>
    <n v="0"/>
    <n v="0"/>
  </r>
  <r>
    <x v="0"/>
    <s v="University"/>
    <x v="62"/>
    <x v="2"/>
    <n v="0"/>
    <n v="0"/>
  </r>
  <r>
    <x v="0"/>
    <s v="University"/>
    <x v="62"/>
    <x v="3"/>
    <n v="0"/>
    <n v="0"/>
  </r>
  <r>
    <x v="1"/>
    <m/>
    <x v="1"/>
    <x v="4"/>
    <n v="4"/>
    <m/>
  </r>
  <r>
    <x v="0"/>
    <s v="University"/>
    <x v="63"/>
    <x v="0"/>
    <n v="0"/>
    <n v="0"/>
  </r>
  <r>
    <x v="0"/>
    <s v="University"/>
    <x v="63"/>
    <x v="1"/>
    <n v="0"/>
    <n v="0"/>
  </r>
  <r>
    <x v="0"/>
    <s v="University"/>
    <x v="63"/>
    <x v="2"/>
    <n v="1"/>
    <n v="1"/>
  </r>
  <r>
    <x v="0"/>
    <s v="University"/>
    <x v="63"/>
    <x v="3"/>
    <n v="0"/>
    <n v="0"/>
  </r>
  <r>
    <x v="1"/>
    <m/>
    <x v="1"/>
    <x v="4"/>
    <n v="1"/>
    <m/>
  </r>
  <r>
    <x v="0"/>
    <s v="University"/>
    <x v="64"/>
    <x v="0"/>
    <n v="41"/>
    <n v="0.47099999999999997"/>
  </r>
  <r>
    <x v="0"/>
    <s v="University"/>
    <x v="64"/>
    <x v="1"/>
    <n v="9"/>
    <n v="0.10299999999999999"/>
  </r>
  <r>
    <x v="0"/>
    <s v="University"/>
    <x v="64"/>
    <x v="2"/>
    <n v="18"/>
    <n v="0.20699999999999999"/>
  </r>
  <r>
    <x v="0"/>
    <s v="University"/>
    <x v="64"/>
    <x v="3"/>
    <n v="19"/>
    <n v="0.218"/>
  </r>
  <r>
    <x v="1"/>
    <m/>
    <x v="1"/>
    <x v="4"/>
    <n v="87"/>
    <m/>
  </r>
  <r>
    <x v="0"/>
    <s v="University"/>
    <x v="65"/>
    <x v="0"/>
    <n v="55"/>
    <n v="0.65500000000000003"/>
  </r>
  <r>
    <x v="0"/>
    <s v="University"/>
    <x v="65"/>
    <x v="1"/>
    <n v="4"/>
    <n v="4.8000000000000001E-2"/>
  </r>
  <r>
    <x v="0"/>
    <s v="University"/>
    <x v="65"/>
    <x v="2"/>
    <n v="15"/>
    <n v="0.17899999999999999"/>
  </r>
  <r>
    <x v="0"/>
    <s v="University"/>
    <x v="65"/>
    <x v="3"/>
    <n v="10"/>
    <n v="0.11899999999999999"/>
  </r>
  <r>
    <x v="1"/>
    <m/>
    <x v="1"/>
    <x v="4"/>
    <n v="84"/>
    <m/>
  </r>
  <r>
    <x v="0"/>
    <s v="University"/>
    <x v="66"/>
    <x v="0"/>
    <n v="5"/>
    <n v="1"/>
  </r>
  <r>
    <x v="0"/>
    <s v="University"/>
    <x v="66"/>
    <x v="1"/>
    <n v="0"/>
    <n v="0"/>
  </r>
  <r>
    <x v="0"/>
    <s v="University"/>
    <x v="66"/>
    <x v="2"/>
    <n v="0"/>
    <n v="0"/>
  </r>
  <r>
    <x v="0"/>
    <s v="University"/>
    <x v="66"/>
    <x v="3"/>
    <n v="0"/>
    <n v="0"/>
  </r>
  <r>
    <x v="1"/>
    <m/>
    <x v="1"/>
    <x v="4"/>
    <n v="5"/>
    <m/>
  </r>
  <r>
    <x v="0"/>
    <s v="University"/>
    <x v="67"/>
    <x v="0"/>
    <n v="2"/>
    <n v="1"/>
  </r>
  <r>
    <x v="0"/>
    <s v="University"/>
    <x v="67"/>
    <x v="1"/>
    <n v="0"/>
    <n v="0"/>
  </r>
  <r>
    <x v="0"/>
    <s v="University"/>
    <x v="67"/>
    <x v="2"/>
    <n v="0"/>
    <n v="0"/>
  </r>
  <r>
    <x v="0"/>
    <s v="University"/>
    <x v="67"/>
    <x v="3"/>
    <n v="0"/>
    <n v="0"/>
  </r>
  <r>
    <x v="1"/>
    <m/>
    <x v="1"/>
    <x v="4"/>
    <n v="2"/>
    <m/>
  </r>
  <r>
    <x v="0"/>
    <s v="University"/>
    <x v="68"/>
    <x v="0"/>
    <n v="0"/>
    <n v="0"/>
  </r>
  <r>
    <x v="0"/>
    <s v="University"/>
    <x v="68"/>
    <x v="1"/>
    <n v="0"/>
    <n v="0"/>
  </r>
  <r>
    <x v="0"/>
    <s v="University"/>
    <x v="68"/>
    <x v="2"/>
    <n v="0"/>
    <n v="0"/>
  </r>
  <r>
    <x v="0"/>
    <s v="University"/>
    <x v="68"/>
    <x v="3"/>
    <n v="1"/>
    <n v="1"/>
  </r>
  <r>
    <x v="1"/>
    <m/>
    <x v="1"/>
    <x v="4"/>
    <n v="1"/>
    <m/>
  </r>
  <r>
    <x v="0"/>
    <s v="University"/>
    <x v="69"/>
    <x v="0"/>
    <n v="2"/>
    <n v="1"/>
  </r>
  <r>
    <x v="0"/>
    <s v="University"/>
    <x v="69"/>
    <x v="1"/>
    <n v="0"/>
    <n v="0"/>
  </r>
  <r>
    <x v="0"/>
    <s v="University"/>
    <x v="69"/>
    <x v="2"/>
    <n v="0"/>
    <n v="0"/>
  </r>
  <r>
    <x v="0"/>
    <s v="University"/>
    <x v="69"/>
    <x v="3"/>
    <n v="0"/>
    <n v="0"/>
  </r>
  <r>
    <x v="1"/>
    <m/>
    <x v="1"/>
    <x v="4"/>
    <n v="2"/>
    <m/>
  </r>
  <r>
    <x v="0"/>
    <s v="University"/>
    <x v="70"/>
    <x v="0"/>
    <n v="7"/>
    <n v="0.77800000000000002"/>
  </r>
  <r>
    <x v="0"/>
    <s v="University"/>
    <x v="70"/>
    <x v="1"/>
    <n v="0"/>
    <n v="0"/>
  </r>
  <r>
    <x v="0"/>
    <s v="University"/>
    <x v="70"/>
    <x v="2"/>
    <n v="0"/>
    <n v="0"/>
  </r>
  <r>
    <x v="0"/>
    <s v="University"/>
    <x v="70"/>
    <x v="3"/>
    <n v="2"/>
    <n v="0.222"/>
  </r>
  <r>
    <x v="1"/>
    <m/>
    <x v="1"/>
    <x v="4"/>
    <n v="9"/>
    <m/>
  </r>
  <r>
    <x v="0"/>
    <s v="University"/>
    <x v="71"/>
    <x v="0"/>
    <n v="2"/>
    <n v="1"/>
  </r>
  <r>
    <x v="0"/>
    <s v="University"/>
    <x v="71"/>
    <x v="1"/>
    <n v="0"/>
    <n v="0"/>
  </r>
  <r>
    <x v="0"/>
    <s v="University"/>
    <x v="71"/>
    <x v="2"/>
    <n v="0"/>
    <n v="0"/>
  </r>
  <r>
    <x v="0"/>
    <s v="University"/>
    <x v="71"/>
    <x v="3"/>
    <n v="0"/>
    <n v="0"/>
  </r>
  <r>
    <x v="1"/>
    <m/>
    <x v="1"/>
    <x v="4"/>
    <n v="2"/>
    <m/>
  </r>
  <r>
    <x v="0"/>
    <s v="University"/>
    <x v="72"/>
    <x v="0"/>
    <n v="5"/>
    <n v="0.5"/>
  </r>
  <r>
    <x v="0"/>
    <s v="University"/>
    <x v="72"/>
    <x v="1"/>
    <n v="0"/>
    <n v="0"/>
  </r>
  <r>
    <x v="0"/>
    <s v="University"/>
    <x v="72"/>
    <x v="2"/>
    <n v="2"/>
    <n v="0.2"/>
  </r>
  <r>
    <x v="0"/>
    <s v="University"/>
    <x v="72"/>
    <x v="3"/>
    <n v="3"/>
    <n v="0.3"/>
  </r>
  <r>
    <x v="1"/>
    <m/>
    <x v="1"/>
    <x v="4"/>
    <n v="10"/>
    <m/>
  </r>
  <r>
    <x v="0"/>
    <s v="University"/>
    <x v="73"/>
    <x v="0"/>
    <n v="0"/>
    <n v="0"/>
  </r>
  <r>
    <x v="0"/>
    <s v="University"/>
    <x v="73"/>
    <x v="1"/>
    <n v="0"/>
    <n v="0"/>
  </r>
  <r>
    <x v="0"/>
    <s v="University"/>
    <x v="73"/>
    <x v="2"/>
    <n v="0"/>
    <n v="0"/>
  </r>
  <r>
    <x v="0"/>
    <s v="University"/>
    <x v="73"/>
    <x v="3"/>
    <n v="1"/>
    <n v="1"/>
  </r>
  <r>
    <x v="1"/>
    <m/>
    <x v="1"/>
    <x v="4"/>
    <n v="1"/>
    <m/>
  </r>
  <r>
    <x v="0"/>
    <s v="University"/>
    <x v="74"/>
    <x v="0"/>
    <n v="1"/>
    <n v="1"/>
  </r>
  <r>
    <x v="0"/>
    <s v="University"/>
    <x v="74"/>
    <x v="1"/>
    <n v="0"/>
    <n v="0"/>
  </r>
  <r>
    <x v="0"/>
    <s v="University"/>
    <x v="74"/>
    <x v="2"/>
    <n v="0"/>
    <n v="0"/>
  </r>
  <r>
    <x v="0"/>
    <s v="University"/>
    <x v="74"/>
    <x v="3"/>
    <n v="0"/>
    <n v="0"/>
  </r>
  <r>
    <x v="1"/>
    <m/>
    <x v="1"/>
    <x v="4"/>
    <n v="1"/>
    <m/>
  </r>
  <r>
    <x v="0"/>
    <s v="University"/>
    <x v="75"/>
    <x v="0"/>
    <n v="1"/>
    <n v="1"/>
  </r>
  <r>
    <x v="0"/>
    <s v="University"/>
    <x v="75"/>
    <x v="1"/>
    <n v="0"/>
    <n v="0"/>
  </r>
  <r>
    <x v="0"/>
    <s v="University"/>
    <x v="75"/>
    <x v="2"/>
    <n v="0"/>
    <n v="0"/>
  </r>
  <r>
    <x v="0"/>
    <s v="University"/>
    <x v="75"/>
    <x v="3"/>
    <n v="0"/>
    <n v="0"/>
  </r>
  <r>
    <x v="1"/>
    <m/>
    <x v="1"/>
    <x v="4"/>
    <n v="1"/>
    <m/>
  </r>
  <r>
    <x v="0"/>
    <s v="University"/>
    <x v="76"/>
    <x v="0"/>
    <n v="2"/>
    <n v="0.66700000000000004"/>
  </r>
  <r>
    <x v="0"/>
    <s v="University"/>
    <x v="76"/>
    <x v="1"/>
    <n v="0"/>
    <n v="0"/>
  </r>
  <r>
    <x v="0"/>
    <s v="University"/>
    <x v="76"/>
    <x v="2"/>
    <n v="0"/>
    <n v="0"/>
  </r>
  <r>
    <x v="0"/>
    <s v="University"/>
    <x v="76"/>
    <x v="3"/>
    <n v="1"/>
    <n v="0.33300000000000002"/>
  </r>
  <r>
    <x v="1"/>
    <m/>
    <x v="1"/>
    <x v="4"/>
    <n v="3"/>
    <m/>
  </r>
  <r>
    <x v="0"/>
    <s v="University"/>
    <x v="77"/>
    <x v="0"/>
    <n v="9"/>
    <n v="0.69199999999999995"/>
  </r>
  <r>
    <x v="0"/>
    <s v="University"/>
    <x v="77"/>
    <x v="1"/>
    <n v="1"/>
    <n v="7.6999999999999999E-2"/>
  </r>
  <r>
    <x v="0"/>
    <s v="University"/>
    <x v="77"/>
    <x v="2"/>
    <n v="3"/>
    <n v="0.23100000000000001"/>
  </r>
  <r>
    <x v="0"/>
    <s v="University"/>
    <x v="77"/>
    <x v="3"/>
    <n v="0"/>
    <n v="0"/>
  </r>
  <r>
    <x v="1"/>
    <m/>
    <x v="1"/>
    <x v="4"/>
    <n v="13"/>
    <m/>
  </r>
  <r>
    <x v="0"/>
    <s v="University"/>
    <x v="78"/>
    <x v="0"/>
    <n v="8"/>
    <n v="0.72699999999999998"/>
  </r>
  <r>
    <x v="0"/>
    <s v="University"/>
    <x v="78"/>
    <x v="1"/>
    <n v="1"/>
    <n v="9.0999999999999998E-2"/>
  </r>
  <r>
    <x v="0"/>
    <s v="University"/>
    <x v="78"/>
    <x v="2"/>
    <n v="1"/>
    <n v="9.0999999999999998E-2"/>
  </r>
  <r>
    <x v="0"/>
    <s v="University"/>
    <x v="78"/>
    <x v="3"/>
    <n v="1"/>
    <n v="9.0999999999999998E-2"/>
  </r>
  <r>
    <x v="1"/>
    <m/>
    <x v="1"/>
    <x v="4"/>
    <n v="11"/>
    <m/>
  </r>
  <r>
    <x v="0"/>
    <s v="University"/>
    <x v="79"/>
    <x v="0"/>
    <n v="10"/>
    <n v="0.76900000000000002"/>
  </r>
  <r>
    <x v="0"/>
    <s v="University"/>
    <x v="79"/>
    <x v="1"/>
    <n v="0"/>
    <n v="0"/>
  </r>
  <r>
    <x v="0"/>
    <s v="University"/>
    <x v="79"/>
    <x v="2"/>
    <n v="2"/>
    <n v="0.154"/>
  </r>
  <r>
    <x v="0"/>
    <s v="University"/>
    <x v="79"/>
    <x v="3"/>
    <n v="1"/>
    <n v="7.6999999999999999E-2"/>
  </r>
  <r>
    <x v="1"/>
    <m/>
    <x v="1"/>
    <x v="4"/>
    <n v="13"/>
    <m/>
  </r>
  <r>
    <x v="0"/>
    <s v="University"/>
    <x v="80"/>
    <x v="0"/>
    <n v="3"/>
    <n v="0.6"/>
  </r>
  <r>
    <x v="0"/>
    <s v="University"/>
    <x v="80"/>
    <x v="1"/>
    <n v="0"/>
    <n v="0"/>
  </r>
  <r>
    <x v="0"/>
    <s v="University"/>
    <x v="80"/>
    <x v="2"/>
    <n v="1"/>
    <n v="0.2"/>
  </r>
  <r>
    <x v="0"/>
    <s v="University"/>
    <x v="80"/>
    <x v="3"/>
    <n v="1"/>
    <n v="0.2"/>
  </r>
  <r>
    <x v="1"/>
    <m/>
    <x v="1"/>
    <x v="4"/>
    <n v="5"/>
    <m/>
  </r>
  <r>
    <x v="0"/>
    <s v="University"/>
    <x v="81"/>
    <x v="0"/>
    <n v="5"/>
    <n v="1"/>
  </r>
  <r>
    <x v="0"/>
    <s v="University"/>
    <x v="81"/>
    <x v="1"/>
    <n v="0"/>
    <n v="0"/>
  </r>
  <r>
    <x v="0"/>
    <s v="University"/>
    <x v="81"/>
    <x v="2"/>
    <n v="0"/>
    <n v="0"/>
  </r>
  <r>
    <x v="0"/>
    <s v="University"/>
    <x v="81"/>
    <x v="3"/>
    <n v="0"/>
    <n v="0"/>
  </r>
  <r>
    <x v="1"/>
    <m/>
    <x v="1"/>
    <x v="4"/>
    <n v="5"/>
    <m/>
  </r>
  <r>
    <x v="0"/>
    <s v="University"/>
    <x v="82"/>
    <x v="0"/>
    <n v="1"/>
    <n v="1"/>
  </r>
  <r>
    <x v="0"/>
    <s v="University"/>
    <x v="82"/>
    <x v="1"/>
    <n v="0"/>
    <n v="0"/>
  </r>
  <r>
    <x v="0"/>
    <s v="University"/>
    <x v="82"/>
    <x v="2"/>
    <n v="0"/>
    <n v="0"/>
  </r>
  <r>
    <x v="0"/>
    <s v="University"/>
    <x v="82"/>
    <x v="3"/>
    <n v="0"/>
    <n v="0"/>
  </r>
  <r>
    <x v="1"/>
    <m/>
    <x v="1"/>
    <x v="4"/>
    <n v="1"/>
    <m/>
  </r>
  <r>
    <x v="0"/>
    <s v="University"/>
    <x v="83"/>
    <x v="0"/>
    <n v="16"/>
    <n v="0.72699999999999998"/>
  </r>
  <r>
    <x v="0"/>
    <s v="University"/>
    <x v="83"/>
    <x v="1"/>
    <n v="1"/>
    <n v="4.4999999999999998E-2"/>
  </r>
  <r>
    <x v="0"/>
    <s v="University"/>
    <x v="83"/>
    <x v="2"/>
    <n v="4"/>
    <n v="0.182"/>
  </r>
  <r>
    <x v="0"/>
    <s v="University"/>
    <x v="83"/>
    <x v="3"/>
    <n v="1"/>
    <n v="4.4999999999999998E-2"/>
  </r>
  <r>
    <x v="1"/>
    <m/>
    <x v="1"/>
    <x v="4"/>
    <n v="22"/>
    <m/>
  </r>
  <r>
    <x v="0"/>
    <s v="University"/>
    <x v="84"/>
    <x v="0"/>
    <n v="17"/>
    <n v="0.70799999999999996"/>
  </r>
  <r>
    <x v="0"/>
    <s v="University"/>
    <x v="84"/>
    <x v="1"/>
    <n v="1"/>
    <n v="4.2000000000000003E-2"/>
  </r>
  <r>
    <x v="0"/>
    <s v="University"/>
    <x v="84"/>
    <x v="2"/>
    <n v="4"/>
    <n v="0.16700000000000001"/>
  </r>
  <r>
    <x v="0"/>
    <s v="University"/>
    <x v="84"/>
    <x v="3"/>
    <n v="2"/>
    <n v="8.3000000000000004E-2"/>
  </r>
  <r>
    <x v="1"/>
    <m/>
    <x v="1"/>
    <x v="4"/>
    <n v="24"/>
    <m/>
  </r>
  <r>
    <x v="0"/>
    <s v="University"/>
    <x v="85"/>
    <x v="0"/>
    <n v="10"/>
    <n v="0.47599999999999998"/>
  </r>
  <r>
    <x v="0"/>
    <s v="University"/>
    <x v="85"/>
    <x v="1"/>
    <n v="1"/>
    <n v="4.8000000000000001E-2"/>
  </r>
  <r>
    <x v="0"/>
    <s v="University"/>
    <x v="85"/>
    <x v="2"/>
    <n v="5"/>
    <n v="0.23799999999999999"/>
  </r>
  <r>
    <x v="0"/>
    <s v="University"/>
    <x v="85"/>
    <x v="3"/>
    <n v="5"/>
    <n v="0.23799999999999999"/>
  </r>
  <r>
    <x v="1"/>
    <m/>
    <x v="1"/>
    <x v="4"/>
    <n v="21"/>
    <m/>
  </r>
  <r>
    <x v="0"/>
    <s v="University"/>
    <x v="86"/>
    <x v="0"/>
    <n v="28"/>
    <n v="0.8"/>
  </r>
  <r>
    <x v="0"/>
    <s v="University"/>
    <x v="86"/>
    <x v="1"/>
    <n v="1"/>
    <n v="2.9000000000000001E-2"/>
  </r>
  <r>
    <x v="0"/>
    <s v="University"/>
    <x v="86"/>
    <x v="2"/>
    <n v="1"/>
    <n v="2.9000000000000001E-2"/>
  </r>
  <r>
    <x v="0"/>
    <s v="University"/>
    <x v="86"/>
    <x v="3"/>
    <n v="5"/>
    <n v="0.14299999999999999"/>
  </r>
  <r>
    <x v="1"/>
    <m/>
    <x v="1"/>
    <x v="4"/>
    <n v="35"/>
    <m/>
  </r>
  <r>
    <x v="0"/>
    <s v="University"/>
    <x v="87"/>
    <x v="0"/>
    <n v="2"/>
    <n v="1"/>
  </r>
  <r>
    <x v="0"/>
    <s v="University"/>
    <x v="87"/>
    <x v="1"/>
    <n v="0"/>
    <n v="0"/>
  </r>
  <r>
    <x v="0"/>
    <s v="University"/>
    <x v="87"/>
    <x v="2"/>
    <n v="0"/>
    <n v="0"/>
  </r>
  <r>
    <x v="0"/>
    <s v="University"/>
    <x v="87"/>
    <x v="3"/>
    <n v="0"/>
    <n v="0"/>
  </r>
  <r>
    <x v="1"/>
    <m/>
    <x v="1"/>
    <x v="4"/>
    <n v="2"/>
    <m/>
  </r>
  <r>
    <x v="0"/>
    <s v="University"/>
    <x v="88"/>
    <x v="0"/>
    <n v="0"/>
    <n v="0"/>
  </r>
  <r>
    <x v="0"/>
    <s v="University"/>
    <x v="88"/>
    <x v="1"/>
    <n v="0"/>
    <n v="0"/>
  </r>
  <r>
    <x v="0"/>
    <s v="University"/>
    <x v="88"/>
    <x v="2"/>
    <n v="0"/>
    <n v="0"/>
  </r>
  <r>
    <x v="0"/>
    <s v="University"/>
    <x v="88"/>
    <x v="3"/>
    <n v="1"/>
    <n v="1"/>
  </r>
  <r>
    <x v="1"/>
    <m/>
    <x v="1"/>
    <x v="4"/>
    <n v="1"/>
    <m/>
  </r>
  <r>
    <x v="0"/>
    <s v="University"/>
    <x v="89"/>
    <x v="0"/>
    <n v="1"/>
    <n v="0.5"/>
  </r>
  <r>
    <x v="0"/>
    <s v="University"/>
    <x v="89"/>
    <x v="1"/>
    <n v="0"/>
    <n v="0"/>
  </r>
  <r>
    <x v="0"/>
    <s v="University"/>
    <x v="89"/>
    <x v="2"/>
    <n v="0"/>
    <n v="0"/>
  </r>
  <r>
    <x v="0"/>
    <s v="University"/>
    <x v="89"/>
    <x v="3"/>
    <n v="1"/>
    <n v="0.5"/>
  </r>
  <r>
    <x v="1"/>
    <m/>
    <x v="1"/>
    <x v="4"/>
    <n v="2"/>
    <m/>
  </r>
  <r>
    <x v="0"/>
    <s v="University"/>
    <x v="90"/>
    <x v="0"/>
    <n v="1"/>
    <n v="0.5"/>
  </r>
  <r>
    <x v="0"/>
    <s v="University"/>
    <x v="90"/>
    <x v="1"/>
    <n v="0"/>
    <n v="0"/>
  </r>
  <r>
    <x v="0"/>
    <s v="University"/>
    <x v="90"/>
    <x v="2"/>
    <n v="0"/>
    <n v="0"/>
  </r>
  <r>
    <x v="0"/>
    <s v="University"/>
    <x v="90"/>
    <x v="3"/>
    <n v="1"/>
    <n v="0.5"/>
  </r>
  <r>
    <x v="1"/>
    <m/>
    <x v="1"/>
    <x v="4"/>
    <n v="2"/>
    <m/>
  </r>
  <r>
    <x v="0"/>
    <s v="University"/>
    <x v="91"/>
    <x v="0"/>
    <n v="0"/>
    <n v="0"/>
  </r>
  <r>
    <x v="0"/>
    <s v="University"/>
    <x v="91"/>
    <x v="1"/>
    <n v="0"/>
    <n v="0"/>
  </r>
  <r>
    <x v="0"/>
    <s v="University"/>
    <x v="91"/>
    <x v="2"/>
    <n v="0"/>
    <n v="0"/>
  </r>
  <r>
    <x v="0"/>
    <s v="University"/>
    <x v="91"/>
    <x v="3"/>
    <n v="1"/>
    <n v="1"/>
  </r>
  <r>
    <x v="1"/>
    <m/>
    <x v="1"/>
    <x v="4"/>
    <n v="1"/>
    <m/>
  </r>
  <r>
    <x v="0"/>
    <s v="University"/>
    <x v="92"/>
    <x v="0"/>
    <n v="1"/>
    <n v="1"/>
  </r>
  <r>
    <x v="0"/>
    <s v="University"/>
    <x v="92"/>
    <x v="1"/>
    <n v="0"/>
    <n v="0"/>
  </r>
  <r>
    <x v="0"/>
    <s v="University"/>
    <x v="92"/>
    <x v="2"/>
    <n v="0"/>
    <n v="0"/>
  </r>
  <r>
    <x v="0"/>
    <s v="University"/>
    <x v="92"/>
    <x v="3"/>
    <n v="0"/>
    <n v="0"/>
  </r>
  <r>
    <x v="1"/>
    <m/>
    <x v="1"/>
    <x v="4"/>
    <n v="1"/>
    <m/>
  </r>
  <r>
    <x v="0"/>
    <s v="University"/>
    <x v="93"/>
    <x v="0"/>
    <n v="1"/>
    <n v="1"/>
  </r>
  <r>
    <x v="0"/>
    <s v="University"/>
    <x v="93"/>
    <x v="1"/>
    <n v="0"/>
    <n v="0"/>
  </r>
  <r>
    <x v="0"/>
    <s v="University"/>
    <x v="93"/>
    <x v="2"/>
    <n v="0"/>
    <n v="0"/>
  </r>
  <r>
    <x v="0"/>
    <s v="University"/>
    <x v="93"/>
    <x v="3"/>
    <n v="0"/>
    <n v="0"/>
  </r>
  <r>
    <x v="1"/>
    <m/>
    <x v="1"/>
    <x v="4"/>
    <n v="1"/>
    <m/>
  </r>
  <r>
    <x v="0"/>
    <s v="University"/>
    <x v="94"/>
    <x v="0"/>
    <n v="1"/>
    <n v="1"/>
  </r>
  <r>
    <x v="0"/>
    <s v="University"/>
    <x v="94"/>
    <x v="1"/>
    <n v="0"/>
    <n v="0"/>
  </r>
  <r>
    <x v="0"/>
    <s v="University"/>
    <x v="94"/>
    <x v="2"/>
    <n v="0"/>
    <n v="0"/>
  </r>
  <r>
    <x v="0"/>
    <s v="University"/>
    <x v="94"/>
    <x v="3"/>
    <n v="0"/>
    <n v="0"/>
  </r>
  <r>
    <x v="1"/>
    <m/>
    <x v="1"/>
    <x v="4"/>
    <n v="1"/>
    <m/>
  </r>
  <r>
    <x v="0"/>
    <s v="University"/>
    <x v="95"/>
    <x v="0"/>
    <n v="15"/>
    <n v="0.57699999999999996"/>
  </r>
  <r>
    <x v="0"/>
    <s v="University"/>
    <x v="95"/>
    <x v="1"/>
    <n v="0"/>
    <n v="0"/>
  </r>
  <r>
    <x v="0"/>
    <s v="University"/>
    <x v="95"/>
    <x v="2"/>
    <n v="8"/>
    <n v="0.308"/>
  </r>
  <r>
    <x v="0"/>
    <s v="University"/>
    <x v="95"/>
    <x v="3"/>
    <n v="3"/>
    <n v="0.115"/>
  </r>
  <r>
    <x v="1"/>
    <m/>
    <x v="1"/>
    <x v="4"/>
    <n v="26"/>
    <m/>
  </r>
  <r>
    <x v="0"/>
    <s v="University"/>
    <x v="96"/>
    <x v="0"/>
    <n v="21"/>
    <n v="0.55300000000000005"/>
  </r>
  <r>
    <x v="0"/>
    <s v="University"/>
    <x v="96"/>
    <x v="1"/>
    <n v="3"/>
    <n v="7.9000000000000001E-2"/>
  </r>
  <r>
    <x v="0"/>
    <s v="University"/>
    <x v="96"/>
    <x v="2"/>
    <n v="7"/>
    <n v="0.184"/>
  </r>
  <r>
    <x v="0"/>
    <s v="University"/>
    <x v="96"/>
    <x v="3"/>
    <n v="7"/>
    <n v="0.184"/>
  </r>
  <r>
    <x v="1"/>
    <m/>
    <x v="1"/>
    <x v="4"/>
    <n v="38"/>
    <m/>
  </r>
  <r>
    <x v="0"/>
    <s v="University"/>
    <x v="97"/>
    <x v="0"/>
    <n v="1"/>
    <n v="0.5"/>
  </r>
  <r>
    <x v="0"/>
    <s v="University"/>
    <x v="97"/>
    <x v="1"/>
    <n v="0"/>
    <n v="0"/>
  </r>
  <r>
    <x v="0"/>
    <s v="University"/>
    <x v="97"/>
    <x v="2"/>
    <n v="1"/>
    <n v="0.5"/>
  </r>
  <r>
    <x v="0"/>
    <s v="University"/>
    <x v="97"/>
    <x v="3"/>
    <n v="0"/>
    <n v="0"/>
  </r>
  <r>
    <x v="1"/>
    <m/>
    <x v="1"/>
    <x v="4"/>
    <n v="2"/>
    <m/>
  </r>
  <r>
    <x v="0"/>
    <s v="University"/>
    <x v="98"/>
    <x v="0"/>
    <n v="2"/>
    <n v="1"/>
  </r>
  <r>
    <x v="0"/>
    <s v="University"/>
    <x v="98"/>
    <x v="1"/>
    <n v="0"/>
    <n v="0"/>
  </r>
  <r>
    <x v="0"/>
    <s v="University"/>
    <x v="98"/>
    <x v="2"/>
    <n v="0"/>
    <n v="0"/>
  </r>
  <r>
    <x v="0"/>
    <s v="University"/>
    <x v="98"/>
    <x v="3"/>
    <n v="0"/>
    <n v="0"/>
  </r>
  <r>
    <x v="1"/>
    <m/>
    <x v="1"/>
    <x v="4"/>
    <n v="2"/>
    <m/>
  </r>
  <r>
    <x v="0"/>
    <s v="University"/>
    <x v="99"/>
    <x v="0"/>
    <n v="25"/>
    <n v="0.625"/>
  </r>
  <r>
    <x v="0"/>
    <s v="University"/>
    <x v="99"/>
    <x v="1"/>
    <n v="1"/>
    <n v="2.5000000000000001E-2"/>
  </r>
  <r>
    <x v="0"/>
    <s v="University"/>
    <x v="99"/>
    <x v="2"/>
    <n v="4"/>
    <n v="0.1"/>
  </r>
  <r>
    <x v="0"/>
    <s v="University"/>
    <x v="99"/>
    <x v="3"/>
    <n v="10"/>
    <n v="0.25"/>
  </r>
  <r>
    <x v="1"/>
    <m/>
    <x v="1"/>
    <x v="4"/>
    <n v="40"/>
    <m/>
  </r>
  <r>
    <x v="0"/>
    <s v="University"/>
    <x v="100"/>
    <x v="0"/>
    <n v="22"/>
    <n v="0.71"/>
  </r>
  <r>
    <x v="0"/>
    <s v="University"/>
    <x v="100"/>
    <x v="1"/>
    <n v="1"/>
    <n v="3.2000000000000001E-2"/>
  </r>
  <r>
    <x v="0"/>
    <s v="University"/>
    <x v="100"/>
    <x v="2"/>
    <n v="3"/>
    <n v="9.7000000000000003E-2"/>
  </r>
  <r>
    <x v="0"/>
    <s v="University"/>
    <x v="100"/>
    <x v="3"/>
    <n v="5"/>
    <n v="0.161"/>
  </r>
  <r>
    <x v="1"/>
    <m/>
    <x v="1"/>
    <x v="4"/>
    <n v="31"/>
    <m/>
  </r>
  <r>
    <x v="0"/>
    <s v="University"/>
    <x v="101"/>
    <x v="0"/>
    <n v="63"/>
    <n v="0.61199999999999999"/>
  </r>
  <r>
    <x v="0"/>
    <s v="University"/>
    <x v="101"/>
    <x v="1"/>
    <n v="5"/>
    <n v="4.9000000000000002E-2"/>
  </r>
  <r>
    <x v="0"/>
    <s v="University"/>
    <x v="101"/>
    <x v="2"/>
    <n v="8"/>
    <n v="7.8E-2"/>
  </r>
  <r>
    <x v="0"/>
    <s v="University"/>
    <x v="101"/>
    <x v="3"/>
    <n v="27"/>
    <n v="0.26200000000000001"/>
  </r>
  <r>
    <x v="1"/>
    <m/>
    <x v="1"/>
    <x v="4"/>
    <n v="103"/>
    <m/>
  </r>
  <r>
    <x v="0"/>
    <s v="University"/>
    <x v="102"/>
    <x v="0"/>
    <n v="22"/>
    <n v="0.57899999999999996"/>
  </r>
  <r>
    <x v="0"/>
    <s v="University"/>
    <x v="102"/>
    <x v="1"/>
    <n v="4"/>
    <n v="0.105"/>
  </r>
  <r>
    <x v="0"/>
    <s v="University"/>
    <x v="102"/>
    <x v="2"/>
    <n v="5"/>
    <n v="0.13200000000000001"/>
  </r>
  <r>
    <x v="0"/>
    <s v="University"/>
    <x v="102"/>
    <x v="3"/>
    <n v="7"/>
    <n v="0.184"/>
  </r>
  <r>
    <x v="1"/>
    <m/>
    <x v="1"/>
    <x v="4"/>
    <n v="38"/>
    <m/>
  </r>
  <r>
    <x v="0"/>
    <s v="University"/>
    <x v="103"/>
    <x v="0"/>
    <n v="58"/>
    <n v="0.67400000000000004"/>
  </r>
  <r>
    <x v="0"/>
    <s v="University"/>
    <x v="103"/>
    <x v="1"/>
    <n v="5"/>
    <n v="5.8000000000000003E-2"/>
  </r>
  <r>
    <x v="0"/>
    <s v="University"/>
    <x v="103"/>
    <x v="2"/>
    <n v="8"/>
    <n v="9.2999999999999999E-2"/>
  </r>
  <r>
    <x v="0"/>
    <s v="University"/>
    <x v="103"/>
    <x v="3"/>
    <n v="15"/>
    <n v="0.17399999999999999"/>
  </r>
  <r>
    <x v="1"/>
    <m/>
    <x v="1"/>
    <x v="4"/>
    <n v="86"/>
    <m/>
  </r>
  <r>
    <x v="0"/>
    <s v="University"/>
    <x v="104"/>
    <x v="0"/>
    <n v="4"/>
    <n v="0.44400000000000001"/>
  </r>
  <r>
    <x v="0"/>
    <s v="University"/>
    <x v="104"/>
    <x v="1"/>
    <n v="0"/>
    <n v="0"/>
  </r>
  <r>
    <x v="0"/>
    <s v="University"/>
    <x v="104"/>
    <x v="2"/>
    <n v="4"/>
    <n v="0.44400000000000001"/>
  </r>
  <r>
    <x v="0"/>
    <s v="University"/>
    <x v="104"/>
    <x v="3"/>
    <n v="1"/>
    <n v="0.111"/>
  </r>
  <r>
    <x v="1"/>
    <m/>
    <x v="1"/>
    <x v="4"/>
    <n v="9"/>
    <m/>
  </r>
  <r>
    <x v="0"/>
    <s v="University"/>
    <x v="105"/>
    <x v="0"/>
    <n v="30"/>
    <n v="0.55600000000000005"/>
  </r>
  <r>
    <x v="0"/>
    <s v="University"/>
    <x v="105"/>
    <x v="1"/>
    <n v="5"/>
    <n v="9.2999999999999999E-2"/>
  </r>
  <r>
    <x v="0"/>
    <s v="University"/>
    <x v="105"/>
    <x v="2"/>
    <n v="5"/>
    <n v="9.2999999999999999E-2"/>
  </r>
  <r>
    <x v="0"/>
    <s v="University"/>
    <x v="105"/>
    <x v="3"/>
    <n v="14"/>
    <n v="0.25900000000000001"/>
  </r>
  <r>
    <x v="1"/>
    <m/>
    <x v="1"/>
    <x v="4"/>
    <n v="54"/>
    <m/>
  </r>
  <r>
    <x v="0"/>
    <s v="University"/>
    <x v="106"/>
    <x v="0"/>
    <n v="28"/>
    <n v="0.68300000000000005"/>
  </r>
  <r>
    <x v="0"/>
    <s v="University"/>
    <x v="106"/>
    <x v="1"/>
    <n v="1"/>
    <n v="2.4E-2"/>
  </r>
  <r>
    <x v="0"/>
    <s v="University"/>
    <x v="106"/>
    <x v="2"/>
    <n v="2"/>
    <n v="4.9000000000000002E-2"/>
  </r>
  <r>
    <x v="0"/>
    <s v="University"/>
    <x v="106"/>
    <x v="3"/>
    <n v="10"/>
    <n v="0.24399999999999999"/>
  </r>
  <r>
    <x v="1"/>
    <m/>
    <x v="1"/>
    <x v="4"/>
    <n v="41"/>
    <m/>
  </r>
  <r>
    <x v="0"/>
    <s v="University"/>
    <x v="107"/>
    <x v="0"/>
    <n v="32"/>
    <n v="0.68100000000000005"/>
  </r>
  <r>
    <x v="0"/>
    <s v="University"/>
    <x v="107"/>
    <x v="1"/>
    <n v="1"/>
    <n v="2.1000000000000001E-2"/>
  </r>
  <r>
    <x v="0"/>
    <s v="University"/>
    <x v="107"/>
    <x v="2"/>
    <n v="8"/>
    <n v="0.17"/>
  </r>
  <r>
    <x v="0"/>
    <s v="University"/>
    <x v="107"/>
    <x v="3"/>
    <n v="6"/>
    <n v="0.128"/>
  </r>
  <r>
    <x v="1"/>
    <m/>
    <x v="1"/>
    <x v="4"/>
    <n v="47"/>
    <m/>
  </r>
  <r>
    <x v="0"/>
    <s v="University"/>
    <x v="108"/>
    <x v="0"/>
    <n v="16"/>
    <n v="0.84199999999999997"/>
  </r>
  <r>
    <x v="0"/>
    <s v="University"/>
    <x v="108"/>
    <x v="1"/>
    <n v="1"/>
    <n v="5.2999999999999999E-2"/>
  </r>
  <r>
    <x v="0"/>
    <s v="University"/>
    <x v="108"/>
    <x v="2"/>
    <n v="1"/>
    <n v="5.2999999999999999E-2"/>
  </r>
  <r>
    <x v="0"/>
    <s v="University"/>
    <x v="108"/>
    <x v="3"/>
    <n v="1"/>
    <n v="5.2999999999999999E-2"/>
  </r>
  <r>
    <x v="1"/>
    <m/>
    <x v="1"/>
    <x v="4"/>
    <n v="19"/>
    <m/>
  </r>
  <r>
    <x v="0"/>
    <s v="University"/>
    <x v="109"/>
    <x v="0"/>
    <n v="163"/>
    <n v="0.58199999999999996"/>
  </r>
  <r>
    <x v="0"/>
    <s v="University"/>
    <x v="109"/>
    <x v="1"/>
    <n v="7"/>
    <n v="2.5000000000000001E-2"/>
  </r>
  <r>
    <x v="0"/>
    <s v="University"/>
    <x v="109"/>
    <x v="2"/>
    <n v="27"/>
    <n v="9.6000000000000002E-2"/>
  </r>
  <r>
    <x v="0"/>
    <s v="University"/>
    <x v="109"/>
    <x v="3"/>
    <n v="83"/>
    <n v="0.29599999999999999"/>
  </r>
  <r>
    <x v="1"/>
    <m/>
    <x v="1"/>
    <x v="4"/>
    <n v="280"/>
    <m/>
  </r>
  <r>
    <x v="0"/>
    <s v="University"/>
    <x v="110"/>
    <x v="0"/>
    <n v="42"/>
    <n v="0.82399999999999995"/>
  </r>
  <r>
    <x v="0"/>
    <s v="University"/>
    <x v="110"/>
    <x v="1"/>
    <n v="3"/>
    <n v="5.8999999999999997E-2"/>
  </r>
  <r>
    <x v="0"/>
    <s v="University"/>
    <x v="110"/>
    <x v="2"/>
    <n v="3"/>
    <n v="5.8999999999999997E-2"/>
  </r>
  <r>
    <x v="0"/>
    <s v="University"/>
    <x v="110"/>
    <x v="3"/>
    <n v="3"/>
    <n v="5.8999999999999997E-2"/>
  </r>
  <r>
    <x v="1"/>
    <m/>
    <x v="1"/>
    <x v="4"/>
    <n v="51"/>
    <m/>
  </r>
  <r>
    <x v="0"/>
    <s v="University"/>
    <x v="111"/>
    <x v="0"/>
    <n v="5"/>
    <n v="0.55600000000000005"/>
  </r>
  <r>
    <x v="0"/>
    <s v="University"/>
    <x v="111"/>
    <x v="1"/>
    <n v="0"/>
    <n v="0"/>
  </r>
  <r>
    <x v="0"/>
    <s v="University"/>
    <x v="111"/>
    <x v="2"/>
    <n v="1"/>
    <n v="0.111"/>
  </r>
  <r>
    <x v="0"/>
    <s v="University"/>
    <x v="111"/>
    <x v="3"/>
    <n v="3"/>
    <n v="0.33300000000000002"/>
  </r>
  <r>
    <x v="1"/>
    <m/>
    <x v="1"/>
    <x v="4"/>
    <n v="9"/>
    <m/>
  </r>
  <r>
    <x v="0"/>
    <s v="University"/>
    <x v="112"/>
    <x v="0"/>
    <n v="60"/>
    <n v="0.63200000000000001"/>
  </r>
  <r>
    <x v="0"/>
    <s v="University"/>
    <x v="112"/>
    <x v="1"/>
    <n v="4"/>
    <n v="4.2000000000000003E-2"/>
  </r>
  <r>
    <x v="0"/>
    <s v="University"/>
    <x v="112"/>
    <x v="2"/>
    <n v="15"/>
    <n v="0.158"/>
  </r>
  <r>
    <x v="0"/>
    <s v="University"/>
    <x v="112"/>
    <x v="3"/>
    <n v="16"/>
    <n v="0.16800000000000001"/>
  </r>
  <r>
    <x v="1"/>
    <m/>
    <x v="1"/>
    <x v="4"/>
    <n v="95"/>
    <m/>
  </r>
  <r>
    <x v="0"/>
    <s v="University"/>
    <x v="113"/>
    <x v="0"/>
    <n v="14"/>
    <n v="0.66700000000000004"/>
  </r>
  <r>
    <x v="0"/>
    <s v="University"/>
    <x v="113"/>
    <x v="1"/>
    <n v="1"/>
    <n v="4.8000000000000001E-2"/>
  </r>
  <r>
    <x v="0"/>
    <s v="University"/>
    <x v="113"/>
    <x v="2"/>
    <n v="3"/>
    <n v="0.14299999999999999"/>
  </r>
  <r>
    <x v="0"/>
    <s v="University"/>
    <x v="113"/>
    <x v="3"/>
    <n v="3"/>
    <n v="0.14299999999999999"/>
  </r>
  <r>
    <x v="1"/>
    <m/>
    <x v="1"/>
    <x v="4"/>
    <n v="21"/>
    <m/>
  </r>
  <r>
    <x v="0"/>
    <s v="University"/>
    <x v="114"/>
    <x v="0"/>
    <n v="13"/>
    <n v="0.72199999999999998"/>
  </r>
  <r>
    <x v="0"/>
    <s v="University"/>
    <x v="114"/>
    <x v="1"/>
    <n v="1"/>
    <n v="5.6000000000000001E-2"/>
  </r>
  <r>
    <x v="0"/>
    <s v="University"/>
    <x v="114"/>
    <x v="2"/>
    <n v="2"/>
    <n v="0.111"/>
  </r>
  <r>
    <x v="0"/>
    <s v="University"/>
    <x v="114"/>
    <x v="3"/>
    <n v="2"/>
    <n v="0.111"/>
  </r>
  <r>
    <x v="1"/>
    <m/>
    <x v="1"/>
    <x v="4"/>
    <n v="18"/>
    <m/>
  </r>
  <r>
    <x v="0"/>
    <s v="University"/>
    <x v="115"/>
    <x v="0"/>
    <n v="0"/>
    <n v="0"/>
  </r>
  <r>
    <x v="0"/>
    <s v="University"/>
    <x v="115"/>
    <x v="1"/>
    <n v="0"/>
    <n v="0"/>
  </r>
  <r>
    <x v="0"/>
    <s v="University"/>
    <x v="115"/>
    <x v="2"/>
    <n v="0"/>
    <n v="0"/>
  </r>
  <r>
    <x v="0"/>
    <s v="University"/>
    <x v="115"/>
    <x v="3"/>
    <n v="3"/>
    <n v="1"/>
  </r>
  <r>
    <x v="1"/>
    <m/>
    <x v="1"/>
    <x v="4"/>
    <n v="3"/>
    <m/>
  </r>
  <r>
    <x v="0"/>
    <s v="University"/>
    <x v="116"/>
    <x v="0"/>
    <n v="0"/>
    <n v="0"/>
  </r>
  <r>
    <x v="0"/>
    <s v="University"/>
    <x v="116"/>
    <x v="1"/>
    <n v="0"/>
    <n v="0"/>
  </r>
  <r>
    <x v="0"/>
    <s v="University"/>
    <x v="116"/>
    <x v="2"/>
    <n v="0"/>
    <n v="0"/>
  </r>
  <r>
    <x v="0"/>
    <s v="University"/>
    <x v="116"/>
    <x v="3"/>
    <n v="2"/>
    <n v="1"/>
  </r>
  <r>
    <x v="1"/>
    <m/>
    <x v="1"/>
    <x v="4"/>
    <n v="2"/>
    <m/>
  </r>
  <r>
    <x v="0"/>
    <s v="University"/>
    <x v="117"/>
    <x v="0"/>
    <n v="108"/>
    <n v="0.71099999999999997"/>
  </r>
  <r>
    <x v="0"/>
    <s v="University"/>
    <x v="117"/>
    <x v="1"/>
    <n v="3"/>
    <n v="0.02"/>
  </r>
  <r>
    <x v="0"/>
    <s v="University"/>
    <x v="117"/>
    <x v="2"/>
    <n v="20"/>
    <n v="0.13200000000000001"/>
  </r>
  <r>
    <x v="0"/>
    <s v="University"/>
    <x v="117"/>
    <x v="3"/>
    <n v="21"/>
    <n v="0.13800000000000001"/>
  </r>
  <r>
    <x v="1"/>
    <m/>
    <x v="1"/>
    <x v="4"/>
    <n v="152"/>
    <m/>
  </r>
  <r>
    <x v="0"/>
    <s v="University"/>
    <x v="118"/>
    <x v="0"/>
    <n v="0"/>
    <n v="0"/>
  </r>
  <r>
    <x v="0"/>
    <s v="University"/>
    <x v="118"/>
    <x v="1"/>
    <n v="0"/>
    <n v="0"/>
  </r>
  <r>
    <x v="0"/>
    <s v="University"/>
    <x v="118"/>
    <x v="2"/>
    <n v="0"/>
    <n v="0"/>
  </r>
  <r>
    <x v="0"/>
    <s v="University"/>
    <x v="118"/>
    <x v="3"/>
    <n v="1"/>
    <n v="1"/>
  </r>
  <r>
    <x v="1"/>
    <m/>
    <x v="1"/>
    <x v="4"/>
    <n v="1"/>
    <m/>
  </r>
  <r>
    <x v="0"/>
    <s v="University"/>
    <x v="119"/>
    <x v="0"/>
    <n v="12"/>
    <n v="0.52200000000000002"/>
  </r>
  <r>
    <x v="0"/>
    <s v="University"/>
    <x v="119"/>
    <x v="1"/>
    <n v="2"/>
    <n v="8.6999999999999994E-2"/>
  </r>
  <r>
    <x v="0"/>
    <s v="University"/>
    <x v="119"/>
    <x v="2"/>
    <n v="7"/>
    <n v="0.30399999999999999"/>
  </r>
  <r>
    <x v="0"/>
    <s v="University"/>
    <x v="119"/>
    <x v="3"/>
    <n v="2"/>
    <n v="8.6999999999999994E-2"/>
  </r>
  <r>
    <x v="1"/>
    <m/>
    <x v="1"/>
    <x v="4"/>
    <n v="23"/>
    <m/>
  </r>
  <r>
    <x v="0"/>
    <s v="University"/>
    <x v="120"/>
    <x v="0"/>
    <n v="36"/>
    <n v="0.63200000000000001"/>
  </r>
  <r>
    <x v="0"/>
    <s v="University"/>
    <x v="120"/>
    <x v="1"/>
    <n v="5"/>
    <n v="8.7999999999999995E-2"/>
  </r>
  <r>
    <x v="0"/>
    <s v="University"/>
    <x v="120"/>
    <x v="2"/>
    <n v="6"/>
    <n v="0.105"/>
  </r>
  <r>
    <x v="0"/>
    <s v="University"/>
    <x v="120"/>
    <x v="3"/>
    <n v="10"/>
    <n v="0.17499999999999999"/>
  </r>
  <r>
    <x v="1"/>
    <m/>
    <x v="1"/>
    <x v="4"/>
    <n v="57"/>
    <m/>
  </r>
  <r>
    <x v="0"/>
    <s v="University"/>
    <x v="121"/>
    <x v="0"/>
    <n v="1"/>
    <n v="1"/>
  </r>
  <r>
    <x v="0"/>
    <s v="University"/>
    <x v="121"/>
    <x v="1"/>
    <n v="0"/>
    <n v="0"/>
  </r>
  <r>
    <x v="0"/>
    <s v="University"/>
    <x v="121"/>
    <x v="2"/>
    <n v="0"/>
    <n v="0"/>
  </r>
  <r>
    <x v="0"/>
    <s v="University"/>
    <x v="121"/>
    <x v="3"/>
    <n v="0"/>
    <n v="0"/>
  </r>
  <r>
    <x v="1"/>
    <m/>
    <x v="1"/>
    <x v="4"/>
    <n v="1"/>
    <m/>
  </r>
  <r>
    <x v="0"/>
    <s v="University"/>
    <x v="122"/>
    <x v="0"/>
    <n v="1"/>
    <n v="1"/>
  </r>
  <r>
    <x v="0"/>
    <s v="University"/>
    <x v="122"/>
    <x v="1"/>
    <n v="0"/>
    <n v="0"/>
  </r>
  <r>
    <x v="0"/>
    <s v="University"/>
    <x v="122"/>
    <x v="2"/>
    <n v="0"/>
    <n v="0"/>
  </r>
  <r>
    <x v="0"/>
    <s v="University"/>
    <x v="122"/>
    <x v="3"/>
    <n v="0"/>
    <n v="0"/>
  </r>
  <r>
    <x v="1"/>
    <m/>
    <x v="1"/>
    <x v="4"/>
    <n v="1"/>
    <m/>
  </r>
  <r>
    <x v="0"/>
    <s v="University"/>
    <x v="123"/>
    <x v="0"/>
    <n v="0"/>
    <n v="0"/>
  </r>
  <r>
    <x v="0"/>
    <s v="University"/>
    <x v="123"/>
    <x v="1"/>
    <n v="0"/>
    <n v="0"/>
  </r>
  <r>
    <x v="0"/>
    <s v="University"/>
    <x v="123"/>
    <x v="2"/>
    <n v="0"/>
    <n v="0"/>
  </r>
  <r>
    <x v="0"/>
    <s v="University"/>
    <x v="123"/>
    <x v="3"/>
    <n v="1"/>
    <n v="1"/>
  </r>
  <r>
    <x v="1"/>
    <m/>
    <x v="1"/>
    <x v="4"/>
    <n v="1"/>
    <m/>
  </r>
  <r>
    <x v="0"/>
    <s v="University"/>
    <x v="124"/>
    <x v="0"/>
    <n v="0"/>
    <n v="0"/>
  </r>
  <r>
    <x v="0"/>
    <s v="University"/>
    <x v="124"/>
    <x v="1"/>
    <n v="0"/>
    <n v="0"/>
  </r>
  <r>
    <x v="0"/>
    <s v="University"/>
    <x v="124"/>
    <x v="2"/>
    <n v="1"/>
    <n v="1"/>
  </r>
  <r>
    <x v="0"/>
    <s v="University"/>
    <x v="124"/>
    <x v="3"/>
    <n v="0"/>
    <n v="0"/>
  </r>
  <r>
    <x v="1"/>
    <m/>
    <x v="1"/>
    <x v="4"/>
    <n v="1"/>
    <m/>
  </r>
  <r>
    <x v="0"/>
    <s v="University"/>
    <x v="125"/>
    <x v="0"/>
    <n v="0"/>
    <n v="0"/>
  </r>
  <r>
    <x v="0"/>
    <s v="University"/>
    <x v="125"/>
    <x v="1"/>
    <n v="0"/>
    <n v="0"/>
  </r>
  <r>
    <x v="0"/>
    <s v="University"/>
    <x v="125"/>
    <x v="2"/>
    <n v="1"/>
    <n v="1"/>
  </r>
  <r>
    <x v="0"/>
    <s v="University"/>
    <x v="125"/>
    <x v="3"/>
    <n v="0"/>
    <n v="0"/>
  </r>
  <r>
    <x v="1"/>
    <m/>
    <x v="1"/>
    <x v="4"/>
    <n v="1"/>
    <m/>
  </r>
  <r>
    <x v="0"/>
    <s v="University"/>
    <x v="126"/>
    <x v="0"/>
    <n v="1"/>
    <n v="1"/>
  </r>
  <r>
    <x v="0"/>
    <s v="University"/>
    <x v="126"/>
    <x v="1"/>
    <n v="0"/>
    <n v="0"/>
  </r>
  <r>
    <x v="0"/>
    <s v="University"/>
    <x v="126"/>
    <x v="2"/>
    <n v="0"/>
    <n v="0"/>
  </r>
  <r>
    <x v="0"/>
    <s v="University"/>
    <x v="126"/>
    <x v="3"/>
    <n v="0"/>
    <n v="0"/>
  </r>
  <r>
    <x v="1"/>
    <m/>
    <x v="1"/>
    <x v="4"/>
    <n v="1"/>
    <m/>
  </r>
  <r>
    <x v="0"/>
    <s v="University"/>
    <x v="127"/>
    <x v="0"/>
    <n v="17"/>
    <n v="0.70799999999999996"/>
  </r>
  <r>
    <x v="0"/>
    <s v="University"/>
    <x v="127"/>
    <x v="1"/>
    <n v="0"/>
    <n v="0"/>
  </r>
  <r>
    <x v="0"/>
    <s v="University"/>
    <x v="127"/>
    <x v="2"/>
    <n v="2"/>
    <n v="8.3000000000000004E-2"/>
  </r>
  <r>
    <x v="0"/>
    <s v="University"/>
    <x v="127"/>
    <x v="3"/>
    <n v="5"/>
    <n v="0.20799999999999999"/>
  </r>
  <r>
    <x v="1"/>
    <m/>
    <x v="1"/>
    <x v="4"/>
    <n v="24"/>
    <m/>
  </r>
  <r>
    <x v="0"/>
    <s v="University"/>
    <x v="128"/>
    <x v="0"/>
    <n v="1"/>
    <n v="0.5"/>
  </r>
  <r>
    <x v="0"/>
    <s v="University"/>
    <x v="128"/>
    <x v="1"/>
    <n v="0"/>
    <n v="0"/>
  </r>
  <r>
    <x v="0"/>
    <s v="University"/>
    <x v="128"/>
    <x v="2"/>
    <n v="1"/>
    <n v="0.5"/>
  </r>
  <r>
    <x v="0"/>
    <s v="University"/>
    <x v="128"/>
    <x v="3"/>
    <n v="0"/>
    <n v="0"/>
  </r>
  <r>
    <x v="1"/>
    <m/>
    <x v="1"/>
    <x v="4"/>
    <n v="2"/>
    <m/>
  </r>
  <r>
    <x v="0"/>
    <s v="University"/>
    <x v="129"/>
    <x v="0"/>
    <n v="1"/>
    <n v="1"/>
  </r>
  <r>
    <x v="0"/>
    <s v="University"/>
    <x v="129"/>
    <x v="1"/>
    <n v="0"/>
    <n v="0"/>
  </r>
  <r>
    <x v="0"/>
    <s v="University"/>
    <x v="129"/>
    <x v="2"/>
    <n v="0"/>
    <n v="0"/>
  </r>
  <r>
    <x v="0"/>
    <s v="University"/>
    <x v="129"/>
    <x v="3"/>
    <n v="0"/>
    <n v="0"/>
  </r>
  <r>
    <x v="1"/>
    <m/>
    <x v="1"/>
    <x v="4"/>
    <n v="1"/>
    <m/>
  </r>
  <r>
    <x v="0"/>
    <s v="University"/>
    <x v="130"/>
    <x v="0"/>
    <n v="1"/>
    <n v="1"/>
  </r>
  <r>
    <x v="0"/>
    <s v="University"/>
    <x v="130"/>
    <x v="1"/>
    <n v="0"/>
    <n v="0"/>
  </r>
  <r>
    <x v="0"/>
    <s v="University"/>
    <x v="130"/>
    <x v="2"/>
    <n v="0"/>
    <n v="0"/>
  </r>
  <r>
    <x v="0"/>
    <s v="University"/>
    <x v="130"/>
    <x v="3"/>
    <n v="0"/>
    <n v="0"/>
  </r>
  <r>
    <x v="1"/>
    <m/>
    <x v="1"/>
    <x v="4"/>
    <n v="1"/>
    <m/>
  </r>
  <r>
    <x v="0"/>
    <s v="University"/>
    <x v="131"/>
    <x v="0"/>
    <n v="0"/>
    <n v="0"/>
  </r>
  <r>
    <x v="0"/>
    <s v="University"/>
    <x v="131"/>
    <x v="1"/>
    <n v="0"/>
    <n v="0"/>
  </r>
  <r>
    <x v="0"/>
    <s v="University"/>
    <x v="131"/>
    <x v="2"/>
    <n v="1"/>
    <n v="1"/>
  </r>
  <r>
    <x v="0"/>
    <s v="University"/>
    <x v="131"/>
    <x v="3"/>
    <n v="0"/>
    <n v="0"/>
  </r>
  <r>
    <x v="1"/>
    <m/>
    <x v="1"/>
    <x v="4"/>
    <n v="1"/>
    <m/>
  </r>
  <r>
    <x v="0"/>
    <s v="University"/>
    <x v="132"/>
    <x v="0"/>
    <n v="0"/>
    <n v="0"/>
  </r>
  <r>
    <x v="0"/>
    <s v="University"/>
    <x v="132"/>
    <x v="1"/>
    <n v="0"/>
    <n v="0"/>
  </r>
  <r>
    <x v="0"/>
    <s v="University"/>
    <x v="132"/>
    <x v="2"/>
    <n v="0"/>
    <n v="0"/>
  </r>
  <r>
    <x v="0"/>
    <s v="University"/>
    <x v="132"/>
    <x v="3"/>
    <n v="1"/>
    <n v="1"/>
  </r>
  <r>
    <x v="1"/>
    <m/>
    <x v="1"/>
    <x v="4"/>
    <n v="1"/>
    <m/>
  </r>
  <r>
    <x v="0"/>
    <s v="University"/>
    <x v="133"/>
    <x v="0"/>
    <n v="1"/>
    <n v="0.33300000000000002"/>
  </r>
  <r>
    <x v="0"/>
    <s v="University"/>
    <x v="133"/>
    <x v="1"/>
    <n v="0"/>
    <n v="0"/>
  </r>
  <r>
    <x v="0"/>
    <s v="University"/>
    <x v="133"/>
    <x v="2"/>
    <n v="1"/>
    <n v="0.33300000000000002"/>
  </r>
  <r>
    <x v="0"/>
    <s v="University"/>
    <x v="133"/>
    <x v="3"/>
    <n v="1"/>
    <n v="0.33300000000000002"/>
  </r>
  <r>
    <x v="1"/>
    <m/>
    <x v="1"/>
    <x v="4"/>
    <n v="3"/>
    <m/>
  </r>
  <r>
    <x v="0"/>
    <s v="University"/>
    <x v="134"/>
    <x v="0"/>
    <n v="1"/>
    <n v="1"/>
  </r>
  <r>
    <x v="0"/>
    <s v="University"/>
    <x v="134"/>
    <x v="1"/>
    <n v="0"/>
    <n v="0"/>
  </r>
  <r>
    <x v="0"/>
    <s v="University"/>
    <x v="134"/>
    <x v="2"/>
    <n v="0"/>
    <n v="0"/>
  </r>
  <r>
    <x v="0"/>
    <s v="University"/>
    <x v="134"/>
    <x v="3"/>
    <n v="0"/>
    <n v="0"/>
  </r>
  <r>
    <x v="1"/>
    <m/>
    <x v="1"/>
    <x v="4"/>
    <n v="1"/>
    <m/>
  </r>
  <r>
    <x v="0"/>
    <s v="University"/>
    <x v="135"/>
    <x v="0"/>
    <n v="27"/>
    <n v="0.73"/>
  </r>
  <r>
    <x v="0"/>
    <s v="University"/>
    <x v="135"/>
    <x v="1"/>
    <n v="0"/>
    <n v="0"/>
  </r>
  <r>
    <x v="0"/>
    <s v="University"/>
    <x v="135"/>
    <x v="2"/>
    <n v="6"/>
    <n v="0.16200000000000001"/>
  </r>
  <r>
    <x v="0"/>
    <s v="University"/>
    <x v="135"/>
    <x v="3"/>
    <n v="4"/>
    <n v="0.108"/>
  </r>
  <r>
    <x v="1"/>
    <m/>
    <x v="1"/>
    <x v="4"/>
    <n v="37"/>
    <m/>
  </r>
  <r>
    <x v="0"/>
    <s v="University"/>
    <x v="136"/>
    <x v="0"/>
    <n v="1"/>
    <n v="1"/>
  </r>
  <r>
    <x v="0"/>
    <s v="University"/>
    <x v="136"/>
    <x v="1"/>
    <n v="0"/>
    <n v="0"/>
  </r>
  <r>
    <x v="0"/>
    <s v="University"/>
    <x v="136"/>
    <x v="2"/>
    <n v="0"/>
    <n v="0"/>
  </r>
  <r>
    <x v="0"/>
    <s v="University"/>
    <x v="136"/>
    <x v="3"/>
    <n v="0"/>
    <n v="0"/>
  </r>
  <r>
    <x v="1"/>
    <m/>
    <x v="1"/>
    <x v="4"/>
    <n v="1"/>
    <m/>
  </r>
  <r>
    <x v="0"/>
    <s v="University"/>
    <x v="137"/>
    <x v="0"/>
    <n v="1"/>
    <n v="1"/>
  </r>
  <r>
    <x v="0"/>
    <s v="University"/>
    <x v="137"/>
    <x v="1"/>
    <n v="0"/>
    <n v="0"/>
  </r>
  <r>
    <x v="0"/>
    <s v="University"/>
    <x v="137"/>
    <x v="2"/>
    <n v="0"/>
    <n v="0"/>
  </r>
  <r>
    <x v="0"/>
    <s v="University"/>
    <x v="137"/>
    <x v="3"/>
    <n v="0"/>
    <n v="0"/>
  </r>
  <r>
    <x v="1"/>
    <m/>
    <x v="1"/>
    <x v="4"/>
    <n v="1"/>
    <m/>
  </r>
  <r>
    <x v="0"/>
    <s v="University"/>
    <x v="138"/>
    <x v="0"/>
    <n v="1"/>
    <n v="1"/>
  </r>
  <r>
    <x v="0"/>
    <s v="University"/>
    <x v="138"/>
    <x v="1"/>
    <n v="0"/>
    <n v="0"/>
  </r>
  <r>
    <x v="0"/>
    <s v="University"/>
    <x v="138"/>
    <x v="2"/>
    <n v="0"/>
    <n v="0"/>
  </r>
  <r>
    <x v="0"/>
    <s v="University"/>
    <x v="138"/>
    <x v="3"/>
    <n v="0"/>
    <n v="0"/>
  </r>
  <r>
    <x v="1"/>
    <m/>
    <x v="1"/>
    <x v="4"/>
    <n v="1"/>
    <m/>
  </r>
  <r>
    <x v="0"/>
    <s v="University"/>
    <x v="139"/>
    <x v="0"/>
    <n v="0"/>
    <n v="0"/>
  </r>
  <r>
    <x v="0"/>
    <s v="University"/>
    <x v="139"/>
    <x v="1"/>
    <n v="0"/>
    <n v="0"/>
  </r>
  <r>
    <x v="0"/>
    <s v="University"/>
    <x v="139"/>
    <x v="2"/>
    <n v="1"/>
    <n v="1"/>
  </r>
  <r>
    <x v="0"/>
    <s v="University"/>
    <x v="139"/>
    <x v="3"/>
    <n v="0"/>
    <n v="0"/>
  </r>
  <r>
    <x v="1"/>
    <m/>
    <x v="1"/>
    <x v="4"/>
    <n v="1"/>
    <m/>
  </r>
  <r>
    <x v="0"/>
    <s v="University"/>
    <x v="140"/>
    <x v="0"/>
    <n v="1"/>
    <n v="1"/>
  </r>
  <r>
    <x v="0"/>
    <s v="University"/>
    <x v="140"/>
    <x v="1"/>
    <n v="0"/>
    <n v="0"/>
  </r>
  <r>
    <x v="0"/>
    <s v="University"/>
    <x v="140"/>
    <x v="2"/>
    <n v="0"/>
    <n v="0"/>
  </r>
  <r>
    <x v="0"/>
    <s v="University"/>
    <x v="140"/>
    <x v="3"/>
    <n v="0"/>
    <n v="0"/>
  </r>
  <r>
    <x v="1"/>
    <m/>
    <x v="1"/>
    <x v="4"/>
    <n v="1"/>
    <m/>
  </r>
  <r>
    <x v="0"/>
    <s v="University"/>
    <x v="141"/>
    <x v="0"/>
    <n v="1"/>
    <n v="1"/>
  </r>
  <r>
    <x v="0"/>
    <s v="University"/>
    <x v="141"/>
    <x v="1"/>
    <n v="0"/>
    <n v="0"/>
  </r>
  <r>
    <x v="0"/>
    <s v="University"/>
    <x v="141"/>
    <x v="2"/>
    <n v="0"/>
    <n v="0"/>
  </r>
  <r>
    <x v="0"/>
    <s v="University"/>
    <x v="141"/>
    <x v="3"/>
    <n v="0"/>
    <n v="0"/>
  </r>
  <r>
    <x v="1"/>
    <m/>
    <x v="1"/>
    <x v="4"/>
    <n v="1"/>
    <m/>
  </r>
  <r>
    <x v="0"/>
    <s v="University"/>
    <x v="142"/>
    <x v="0"/>
    <n v="63"/>
    <n v="0.60599999999999998"/>
  </r>
  <r>
    <x v="0"/>
    <s v="University"/>
    <x v="142"/>
    <x v="1"/>
    <n v="6"/>
    <n v="5.8000000000000003E-2"/>
  </r>
  <r>
    <x v="0"/>
    <s v="University"/>
    <x v="142"/>
    <x v="2"/>
    <n v="14"/>
    <n v="0.13500000000000001"/>
  </r>
  <r>
    <x v="0"/>
    <s v="University"/>
    <x v="142"/>
    <x v="3"/>
    <n v="21"/>
    <n v="0.20200000000000001"/>
  </r>
  <r>
    <x v="1"/>
    <m/>
    <x v="1"/>
    <x v="4"/>
    <n v="104"/>
    <m/>
  </r>
  <r>
    <x v="0"/>
    <s v="University"/>
    <x v="143"/>
    <x v="0"/>
    <n v="1"/>
    <n v="0.5"/>
  </r>
  <r>
    <x v="0"/>
    <s v="University"/>
    <x v="143"/>
    <x v="1"/>
    <n v="0"/>
    <n v="0"/>
  </r>
  <r>
    <x v="0"/>
    <s v="University"/>
    <x v="143"/>
    <x v="2"/>
    <n v="0"/>
    <n v="0"/>
  </r>
  <r>
    <x v="0"/>
    <s v="University"/>
    <x v="143"/>
    <x v="3"/>
    <n v="1"/>
    <n v="0.5"/>
  </r>
  <r>
    <x v="1"/>
    <m/>
    <x v="1"/>
    <x v="4"/>
    <n v="2"/>
    <m/>
  </r>
  <r>
    <x v="0"/>
    <s v="University"/>
    <x v="144"/>
    <x v="0"/>
    <n v="1"/>
    <n v="1"/>
  </r>
  <r>
    <x v="0"/>
    <s v="University"/>
    <x v="144"/>
    <x v="1"/>
    <n v="0"/>
    <n v="0"/>
  </r>
  <r>
    <x v="0"/>
    <s v="University"/>
    <x v="144"/>
    <x v="2"/>
    <n v="0"/>
    <n v="0"/>
  </r>
  <r>
    <x v="0"/>
    <s v="University"/>
    <x v="144"/>
    <x v="3"/>
    <n v="0"/>
    <n v="0"/>
  </r>
  <r>
    <x v="1"/>
    <m/>
    <x v="1"/>
    <x v="4"/>
    <n v="1"/>
    <m/>
  </r>
  <r>
    <x v="0"/>
    <s v="University"/>
    <x v="145"/>
    <x v="0"/>
    <n v="1"/>
    <n v="1"/>
  </r>
  <r>
    <x v="0"/>
    <s v="University"/>
    <x v="145"/>
    <x v="1"/>
    <n v="0"/>
    <n v="0"/>
  </r>
  <r>
    <x v="0"/>
    <s v="University"/>
    <x v="145"/>
    <x v="2"/>
    <n v="0"/>
    <n v="0"/>
  </r>
  <r>
    <x v="0"/>
    <s v="University"/>
    <x v="145"/>
    <x v="3"/>
    <n v="0"/>
    <n v="0"/>
  </r>
  <r>
    <x v="1"/>
    <m/>
    <x v="1"/>
    <x v="4"/>
    <n v="1"/>
    <m/>
  </r>
  <r>
    <x v="0"/>
    <s v="University"/>
    <x v="146"/>
    <x v="0"/>
    <n v="0"/>
    <n v="0"/>
  </r>
  <r>
    <x v="0"/>
    <s v="University"/>
    <x v="146"/>
    <x v="1"/>
    <n v="1"/>
    <n v="0.5"/>
  </r>
  <r>
    <x v="0"/>
    <s v="University"/>
    <x v="146"/>
    <x v="2"/>
    <n v="0"/>
    <n v="0"/>
  </r>
  <r>
    <x v="0"/>
    <s v="University"/>
    <x v="146"/>
    <x v="3"/>
    <n v="1"/>
    <n v="0.5"/>
  </r>
  <r>
    <x v="1"/>
    <m/>
    <x v="1"/>
    <x v="4"/>
    <n v="2"/>
    <m/>
  </r>
  <r>
    <x v="0"/>
    <s v="University"/>
    <x v="147"/>
    <x v="0"/>
    <n v="0"/>
    <n v="0"/>
  </r>
  <r>
    <x v="0"/>
    <s v="University"/>
    <x v="147"/>
    <x v="1"/>
    <n v="0"/>
    <n v="0"/>
  </r>
  <r>
    <x v="0"/>
    <s v="University"/>
    <x v="147"/>
    <x v="2"/>
    <n v="1"/>
    <n v="1"/>
  </r>
  <r>
    <x v="0"/>
    <s v="University"/>
    <x v="147"/>
    <x v="3"/>
    <n v="0"/>
    <n v="0"/>
  </r>
  <r>
    <x v="1"/>
    <m/>
    <x v="1"/>
    <x v="4"/>
    <n v="1"/>
    <m/>
  </r>
  <r>
    <x v="0"/>
    <s v="University"/>
    <x v="148"/>
    <x v="0"/>
    <n v="1"/>
    <n v="1"/>
  </r>
  <r>
    <x v="0"/>
    <s v="University"/>
    <x v="148"/>
    <x v="1"/>
    <n v="0"/>
    <n v="0"/>
  </r>
  <r>
    <x v="0"/>
    <s v="University"/>
    <x v="148"/>
    <x v="2"/>
    <n v="0"/>
    <n v="0"/>
  </r>
  <r>
    <x v="0"/>
    <s v="University"/>
    <x v="148"/>
    <x v="3"/>
    <n v="0"/>
    <n v="0"/>
  </r>
  <r>
    <x v="1"/>
    <m/>
    <x v="1"/>
    <x v="4"/>
    <n v="1"/>
    <m/>
  </r>
  <r>
    <x v="0"/>
    <s v="University"/>
    <x v="149"/>
    <x v="0"/>
    <n v="0"/>
    <n v="0"/>
  </r>
  <r>
    <x v="0"/>
    <s v="University"/>
    <x v="149"/>
    <x v="1"/>
    <n v="1"/>
    <n v="0.5"/>
  </r>
  <r>
    <x v="0"/>
    <s v="University"/>
    <x v="149"/>
    <x v="2"/>
    <n v="0"/>
    <n v="0"/>
  </r>
  <r>
    <x v="0"/>
    <s v="University"/>
    <x v="149"/>
    <x v="3"/>
    <n v="1"/>
    <n v="0.5"/>
  </r>
  <r>
    <x v="1"/>
    <m/>
    <x v="1"/>
    <x v="4"/>
    <n v="2"/>
    <m/>
  </r>
  <r>
    <x v="0"/>
    <s v="University"/>
    <x v="150"/>
    <x v="0"/>
    <n v="1"/>
    <n v="1"/>
  </r>
  <r>
    <x v="0"/>
    <s v="University"/>
    <x v="150"/>
    <x v="1"/>
    <n v="0"/>
    <n v="0"/>
  </r>
  <r>
    <x v="0"/>
    <s v="University"/>
    <x v="150"/>
    <x v="2"/>
    <n v="0"/>
    <n v="0"/>
  </r>
  <r>
    <x v="0"/>
    <s v="University"/>
    <x v="150"/>
    <x v="3"/>
    <n v="0"/>
    <n v="0"/>
  </r>
  <r>
    <x v="1"/>
    <m/>
    <x v="1"/>
    <x v="4"/>
    <n v="1"/>
    <m/>
  </r>
  <r>
    <x v="0"/>
    <s v="University"/>
    <x v="151"/>
    <x v="0"/>
    <n v="0"/>
    <n v="0"/>
  </r>
  <r>
    <x v="0"/>
    <s v="University"/>
    <x v="151"/>
    <x v="1"/>
    <n v="1"/>
    <n v="1"/>
  </r>
  <r>
    <x v="0"/>
    <s v="University"/>
    <x v="151"/>
    <x v="2"/>
    <n v="0"/>
    <n v="0"/>
  </r>
  <r>
    <x v="0"/>
    <s v="University"/>
    <x v="151"/>
    <x v="3"/>
    <n v="0"/>
    <n v="0"/>
  </r>
  <r>
    <x v="1"/>
    <m/>
    <x v="1"/>
    <x v="4"/>
    <n v="1"/>
    <m/>
  </r>
  <r>
    <x v="0"/>
    <s v="University"/>
    <x v="152"/>
    <x v="0"/>
    <n v="1"/>
    <n v="1"/>
  </r>
  <r>
    <x v="0"/>
    <s v="University"/>
    <x v="152"/>
    <x v="1"/>
    <n v="0"/>
    <n v="0"/>
  </r>
  <r>
    <x v="0"/>
    <s v="University"/>
    <x v="152"/>
    <x v="2"/>
    <n v="0"/>
    <n v="0"/>
  </r>
  <r>
    <x v="0"/>
    <s v="University"/>
    <x v="152"/>
    <x v="3"/>
    <n v="0"/>
    <n v="0"/>
  </r>
  <r>
    <x v="1"/>
    <m/>
    <x v="1"/>
    <x v="4"/>
    <n v="1"/>
    <m/>
  </r>
  <r>
    <x v="0"/>
    <s v="University"/>
    <x v="153"/>
    <x v="0"/>
    <n v="1"/>
    <n v="1"/>
  </r>
  <r>
    <x v="0"/>
    <s v="University"/>
    <x v="153"/>
    <x v="1"/>
    <n v="0"/>
    <n v="0"/>
  </r>
  <r>
    <x v="0"/>
    <s v="University"/>
    <x v="153"/>
    <x v="2"/>
    <n v="0"/>
    <n v="0"/>
  </r>
  <r>
    <x v="0"/>
    <s v="University"/>
    <x v="153"/>
    <x v="3"/>
    <n v="0"/>
    <n v="0"/>
  </r>
  <r>
    <x v="1"/>
    <m/>
    <x v="1"/>
    <x v="4"/>
    <n v="1"/>
    <m/>
  </r>
  <r>
    <x v="0"/>
    <s v="University"/>
    <x v="154"/>
    <x v="0"/>
    <n v="1"/>
    <n v="1"/>
  </r>
  <r>
    <x v="0"/>
    <s v="University"/>
    <x v="154"/>
    <x v="1"/>
    <n v="0"/>
    <n v="0"/>
  </r>
  <r>
    <x v="0"/>
    <s v="University"/>
    <x v="154"/>
    <x v="2"/>
    <n v="0"/>
    <n v="0"/>
  </r>
  <r>
    <x v="0"/>
    <s v="University"/>
    <x v="154"/>
    <x v="3"/>
    <n v="0"/>
    <n v="0"/>
  </r>
  <r>
    <x v="1"/>
    <m/>
    <x v="1"/>
    <x v="4"/>
    <n v="1"/>
    <m/>
  </r>
  <r>
    <x v="0"/>
    <s v="University"/>
    <x v="155"/>
    <x v="0"/>
    <n v="1"/>
    <n v="1"/>
  </r>
  <r>
    <x v="0"/>
    <s v="University"/>
    <x v="155"/>
    <x v="1"/>
    <n v="0"/>
    <n v="0"/>
  </r>
  <r>
    <x v="0"/>
    <s v="University"/>
    <x v="155"/>
    <x v="2"/>
    <n v="0"/>
    <n v="0"/>
  </r>
  <r>
    <x v="0"/>
    <s v="University"/>
    <x v="155"/>
    <x v="3"/>
    <n v="0"/>
    <n v="0"/>
  </r>
  <r>
    <x v="1"/>
    <m/>
    <x v="1"/>
    <x v="4"/>
    <n v="1"/>
    <m/>
  </r>
  <r>
    <x v="0"/>
    <s v="University"/>
    <x v="156"/>
    <x v="0"/>
    <n v="1"/>
    <n v="1"/>
  </r>
  <r>
    <x v="0"/>
    <s v="University"/>
    <x v="156"/>
    <x v="1"/>
    <n v="0"/>
    <n v="0"/>
  </r>
  <r>
    <x v="0"/>
    <s v="University"/>
    <x v="156"/>
    <x v="2"/>
    <n v="0"/>
    <n v="0"/>
  </r>
  <r>
    <x v="0"/>
    <s v="University"/>
    <x v="156"/>
    <x v="3"/>
    <n v="0"/>
    <n v="0"/>
  </r>
  <r>
    <x v="1"/>
    <m/>
    <x v="1"/>
    <x v="4"/>
    <n v="1"/>
    <m/>
  </r>
  <r>
    <x v="0"/>
    <s v="University"/>
    <x v="157"/>
    <x v="0"/>
    <n v="1"/>
    <n v="1"/>
  </r>
  <r>
    <x v="0"/>
    <s v="University"/>
    <x v="157"/>
    <x v="1"/>
    <n v="0"/>
    <n v="0"/>
  </r>
  <r>
    <x v="0"/>
    <s v="University"/>
    <x v="157"/>
    <x v="2"/>
    <n v="0"/>
    <n v="0"/>
  </r>
  <r>
    <x v="0"/>
    <s v="University"/>
    <x v="157"/>
    <x v="3"/>
    <n v="0"/>
    <n v="0"/>
  </r>
  <r>
    <x v="1"/>
    <m/>
    <x v="1"/>
    <x v="4"/>
    <n v="1"/>
    <m/>
  </r>
  <r>
    <x v="0"/>
    <s v="University"/>
    <x v="158"/>
    <x v="0"/>
    <n v="0"/>
    <n v="0"/>
  </r>
  <r>
    <x v="0"/>
    <s v="University"/>
    <x v="158"/>
    <x v="1"/>
    <n v="0"/>
    <n v="0"/>
  </r>
  <r>
    <x v="0"/>
    <s v="University"/>
    <x v="158"/>
    <x v="2"/>
    <n v="0"/>
    <n v="0"/>
  </r>
  <r>
    <x v="0"/>
    <s v="University"/>
    <x v="158"/>
    <x v="3"/>
    <n v="1"/>
    <n v="1"/>
  </r>
  <r>
    <x v="1"/>
    <m/>
    <x v="1"/>
    <x v="4"/>
    <n v="1"/>
    <m/>
  </r>
  <r>
    <x v="0"/>
    <s v="University"/>
    <x v="159"/>
    <x v="0"/>
    <n v="0"/>
    <n v="0"/>
  </r>
  <r>
    <x v="0"/>
    <s v="University"/>
    <x v="159"/>
    <x v="1"/>
    <n v="0"/>
    <n v="0"/>
  </r>
  <r>
    <x v="0"/>
    <s v="University"/>
    <x v="159"/>
    <x v="2"/>
    <n v="0"/>
    <n v="0"/>
  </r>
  <r>
    <x v="0"/>
    <s v="University"/>
    <x v="159"/>
    <x v="3"/>
    <n v="1"/>
    <n v="1"/>
  </r>
  <r>
    <x v="1"/>
    <m/>
    <x v="1"/>
    <x v="4"/>
    <n v="1"/>
    <m/>
  </r>
  <r>
    <x v="0"/>
    <s v="University"/>
    <x v="160"/>
    <x v="0"/>
    <n v="0"/>
    <n v="0"/>
  </r>
  <r>
    <x v="0"/>
    <s v="University"/>
    <x v="160"/>
    <x v="1"/>
    <n v="0"/>
    <n v="0"/>
  </r>
  <r>
    <x v="0"/>
    <s v="University"/>
    <x v="160"/>
    <x v="2"/>
    <n v="0"/>
    <n v="0"/>
  </r>
  <r>
    <x v="0"/>
    <s v="University"/>
    <x v="160"/>
    <x v="3"/>
    <n v="1"/>
    <n v="1"/>
  </r>
  <r>
    <x v="1"/>
    <m/>
    <x v="1"/>
    <x v="4"/>
    <n v="1"/>
    <m/>
  </r>
  <r>
    <x v="0"/>
    <s v="University"/>
    <x v="161"/>
    <x v="0"/>
    <n v="1"/>
    <n v="0.5"/>
  </r>
  <r>
    <x v="0"/>
    <s v="University"/>
    <x v="161"/>
    <x v="1"/>
    <n v="0"/>
    <n v="0"/>
  </r>
  <r>
    <x v="0"/>
    <s v="University"/>
    <x v="161"/>
    <x v="2"/>
    <n v="1"/>
    <n v="0.5"/>
  </r>
  <r>
    <x v="0"/>
    <s v="University"/>
    <x v="161"/>
    <x v="3"/>
    <n v="0"/>
    <n v="0"/>
  </r>
  <r>
    <x v="1"/>
    <m/>
    <x v="1"/>
    <x v="4"/>
    <n v="2"/>
    <m/>
  </r>
  <r>
    <x v="0"/>
    <s v="University"/>
    <x v="162"/>
    <x v="0"/>
    <n v="1"/>
    <n v="1"/>
  </r>
  <r>
    <x v="0"/>
    <s v="University"/>
    <x v="162"/>
    <x v="1"/>
    <n v="0"/>
    <n v="0"/>
  </r>
  <r>
    <x v="0"/>
    <s v="University"/>
    <x v="162"/>
    <x v="2"/>
    <n v="0"/>
    <n v="0"/>
  </r>
  <r>
    <x v="0"/>
    <s v="University"/>
    <x v="162"/>
    <x v="3"/>
    <n v="0"/>
    <n v="0"/>
  </r>
  <r>
    <x v="1"/>
    <m/>
    <x v="1"/>
    <x v="4"/>
    <n v="1"/>
    <m/>
  </r>
  <r>
    <x v="0"/>
    <s v="Custom"/>
    <x v="163"/>
    <x v="0"/>
    <n v="447"/>
    <n v="0.61"/>
  </r>
  <r>
    <x v="0"/>
    <s v="Custom"/>
    <x v="163"/>
    <x v="1"/>
    <n v="26"/>
    <n v="3.5000000000000003E-2"/>
  </r>
  <r>
    <x v="0"/>
    <s v="Custom"/>
    <x v="163"/>
    <x v="2"/>
    <n v="117"/>
    <n v="0.16"/>
  </r>
  <r>
    <x v="0"/>
    <s v="Custom"/>
    <x v="163"/>
    <x v="3"/>
    <n v="143"/>
    <n v="0.19500000000000001"/>
  </r>
  <r>
    <x v="1"/>
    <m/>
    <x v="1"/>
    <x v="4"/>
    <n v="733"/>
    <m/>
  </r>
  <r>
    <x v="0"/>
    <s v="Custom"/>
    <x v="164"/>
    <x v="0"/>
    <n v="196"/>
    <n v="0.61399999999999999"/>
  </r>
  <r>
    <x v="0"/>
    <s v="Custom"/>
    <x v="164"/>
    <x v="1"/>
    <n v="11"/>
    <n v="3.4000000000000002E-2"/>
  </r>
  <r>
    <x v="0"/>
    <s v="Custom"/>
    <x v="164"/>
    <x v="2"/>
    <n v="41"/>
    <n v="0.129"/>
  </r>
  <r>
    <x v="0"/>
    <s v="Custom"/>
    <x v="164"/>
    <x v="3"/>
    <n v="71"/>
    <n v="0.223"/>
  </r>
  <r>
    <x v="1"/>
    <m/>
    <x v="1"/>
    <x v="4"/>
    <n v="319"/>
    <m/>
  </r>
  <r>
    <x v="0"/>
    <s v="Custom"/>
    <x v="165"/>
    <x v="0"/>
    <n v="422"/>
    <n v="0.58599999999999997"/>
  </r>
  <r>
    <x v="0"/>
    <s v="Custom"/>
    <x v="165"/>
    <x v="1"/>
    <n v="32"/>
    <n v="4.3999999999999997E-2"/>
  </r>
  <r>
    <x v="0"/>
    <s v="Custom"/>
    <x v="165"/>
    <x v="2"/>
    <n v="120"/>
    <n v="0.16700000000000001"/>
  </r>
  <r>
    <x v="0"/>
    <s v="Custom"/>
    <x v="165"/>
    <x v="3"/>
    <n v="146"/>
    <n v="0.20300000000000001"/>
  </r>
  <r>
    <x v="1"/>
    <m/>
    <x v="1"/>
    <x v="4"/>
    <n v="720"/>
    <m/>
  </r>
  <r>
    <x v="0"/>
    <s v="Custom"/>
    <x v="166"/>
    <x v="0"/>
    <n v="353"/>
    <n v="0.61899999999999999"/>
  </r>
  <r>
    <x v="0"/>
    <s v="Custom"/>
    <x v="166"/>
    <x v="1"/>
    <n v="28"/>
    <n v="4.9000000000000002E-2"/>
  </r>
  <r>
    <x v="0"/>
    <s v="Custom"/>
    <x v="166"/>
    <x v="2"/>
    <n v="84"/>
    <n v="0.14699999999999999"/>
  </r>
  <r>
    <x v="0"/>
    <s v="Custom"/>
    <x v="166"/>
    <x v="3"/>
    <n v="105"/>
    <n v="0.184"/>
  </r>
  <r>
    <x v="1"/>
    <m/>
    <x v="1"/>
    <x v="4"/>
    <n v="570"/>
    <m/>
  </r>
  <r>
    <x v="0"/>
    <s v="Custom"/>
    <x v="167"/>
    <x v="0"/>
    <n v="449"/>
    <n v="0.61899999999999999"/>
  </r>
  <r>
    <x v="0"/>
    <s v="Custom"/>
    <x v="167"/>
    <x v="1"/>
    <n v="30"/>
    <n v="4.1000000000000002E-2"/>
  </r>
  <r>
    <x v="0"/>
    <s v="Custom"/>
    <x v="167"/>
    <x v="2"/>
    <n v="105"/>
    <n v="0.14499999999999999"/>
  </r>
  <r>
    <x v="0"/>
    <s v="Custom"/>
    <x v="167"/>
    <x v="3"/>
    <n v="141"/>
    <n v="0.19400000000000001"/>
  </r>
  <r>
    <x v="1"/>
    <m/>
    <x v="1"/>
    <x v="4"/>
    <n v="725"/>
    <m/>
  </r>
  <r>
    <x v="0"/>
    <s v="Custom"/>
    <x v="168"/>
    <x v="0"/>
    <n v="879"/>
    <n v="0.627"/>
  </r>
  <r>
    <x v="0"/>
    <s v="Custom"/>
    <x v="168"/>
    <x v="1"/>
    <n v="63"/>
    <n v="4.4999999999999998E-2"/>
  </r>
  <r>
    <x v="0"/>
    <s v="Custom"/>
    <x v="168"/>
    <x v="2"/>
    <n v="184"/>
    <n v="0.13100000000000001"/>
  </r>
  <r>
    <x v="0"/>
    <s v="Custom"/>
    <x v="168"/>
    <x v="3"/>
    <n v="276"/>
    <n v="0.19700000000000001"/>
  </r>
  <r>
    <x v="1"/>
    <m/>
    <x v="1"/>
    <x v="4"/>
    <n v="1402"/>
    <m/>
  </r>
  <r>
    <x v="0"/>
    <s v="Custom"/>
    <x v="169"/>
    <x v="0"/>
    <n v="183"/>
    <n v="0.67500000000000004"/>
  </r>
  <r>
    <x v="0"/>
    <s v="Custom"/>
    <x v="169"/>
    <x v="1"/>
    <n v="6"/>
    <n v="2.1999999999999999E-2"/>
  </r>
  <r>
    <x v="0"/>
    <s v="Custom"/>
    <x v="169"/>
    <x v="2"/>
    <n v="22"/>
    <n v="8.1000000000000003E-2"/>
  </r>
  <r>
    <x v="0"/>
    <s v="Custom"/>
    <x v="169"/>
    <x v="3"/>
    <n v="60"/>
    <n v="0.221"/>
  </r>
  <r>
    <x v="1"/>
    <m/>
    <x v="1"/>
    <x v="4"/>
    <n v="271"/>
    <m/>
  </r>
  <r>
    <x v="0"/>
    <s v="Custom"/>
    <x v="170"/>
    <x v="0"/>
    <n v="15"/>
    <n v="0.6"/>
  </r>
  <r>
    <x v="0"/>
    <s v="Custom"/>
    <x v="170"/>
    <x v="1"/>
    <n v="1"/>
    <n v="0.04"/>
  </r>
  <r>
    <x v="0"/>
    <s v="Custom"/>
    <x v="170"/>
    <x v="2"/>
    <n v="1"/>
    <n v="0.04"/>
  </r>
  <r>
    <x v="0"/>
    <s v="Custom"/>
    <x v="170"/>
    <x v="3"/>
    <n v="8"/>
    <n v="0.32"/>
  </r>
  <r>
    <x v="1"/>
    <m/>
    <x v="1"/>
    <x v="4"/>
    <n v="25"/>
    <m/>
  </r>
  <r>
    <x v="0"/>
    <s v="Custom"/>
    <x v="171"/>
    <x v="0"/>
    <n v="273"/>
    <n v="0.62"/>
  </r>
  <r>
    <x v="0"/>
    <s v="Custom"/>
    <x v="171"/>
    <x v="1"/>
    <n v="26"/>
    <n v="5.8999999999999997E-2"/>
  </r>
  <r>
    <x v="0"/>
    <s v="Custom"/>
    <x v="171"/>
    <x v="2"/>
    <n v="59"/>
    <n v="0.13400000000000001"/>
  </r>
  <r>
    <x v="0"/>
    <s v="Custom"/>
    <x v="171"/>
    <x v="3"/>
    <n v="82"/>
    <n v="0.186"/>
  </r>
  <r>
    <x v="1"/>
    <m/>
    <x v="1"/>
    <x v="4"/>
    <n v="440"/>
    <m/>
  </r>
  <r>
    <x v="0"/>
    <s v="Custom"/>
    <x v="172"/>
    <x v="0"/>
    <n v="506"/>
    <n v="0.64400000000000002"/>
  </r>
  <r>
    <x v="0"/>
    <s v="Custom"/>
    <x v="172"/>
    <x v="1"/>
    <n v="31"/>
    <n v="3.9E-2"/>
  </r>
  <r>
    <x v="0"/>
    <s v="Custom"/>
    <x v="172"/>
    <x v="2"/>
    <n v="97"/>
    <n v="0.123"/>
  </r>
  <r>
    <x v="0"/>
    <s v="Custom"/>
    <x v="172"/>
    <x v="3"/>
    <n v="152"/>
    <n v="0.193"/>
  </r>
  <r>
    <x v="1"/>
    <m/>
    <x v="1"/>
    <x v="4"/>
    <n v="786"/>
    <m/>
  </r>
  <r>
    <x v="0"/>
    <s v="Custom"/>
    <x v="173"/>
    <x v="0"/>
    <n v="23"/>
    <n v="0.5"/>
  </r>
  <r>
    <x v="0"/>
    <s v="Custom"/>
    <x v="173"/>
    <x v="1"/>
    <n v="3"/>
    <n v="6.5000000000000002E-2"/>
  </r>
  <r>
    <x v="0"/>
    <s v="Custom"/>
    <x v="173"/>
    <x v="2"/>
    <n v="6"/>
    <n v="0.13"/>
  </r>
  <r>
    <x v="0"/>
    <s v="Custom"/>
    <x v="173"/>
    <x v="3"/>
    <n v="14"/>
    <n v="0.30399999999999999"/>
  </r>
  <r>
    <x v="1"/>
    <m/>
    <x v="1"/>
    <x v="4"/>
    <n v="46"/>
    <m/>
  </r>
  <r>
    <x v="0"/>
    <s v="Custom"/>
    <x v="174"/>
    <x v="0"/>
    <n v="32"/>
    <n v="0.50800000000000001"/>
  </r>
  <r>
    <x v="0"/>
    <s v="Custom"/>
    <x v="174"/>
    <x v="1"/>
    <n v="3"/>
    <n v="4.8000000000000001E-2"/>
  </r>
  <r>
    <x v="0"/>
    <s v="Custom"/>
    <x v="174"/>
    <x v="2"/>
    <n v="15"/>
    <n v="0.23799999999999999"/>
  </r>
  <r>
    <x v="0"/>
    <s v="Custom"/>
    <x v="174"/>
    <x v="3"/>
    <n v="13"/>
    <n v="0.20599999999999999"/>
  </r>
  <r>
    <x v="1"/>
    <m/>
    <x v="1"/>
    <x v="4"/>
    <n v="63"/>
    <m/>
  </r>
  <r>
    <x v="0"/>
    <s v="Custom"/>
    <x v="175"/>
    <x v="0"/>
    <n v="968"/>
    <n v="0.626"/>
  </r>
  <r>
    <x v="0"/>
    <s v="Custom"/>
    <x v="175"/>
    <x v="1"/>
    <n v="68"/>
    <n v="4.3999999999999997E-2"/>
  </r>
  <r>
    <x v="0"/>
    <s v="Custom"/>
    <x v="175"/>
    <x v="2"/>
    <n v="204"/>
    <n v="0.13200000000000001"/>
  </r>
  <r>
    <x v="0"/>
    <s v="Custom"/>
    <x v="175"/>
    <x v="3"/>
    <n v="306"/>
    <n v="0.19800000000000001"/>
  </r>
  <r>
    <x v="1"/>
    <m/>
    <x v="1"/>
    <x v="4"/>
    <n v="1546"/>
    <m/>
  </r>
  <r>
    <x v="0"/>
    <s v="Custom"/>
    <x v="176"/>
    <x v="0"/>
    <n v="147"/>
    <n v="0.56799999999999995"/>
  </r>
  <r>
    <x v="0"/>
    <s v="Custom"/>
    <x v="176"/>
    <x v="1"/>
    <n v="10"/>
    <n v="3.9E-2"/>
  </r>
  <r>
    <x v="0"/>
    <s v="Custom"/>
    <x v="176"/>
    <x v="2"/>
    <n v="50"/>
    <n v="0.193"/>
  </r>
  <r>
    <x v="0"/>
    <s v="Custom"/>
    <x v="176"/>
    <x v="3"/>
    <n v="52"/>
    <n v="0.20100000000000001"/>
  </r>
  <r>
    <x v="1"/>
    <m/>
    <x v="1"/>
    <x v="4"/>
    <n v="259"/>
    <m/>
  </r>
  <r>
    <x v="0"/>
    <s v="Custom"/>
    <x v="177"/>
    <x v="0"/>
    <n v="56"/>
    <n v="0.52300000000000002"/>
  </r>
  <r>
    <x v="0"/>
    <s v="Custom"/>
    <x v="177"/>
    <x v="1"/>
    <n v="5"/>
    <n v="4.7E-2"/>
  </r>
  <r>
    <x v="0"/>
    <s v="Custom"/>
    <x v="177"/>
    <x v="2"/>
    <n v="17"/>
    <n v="0.159"/>
  </r>
  <r>
    <x v="0"/>
    <s v="Custom"/>
    <x v="177"/>
    <x v="3"/>
    <n v="29"/>
    <n v="0.27100000000000002"/>
  </r>
  <r>
    <x v="1"/>
    <m/>
    <x v="1"/>
    <x v="4"/>
    <n v="107"/>
    <m/>
  </r>
  <r>
    <x v="0"/>
    <s v="Custom"/>
    <x v="178"/>
    <x v="0"/>
    <n v="48"/>
    <n v="0.57799999999999996"/>
  </r>
  <r>
    <x v="0"/>
    <s v="Custom"/>
    <x v="178"/>
    <x v="1"/>
    <n v="2"/>
    <n v="2.4E-2"/>
  </r>
  <r>
    <x v="0"/>
    <s v="Custom"/>
    <x v="178"/>
    <x v="2"/>
    <n v="11"/>
    <n v="0.13300000000000001"/>
  </r>
  <r>
    <x v="0"/>
    <s v="Custom"/>
    <x v="178"/>
    <x v="3"/>
    <n v="22"/>
    <n v="0.26500000000000001"/>
  </r>
  <r>
    <x v="1"/>
    <m/>
    <x v="1"/>
    <x v="4"/>
    <n v="83"/>
    <m/>
  </r>
  <r>
    <x v="0"/>
    <s v="Custom"/>
    <x v="179"/>
    <x v="0"/>
    <n v="409"/>
    <n v="0.59599999999999997"/>
  </r>
  <r>
    <x v="0"/>
    <s v="Custom"/>
    <x v="179"/>
    <x v="1"/>
    <n v="27"/>
    <n v="3.9E-2"/>
  </r>
  <r>
    <x v="0"/>
    <s v="Custom"/>
    <x v="179"/>
    <x v="2"/>
    <n v="98"/>
    <n v="0.14299999999999999"/>
  </r>
  <r>
    <x v="0"/>
    <s v="Custom"/>
    <x v="179"/>
    <x v="3"/>
    <n v="152"/>
    <n v="0.222"/>
  </r>
  <r>
    <x v="1"/>
    <m/>
    <x v="1"/>
    <x v="4"/>
    <n v="686"/>
    <m/>
  </r>
  <r>
    <x v="0"/>
    <s v="Custom"/>
    <x v="180"/>
    <x v="0"/>
    <n v="26"/>
    <n v="0.78800000000000003"/>
  </r>
  <r>
    <x v="0"/>
    <s v="Custom"/>
    <x v="180"/>
    <x v="1"/>
    <n v="0"/>
    <n v="0"/>
  </r>
  <r>
    <x v="0"/>
    <s v="Custom"/>
    <x v="180"/>
    <x v="2"/>
    <n v="4"/>
    <n v="0.121"/>
  </r>
  <r>
    <x v="0"/>
    <s v="Custom"/>
    <x v="180"/>
    <x v="3"/>
    <n v="3"/>
    <n v="9.0999999999999998E-2"/>
  </r>
  <r>
    <x v="1"/>
    <m/>
    <x v="1"/>
    <x v="4"/>
    <n v="33"/>
    <m/>
  </r>
  <r>
    <x v="0"/>
    <s v="Custom"/>
    <x v="181"/>
    <x v="0"/>
    <n v="111"/>
    <n v="0.71599999999999997"/>
  </r>
  <r>
    <x v="0"/>
    <s v="Custom"/>
    <x v="181"/>
    <x v="1"/>
    <n v="4"/>
    <n v="2.5999999999999999E-2"/>
  </r>
  <r>
    <x v="0"/>
    <s v="Custom"/>
    <x v="181"/>
    <x v="2"/>
    <n v="15"/>
    <n v="9.7000000000000003E-2"/>
  </r>
  <r>
    <x v="0"/>
    <s v="Custom"/>
    <x v="181"/>
    <x v="3"/>
    <n v="25"/>
    <n v="0.161"/>
  </r>
  <r>
    <x v="1"/>
    <m/>
    <x v="1"/>
    <x v="4"/>
    <n v="155"/>
    <m/>
  </r>
  <r>
    <x v="0"/>
    <s v="Custom"/>
    <x v="182"/>
    <x v="0"/>
    <n v="17"/>
    <n v="0.44700000000000001"/>
  </r>
  <r>
    <x v="0"/>
    <s v="Custom"/>
    <x v="182"/>
    <x v="1"/>
    <n v="4"/>
    <n v="0.105"/>
  </r>
  <r>
    <x v="0"/>
    <s v="Custom"/>
    <x v="182"/>
    <x v="2"/>
    <n v="9"/>
    <n v="0.23699999999999999"/>
  </r>
  <r>
    <x v="0"/>
    <s v="Custom"/>
    <x v="182"/>
    <x v="3"/>
    <n v="8"/>
    <n v="0.21099999999999999"/>
  </r>
  <r>
    <x v="1"/>
    <m/>
    <x v="1"/>
    <x v="4"/>
    <n v="38"/>
    <m/>
  </r>
  <r>
    <x v="0"/>
    <s v="Custom"/>
    <x v="183"/>
    <x v="0"/>
    <n v="63"/>
    <n v="0.64900000000000002"/>
  </r>
  <r>
    <x v="0"/>
    <s v="Custom"/>
    <x v="183"/>
    <x v="1"/>
    <n v="2"/>
    <n v="2.1000000000000001E-2"/>
  </r>
  <r>
    <x v="0"/>
    <s v="Custom"/>
    <x v="183"/>
    <x v="2"/>
    <n v="11"/>
    <n v="0.113"/>
  </r>
  <r>
    <x v="0"/>
    <s v="Custom"/>
    <x v="183"/>
    <x v="3"/>
    <n v="21"/>
    <n v="0.216"/>
  </r>
  <r>
    <x v="1"/>
    <m/>
    <x v="1"/>
    <x v="4"/>
    <n v="97"/>
    <m/>
  </r>
  <r>
    <x v="0"/>
    <s v="Custom"/>
    <x v="184"/>
    <x v="0"/>
    <n v="38"/>
    <n v="0.56699999999999995"/>
  </r>
  <r>
    <x v="0"/>
    <s v="Custom"/>
    <x v="184"/>
    <x v="1"/>
    <n v="2"/>
    <n v="0.03"/>
  </r>
  <r>
    <x v="0"/>
    <s v="Custom"/>
    <x v="184"/>
    <x v="2"/>
    <n v="6"/>
    <n v="0.09"/>
  </r>
  <r>
    <x v="0"/>
    <s v="Custom"/>
    <x v="184"/>
    <x v="3"/>
    <n v="21"/>
    <n v="0.313"/>
  </r>
  <r>
    <x v="1"/>
    <m/>
    <x v="1"/>
    <x v="4"/>
    <n v="67"/>
    <m/>
  </r>
  <r>
    <x v="0"/>
    <s v="Custom"/>
    <x v="185"/>
    <x v="0"/>
    <n v="499"/>
    <n v="0.64900000000000002"/>
  </r>
  <r>
    <x v="0"/>
    <s v="Custom"/>
    <x v="185"/>
    <x v="1"/>
    <n v="30"/>
    <n v="3.9E-2"/>
  </r>
  <r>
    <x v="0"/>
    <s v="Custom"/>
    <x v="185"/>
    <x v="2"/>
    <n v="101"/>
    <n v="0.13100000000000001"/>
  </r>
  <r>
    <x v="0"/>
    <s v="Custom"/>
    <x v="185"/>
    <x v="3"/>
    <n v="139"/>
    <n v="0.18099999999999999"/>
  </r>
  <r>
    <x v="1"/>
    <m/>
    <x v="1"/>
    <x v="4"/>
    <n v="769"/>
    <m/>
  </r>
  <r>
    <x v="0"/>
    <s v="Custom"/>
    <x v="186"/>
    <x v="0"/>
    <n v="6"/>
    <n v="0.33300000000000002"/>
  </r>
  <r>
    <x v="0"/>
    <s v="Custom"/>
    <x v="186"/>
    <x v="1"/>
    <n v="2"/>
    <n v="0.111"/>
  </r>
  <r>
    <x v="0"/>
    <s v="Custom"/>
    <x v="186"/>
    <x v="2"/>
    <n v="5"/>
    <n v="0.27800000000000002"/>
  </r>
  <r>
    <x v="0"/>
    <s v="Custom"/>
    <x v="186"/>
    <x v="3"/>
    <n v="5"/>
    <n v="0.27800000000000002"/>
  </r>
  <r>
    <x v="1"/>
    <m/>
    <x v="1"/>
    <x v="4"/>
    <n v="18"/>
    <m/>
  </r>
  <r>
    <x v="0"/>
    <s v="Custom"/>
    <x v="187"/>
    <x v="0"/>
    <n v="711"/>
    <n v="0.628"/>
  </r>
  <r>
    <x v="0"/>
    <s v="Custom"/>
    <x v="187"/>
    <x v="1"/>
    <n v="46"/>
    <n v="4.1000000000000002E-2"/>
  </r>
  <r>
    <x v="0"/>
    <s v="Custom"/>
    <x v="187"/>
    <x v="2"/>
    <n v="161"/>
    <n v="0.14199999999999999"/>
  </r>
  <r>
    <x v="0"/>
    <s v="Custom"/>
    <x v="187"/>
    <x v="3"/>
    <n v="215"/>
    <n v="0.19"/>
  </r>
  <r>
    <x v="1"/>
    <m/>
    <x v="1"/>
    <x v="4"/>
    <n v="1133"/>
    <m/>
  </r>
  <r>
    <x v="0"/>
    <s v="Custom"/>
    <x v="188"/>
    <x v="0"/>
    <n v="136"/>
    <n v="0.61799999999999999"/>
  </r>
  <r>
    <x v="0"/>
    <s v="Custom"/>
    <x v="188"/>
    <x v="1"/>
    <n v="12"/>
    <n v="5.5E-2"/>
  </r>
  <r>
    <x v="0"/>
    <s v="Custom"/>
    <x v="188"/>
    <x v="2"/>
    <n v="37"/>
    <n v="0.16800000000000001"/>
  </r>
  <r>
    <x v="0"/>
    <s v="Custom"/>
    <x v="188"/>
    <x v="3"/>
    <n v="35"/>
    <n v="0.159"/>
  </r>
  <r>
    <x v="1"/>
    <m/>
    <x v="1"/>
    <x v="4"/>
    <n v="220"/>
    <m/>
  </r>
  <r>
    <x v="0"/>
    <s v="Custom"/>
    <x v="189"/>
    <x v="0"/>
    <n v="72"/>
    <n v="0.58099999999999996"/>
  </r>
  <r>
    <x v="0"/>
    <s v="Custom"/>
    <x v="189"/>
    <x v="1"/>
    <n v="7"/>
    <n v="5.6000000000000001E-2"/>
  </r>
  <r>
    <x v="0"/>
    <s v="Custom"/>
    <x v="189"/>
    <x v="2"/>
    <n v="19"/>
    <n v="0.153"/>
  </r>
  <r>
    <x v="0"/>
    <s v="Custom"/>
    <x v="189"/>
    <x v="3"/>
    <n v="26"/>
    <n v="0.21"/>
  </r>
  <r>
    <x v="1"/>
    <m/>
    <x v="1"/>
    <x v="4"/>
    <n v="124"/>
    <m/>
  </r>
  <r>
    <x v="0"/>
    <s v="Custom"/>
    <x v="190"/>
    <x v="0"/>
    <n v="334"/>
    <n v="0.60599999999999998"/>
  </r>
  <r>
    <x v="0"/>
    <s v="Custom"/>
    <x v="190"/>
    <x v="1"/>
    <n v="24"/>
    <n v="4.3999999999999997E-2"/>
  </r>
  <r>
    <x v="0"/>
    <s v="Custom"/>
    <x v="190"/>
    <x v="2"/>
    <n v="71"/>
    <n v="0.129"/>
  </r>
  <r>
    <x v="0"/>
    <s v="Custom"/>
    <x v="190"/>
    <x v="3"/>
    <n v="122"/>
    <n v="0.221"/>
  </r>
  <r>
    <x v="1"/>
    <m/>
    <x v="1"/>
    <x v="4"/>
    <n v="551"/>
    <m/>
  </r>
  <r>
    <x v="0"/>
    <s v="Custom"/>
    <x v="191"/>
    <x v="0"/>
    <n v="46"/>
    <n v="0.52900000000000003"/>
  </r>
  <r>
    <x v="0"/>
    <s v="Custom"/>
    <x v="191"/>
    <x v="1"/>
    <n v="3"/>
    <n v="3.4000000000000002E-2"/>
  </r>
  <r>
    <x v="0"/>
    <s v="Custom"/>
    <x v="191"/>
    <x v="2"/>
    <n v="20"/>
    <n v="0.23"/>
  </r>
  <r>
    <x v="0"/>
    <s v="Custom"/>
    <x v="191"/>
    <x v="3"/>
    <n v="18"/>
    <n v="0.20699999999999999"/>
  </r>
  <r>
    <x v="1"/>
    <m/>
    <x v="1"/>
    <x v="4"/>
    <n v="87"/>
    <m/>
  </r>
  <r>
    <x v="0"/>
    <s v="Custom"/>
    <x v="192"/>
    <x v="0"/>
    <n v="655"/>
    <n v="0.65200000000000002"/>
  </r>
  <r>
    <x v="0"/>
    <s v="Custom"/>
    <x v="192"/>
    <x v="1"/>
    <n v="41"/>
    <n v="4.1000000000000002E-2"/>
  </r>
  <r>
    <x v="0"/>
    <s v="Custom"/>
    <x v="192"/>
    <x v="2"/>
    <n v="122"/>
    <n v="0.122"/>
  </r>
  <r>
    <x v="0"/>
    <s v="Custom"/>
    <x v="192"/>
    <x v="3"/>
    <n v="186"/>
    <n v="0.185"/>
  </r>
  <r>
    <x v="1"/>
    <m/>
    <x v="1"/>
    <x v="4"/>
    <n v="1004"/>
    <m/>
  </r>
  <r>
    <x v="0"/>
    <s v="Custom"/>
    <x v="193"/>
    <x v="0"/>
    <n v="56"/>
    <n v="0.61499999999999999"/>
  </r>
  <r>
    <x v="0"/>
    <s v="Custom"/>
    <x v="193"/>
    <x v="1"/>
    <n v="4"/>
    <n v="4.3999999999999997E-2"/>
  </r>
  <r>
    <x v="0"/>
    <s v="Custom"/>
    <x v="193"/>
    <x v="2"/>
    <n v="17"/>
    <n v="0.187"/>
  </r>
  <r>
    <x v="0"/>
    <s v="Custom"/>
    <x v="193"/>
    <x v="3"/>
    <n v="14"/>
    <n v="0.154"/>
  </r>
  <r>
    <x v="1"/>
    <m/>
    <x v="1"/>
    <x v="4"/>
    <n v="91"/>
    <m/>
  </r>
  <r>
    <x v="0"/>
    <s v="Custom"/>
    <x v="194"/>
    <x v="0"/>
    <n v="43"/>
    <n v="0.51800000000000002"/>
  </r>
  <r>
    <x v="0"/>
    <s v="Custom"/>
    <x v="194"/>
    <x v="1"/>
    <n v="2"/>
    <n v="2.4E-2"/>
  </r>
  <r>
    <x v="0"/>
    <s v="Custom"/>
    <x v="194"/>
    <x v="2"/>
    <n v="18"/>
    <n v="0.217"/>
  </r>
  <r>
    <x v="0"/>
    <s v="Custom"/>
    <x v="194"/>
    <x v="3"/>
    <n v="20"/>
    <n v="0.24099999999999999"/>
  </r>
  <r>
    <x v="1"/>
    <m/>
    <x v="1"/>
    <x v="4"/>
    <n v="83"/>
    <m/>
  </r>
  <r>
    <x v="0"/>
    <s v="Custom"/>
    <x v="195"/>
    <x v="0"/>
    <n v="65"/>
    <n v="0.66300000000000003"/>
  </r>
  <r>
    <x v="0"/>
    <s v="Custom"/>
    <x v="195"/>
    <x v="1"/>
    <n v="6"/>
    <n v="6.0999999999999999E-2"/>
  </r>
  <r>
    <x v="0"/>
    <s v="Custom"/>
    <x v="195"/>
    <x v="2"/>
    <n v="10"/>
    <n v="0.10199999999999999"/>
  </r>
  <r>
    <x v="0"/>
    <s v="Custom"/>
    <x v="195"/>
    <x v="3"/>
    <n v="17"/>
    <n v="0.17299999999999999"/>
  </r>
  <r>
    <x v="1"/>
    <m/>
    <x v="1"/>
    <x v="4"/>
    <n v="98"/>
    <m/>
  </r>
  <r>
    <x v="0"/>
    <s v="Custom"/>
    <x v="196"/>
    <x v="0"/>
    <n v="44"/>
    <n v="0.57099999999999995"/>
  </r>
  <r>
    <x v="0"/>
    <s v="Custom"/>
    <x v="196"/>
    <x v="1"/>
    <n v="4"/>
    <n v="5.1999999999999998E-2"/>
  </r>
  <r>
    <x v="0"/>
    <s v="Custom"/>
    <x v="196"/>
    <x v="2"/>
    <n v="12"/>
    <n v="0.156"/>
  </r>
  <r>
    <x v="0"/>
    <s v="Custom"/>
    <x v="196"/>
    <x v="3"/>
    <n v="17"/>
    <n v="0.221"/>
  </r>
  <r>
    <x v="1"/>
    <m/>
    <x v="1"/>
    <x v="4"/>
    <n v="77"/>
    <m/>
  </r>
  <r>
    <x v="0"/>
    <s v="Custom"/>
    <x v="197"/>
    <x v="0"/>
    <n v="126"/>
    <n v="0.60599999999999998"/>
  </r>
  <r>
    <x v="0"/>
    <s v="Custom"/>
    <x v="197"/>
    <x v="1"/>
    <n v="5"/>
    <n v="2.4E-2"/>
  </r>
  <r>
    <x v="0"/>
    <s v="Custom"/>
    <x v="197"/>
    <x v="2"/>
    <n v="32"/>
    <n v="0.154"/>
  </r>
  <r>
    <x v="0"/>
    <s v="Custom"/>
    <x v="197"/>
    <x v="3"/>
    <n v="45"/>
    <n v="0.216"/>
  </r>
  <r>
    <x v="1"/>
    <m/>
    <x v="1"/>
    <x v="4"/>
    <n v="208"/>
    <m/>
  </r>
  <r>
    <x v="0"/>
    <s v="Custom"/>
    <x v="198"/>
    <x v="0"/>
    <n v="59"/>
    <n v="0.64800000000000002"/>
  </r>
  <r>
    <x v="0"/>
    <s v="Custom"/>
    <x v="198"/>
    <x v="1"/>
    <n v="2"/>
    <n v="2.1999999999999999E-2"/>
  </r>
  <r>
    <x v="0"/>
    <s v="Custom"/>
    <x v="198"/>
    <x v="2"/>
    <n v="15"/>
    <n v="0.16500000000000001"/>
  </r>
  <r>
    <x v="0"/>
    <s v="Custom"/>
    <x v="198"/>
    <x v="3"/>
    <n v="15"/>
    <n v="0.16500000000000001"/>
  </r>
  <r>
    <x v="1"/>
    <m/>
    <x v="1"/>
    <x v="4"/>
    <n v="91"/>
    <m/>
  </r>
  <r>
    <x v="0"/>
    <s v="Custom"/>
    <x v="199"/>
    <x v="0"/>
    <n v="39"/>
    <n v="0.58199999999999996"/>
  </r>
  <r>
    <x v="0"/>
    <s v="Custom"/>
    <x v="199"/>
    <x v="1"/>
    <n v="0"/>
    <n v="0"/>
  </r>
  <r>
    <x v="0"/>
    <s v="Custom"/>
    <x v="199"/>
    <x v="2"/>
    <n v="8"/>
    <n v="0.11899999999999999"/>
  </r>
  <r>
    <x v="0"/>
    <s v="Custom"/>
    <x v="199"/>
    <x v="3"/>
    <n v="20"/>
    <n v="0.29899999999999999"/>
  </r>
  <r>
    <x v="1"/>
    <m/>
    <x v="1"/>
    <x v="4"/>
    <n v="67"/>
    <m/>
  </r>
  <r>
    <x v="0"/>
    <s v="Custom"/>
    <x v="200"/>
    <x v="0"/>
    <n v="49"/>
    <n v="0.51"/>
  </r>
  <r>
    <x v="0"/>
    <s v="Custom"/>
    <x v="200"/>
    <x v="1"/>
    <n v="5"/>
    <n v="5.1999999999999998E-2"/>
  </r>
  <r>
    <x v="0"/>
    <s v="Custom"/>
    <x v="200"/>
    <x v="2"/>
    <n v="21"/>
    <n v="0.219"/>
  </r>
  <r>
    <x v="0"/>
    <s v="Custom"/>
    <x v="200"/>
    <x v="3"/>
    <n v="21"/>
    <n v="0.219"/>
  </r>
  <r>
    <x v="1"/>
    <m/>
    <x v="1"/>
    <x v="4"/>
    <n v="96"/>
    <m/>
  </r>
  <r>
    <x v="0"/>
    <s v="Custom"/>
    <x v="201"/>
    <x v="0"/>
    <n v="16"/>
    <n v="0.51600000000000001"/>
  </r>
  <r>
    <x v="0"/>
    <s v="Custom"/>
    <x v="201"/>
    <x v="1"/>
    <n v="3"/>
    <n v="9.7000000000000003E-2"/>
  </r>
  <r>
    <x v="0"/>
    <s v="Custom"/>
    <x v="201"/>
    <x v="2"/>
    <n v="2"/>
    <n v="6.5000000000000002E-2"/>
  </r>
  <r>
    <x v="0"/>
    <s v="Custom"/>
    <x v="201"/>
    <x v="3"/>
    <n v="10"/>
    <n v="0.32300000000000001"/>
  </r>
  <r>
    <x v="1"/>
    <m/>
    <x v="1"/>
    <x v="4"/>
    <n v="31"/>
    <m/>
  </r>
  <r>
    <x v="0"/>
    <s v="Custom"/>
    <x v="202"/>
    <x v="0"/>
    <n v="54"/>
    <n v="0.63500000000000001"/>
  </r>
  <r>
    <x v="0"/>
    <s v="Custom"/>
    <x v="202"/>
    <x v="1"/>
    <n v="3"/>
    <n v="3.5000000000000003E-2"/>
  </r>
  <r>
    <x v="0"/>
    <s v="Custom"/>
    <x v="202"/>
    <x v="2"/>
    <n v="9"/>
    <n v="0.106"/>
  </r>
  <r>
    <x v="0"/>
    <s v="Custom"/>
    <x v="202"/>
    <x v="3"/>
    <n v="19"/>
    <n v="0.224"/>
  </r>
  <r>
    <x v="1"/>
    <m/>
    <x v="1"/>
    <x v="4"/>
    <n v="85"/>
    <m/>
  </r>
  <r>
    <x v="0"/>
    <s v="Custom"/>
    <x v="203"/>
    <x v="0"/>
    <n v="56"/>
    <n v="0.69099999999999995"/>
  </r>
  <r>
    <x v="0"/>
    <s v="Custom"/>
    <x v="203"/>
    <x v="1"/>
    <n v="2"/>
    <n v="2.5000000000000001E-2"/>
  </r>
  <r>
    <x v="0"/>
    <s v="Custom"/>
    <x v="203"/>
    <x v="2"/>
    <n v="5"/>
    <n v="6.2E-2"/>
  </r>
  <r>
    <x v="0"/>
    <s v="Custom"/>
    <x v="203"/>
    <x v="3"/>
    <n v="18"/>
    <n v="0.222"/>
  </r>
  <r>
    <x v="1"/>
    <m/>
    <x v="1"/>
    <x v="4"/>
    <n v="81"/>
    <m/>
  </r>
  <r>
    <x v="0"/>
    <s v="Custom"/>
    <x v="204"/>
    <x v="0"/>
    <n v="57"/>
    <n v="0.64"/>
  </r>
  <r>
    <x v="0"/>
    <s v="Custom"/>
    <x v="204"/>
    <x v="1"/>
    <n v="5"/>
    <n v="5.6000000000000001E-2"/>
  </r>
  <r>
    <x v="0"/>
    <s v="Custom"/>
    <x v="204"/>
    <x v="2"/>
    <n v="12"/>
    <n v="0.13500000000000001"/>
  </r>
  <r>
    <x v="0"/>
    <s v="Custom"/>
    <x v="204"/>
    <x v="3"/>
    <n v="15"/>
    <n v="0.16900000000000001"/>
  </r>
  <r>
    <x v="1"/>
    <m/>
    <x v="1"/>
    <x v="4"/>
    <n v="89"/>
    <m/>
  </r>
  <r>
    <x v="0"/>
    <s v="Custom"/>
    <x v="205"/>
    <x v="0"/>
    <n v="56"/>
    <n v="0.59599999999999997"/>
  </r>
  <r>
    <x v="0"/>
    <s v="Custom"/>
    <x v="205"/>
    <x v="1"/>
    <n v="2"/>
    <n v="2.1000000000000001E-2"/>
  </r>
  <r>
    <x v="0"/>
    <s v="Custom"/>
    <x v="205"/>
    <x v="2"/>
    <n v="14"/>
    <n v="0.14899999999999999"/>
  </r>
  <r>
    <x v="0"/>
    <s v="Custom"/>
    <x v="205"/>
    <x v="3"/>
    <n v="22"/>
    <n v="0.23400000000000001"/>
  </r>
  <r>
    <x v="1"/>
    <m/>
    <x v="1"/>
    <x v="4"/>
    <n v="94"/>
    <m/>
  </r>
  <r>
    <x v="0"/>
    <s v="Custom"/>
    <x v="206"/>
    <x v="0"/>
    <n v="92"/>
    <n v="0.60099999999999998"/>
  </r>
  <r>
    <x v="0"/>
    <s v="Custom"/>
    <x v="206"/>
    <x v="1"/>
    <n v="9"/>
    <n v="5.8999999999999997E-2"/>
  </r>
  <r>
    <x v="0"/>
    <s v="Custom"/>
    <x v="206"/>
    <x v="2"/>
    <n v="13"/>
    <n v="8.5000000000000006E-2"/>
  </r>
  <r>
    <x v="0"/>
    <s v="Custom"/>
    <x v="206"/>
    <x v="3"/>
    <n v="39"/>
    <n v="0.255"/>
  </r>
  <r>
    <x v="1"/>
    <m/>
    <x v="1"/>
    <x v="4"/>
    <n v="153"/>
    <m/>
  </r>
  <r>
    <x v="0"/>
    <s v="Custom"/>
    <x v="207"/>
    <x v="0"/>
    <n v="87"/>
    <n v="0.626"/>
  </r>
  <r>
    <x v="0"/>
    <s v="Custom"/>
    <x v="207"/>
    <x v="1"/>
    <n v="6"/>
    <n v="4.2999999999999997E-2"/>
  </r>
  <r>
    <x v="0"/>
    <s v="Custom"/>
    <x v="207"/>
    <x v="2"/>
    <n v="24"/>
    <n v="0.17299999999999999"/>
  </r>
  <r>
    <x v="0"/>
    <s v="Custom"/>
    <x v="207"/>
    <x v="3"/>
    <n v="22"/>
    <n v="0.158"/>
  </r>
  <r>
    <x v="1"/>
    <m/>
    <x v="1"/>
    <x v="4"/>
    <n v="139"/>
    <m/>
  </r>
  <r>
    <x v="0"/>
    <s v="Custom"/>
    <x v="208"/>
    <x v="0"/>
    <n v="7"/>
    <n v="0.438"/>
  </r>
  <r>
    <x v="0"/>
    <s v="Custom"/>
    <x v="208"/>
    <x v="1"/>
    <n v="0"/>
    <n v="0"/>
  </r>
  <r>
    <x v="0"/>
    <s v="Custom"/>
    <x v="208"/>
    <x v="2"/>
    <n v="6"/>
    <n v="0.375"/>
  </r>
  <r>
    <x v="0"/>
    <s v="Custom"/>
    <x v="208"/>
    <x v="3"/>
    <n v="3"/>
    <n v="0.188"/>
  </r>
  <r>
    <x v="1"/>
    <m/>
    <x v="1"/>
    <x v="4"/>
    <n v="16"/>
    <m/>
  </r>
  <r>
    <x v="0"/>
    <s v="Custom"/>
    <x v="209"/>
    <x v="0"/>
    <n v="633"/>
    <n v="0.624"/>
  </r>
  <r>
    <x v="0"/>
    <s v="Custom"/>
    <x v="209"/>
    <x v="1"/>
    <n v="33"/>
    <n v="3.3000000000000002E-2"/>
  </r>
  <r>
    <x v="0"/>
    <s v="Custom"/>
    <x v="209"/>
    <x v="2"/>
    <n v="143"/>
    <n v="0.14099999999999999"/>
  </r>
  <r>
    <x v="0"/>
    <s v="Custom"/>
    <x v="209"/>
    <x v="3"/>
    <n v="205"/>
    <n v="0.20200000000000001"/>
  </r>
  <r>
    <x v="1"/>
    <m/>
    <x v="1"/>
    <x v="4"/>
    <n v="1014"/>
    <m/>
  </r>
  <r>
    <x v="0"/>
    <s v="Custom"/>
    <x v="210"/>
    <x v="0"/>
    <n v="548"/>
    <n v="0.61199999999999999"/>
  </r>
  <r>
    <x v="0"/>
    <s v="Custom"/>
    <x v="210"/>
    <x v="1"/>
    <n v="40"/>
    <n v="4.4999999999999998E-2"/>
  </r>
  <r>
    <x v="0"/>
    <s v="Custom"/>
    <x v="210"/>
    <x v="2"/>
    <n v="126"/>
    <n v="0.14099999999999999"/>
  </r>
  <r>
    <x v="0"/>
    <s v="Custom"/>
    <x v="210"/>
    <x v="3"/>
    <n v="181"/>
    <n v="0.20200000000000001"/>
  </r>
  <r>
    <x v="1"/>
    <m/>
    <x v="1"/>
    <x v="4"/>
    <n v="895"/>
    <m/>
  </r>
  <r>
    <x v="0"/>
    <s v="Custom"/>
    <x v="211"/>
    <x v="0"/>
    <n v="284"/>
    <n v="0.64500000000000002"/>
  </r>
  <r>
    <x v="0"/>
    <s v="Custom"/>
    <x v="211"/>
    <x v="1"/>
    <n v="20"/>
    <n v="4.4999999999999998E-2"/>
  </r>
  <r>
    <x v="0"/>
    <s v="Custom"/>
    <x v="211"/>
    <x v="2"/>
    <n v="57"/>
    <n v="0.13"/>
  </r>
  <r>
    <x v="0"/>
    <s v="Custom"/>
    <x v="211"/>
    <x v="3"/>
    <n v="79"/>
    <n v="0.18"/>
  </r>
  <r>
    <x v="1"/>
    <m/>
    <x v="1"/>
    <x v="4"/>
    <n v="440"/>
    <m/>
  </r>
  <r>
    <x v="0"/>
    <s v="Custom"/>
    <x v="212"/>
    <x v="0"/>
    <n v="320"/>
    <n v="0.58499999999999996"/>
  </r>
  <r>
    <x v="0"/>
    <s v="Custom"/>
    <x v="212"/>
    <x v="1"/>
    <n v="31"/>
    <n v="5.7000000000000002E-2"/>
  </r>
  <r>
    <x v="0"/>
    <s v="Custom"/>
    <x v="212"/>
    <x v="2"/>
    <n v="86"/>
    <n v="0.157"/>
  </r>
  <r>
    <x v="0"/>
    <s v="Custom"/>
    <x v="212"/>
    <x v="3"/>
    <n v="110"/>
    <n v="0.20100000000000001"/>
  </r>
  <r>
    <x v="1"/>
    <m/>
    <x v="1"/>
    <x v="4"/>
    <n v="547"/>
    <m/>
  </r>
  <r>
    <x v="0"/>
    <s v="Custom"/>
    <x v="213"/>
    <x v="0"/>
    <n v="381"/>
    <n v="0.59"/>
  </r>
  <r>
    <x v="0"/>
    <s v="Custom"/>
    <x v="213"/>
    <x v="1"/>
    <n v="32"/>
    <n v="0.05"/>
  </r>
  <r>
    <x v="0"/>
    <s v="Custom"/>
    <x v="213"/>
    <x v="2"/>
    <n v="97"/>
    <n v="0.15"/>
  </r>
  <r>
    <x v="0"/>
    <s v="Custom"/>
    <x v="213"/>
    <x v="3"/>
    <n v="136"/>
    <n v="0.21099999999999999"/>
  </r>
  <r>
    <x v="1"/>
    <m/>
    <x v="1"/>
    <x v="4"/>
    <n v="646"/>
    <m/>
  </r>
  <r>
    <x v="0"/>
    <s v="Custom"/>
    <x v="214"/>
    <x v="0"/>
    <n v="71"/>
    <n v="0.628"/>
  </r>
  <r>
    <x v="0"/>
    <s v="Custom"/>
    <x v="214"/>
    <x v="1"/>
    <n v="5"/>
    <n v="4.3999999999999997E-2"/>
  </r>
  <r>
    <x v="0"/>
    <s v="Custom"/>
    <x v="214"/>
    <x v="2"/>
    <n v="19"/>
    <n v="0.16800000000000001"/>
  </r>
  <r>
    <x v="0"/>
    <s v="Custom"/>
    <x v="214"/>
    <x v="3"/>
    <n v="18"/>
    <n v="0.159"/>
  </r>
  <r>
    <x v="1"/>
    <m/>
    <x v="1"/>
    <x v="4"/>
    <n v="113"/>
    <m/>
  </r>
  <r>
    <x v="0"/>
    <s v="Custom"/>
    <x v="215"/>
    <x v="0"/>
    <n v="33"/>
    <n v="0.623"/>
  </r>
  <r>
    <x v="0"/>
    <s v="Custom"/>
    <x v="215"/>
    <x v="1"/>
    <n v="2"/>
    <n v="3.7999999999999999E-2"/>
  </r>
  <r>
    <x v="0"/>
    <s v="Custom"/>
    <x v="215"/>
    <x v="2"/>
    <n v="6"/>
    <n v="0.113"/>
  </r>
  <r>
    <x v="0"/>
    <s v="Custom"/>
    <x v="215"/>
    <x v="3"/>
    <n v="12"/>
    <n v="0.22600000000000001"/>
  </r>
  <r>
    <x v="1"/>
    <m/>
    <x v="1"/>
    <x v="4"/>
    <n v="53"/>
    <m/>
  </r>
  <r>
    <x v="0"/>
    <s v="Custom"/>
    <x v="216"/>
    <x v="0"/>
    <n v="828"/>
    <n v="0.63400000000000001"/>
  </r>
  <r>
    <x v="0"/>
    <s v="Custom"/>
    <x v="216"/>
    <x v="1"/>
    <n v="65"/>
    <n v="0.05"/>
  </r>
  <r>
    <x v="0"/>
    <s v="Custom"/>
    <x v="216"/>
    <x v="2"/>
    <n v="181"/>
    <n v="0.13900000000000001"/>
  </r>
  <r>
    <x v="0"/>
    <s v="Custom"/>
    <x v="216"/>
    <x v="3"/>
    <n v="231"/>
    <n v="0.17699999999999999"/>
  </r>
  <r>
    <x v="1"/>
    <m/>
    <x v="1"/>
    <x v="4"/>
    <n v="1305"/>
    <m/>
  </r>
  <r>
    <x v="0"/>
    <s v="Custom"/>
    <x v="217"/>
    <x v="0"/>
    <n v="415"/>
    <n v="0.57499999999999996"/>
  </r>
  <r>
    <x v="0"/>
    <s v="Custom"/>
    <x v="217"/>
    <x v="1"/>
    <n v="30"/>
    <n v="4.2000000000000003E-2"/>
  </r>
  <r>
    <x v="0"/>
    <s v="Custom"/>
    <x v="217"/>
    <x v="2"/>
    <n v="105"/>
    <n v="0.14499999999999999"/>
  </r>
  <r>
    <x v="0"/>
    <s v="Custom"/>
    <x v="217"/>
    <x v="3"/>
    <n v="172"/>
    <n v="0.23799999999999999"/>
  </r>
  <r>
    <x v="1"/>
    <m/>
    <x v="1"/>
    <x v="4"/>
    <n v="722"/>
    <m/>
  </r>
  <r>
    <x v="0"/>
    <s v="Custom"/>
    <x v="218"/>
    <x v="0"/>
    <n v="82"/>
    <n v="0.59399999999999997"/>
  </r>
  <r>
    <x v="0"/>
    <s v="Custom"/>
    <x v="218"/>
    <x v="1"/>
    <n v="5"/>
    <n v="3.5999999999999997E-2"/>
  </r>
  <r>
    <x v="0"/>
    <s v="Custom"/>
    <x v="218"/>
    <x v="2"/>
    <n v="26"/>
    <n v="0.188"/>
  </r>
  <r>
    <x v="0"/>
    <s v="Custom"/>
    <x v="218"/>
    <x v="3"/>
    <n v="25"/>
    <n v="0.18099999999999999"/>
  </r>
  <r>
    <x v="1"/>
    <m/>
    <x v="1"/>
    <x v="4"/>
    <n v="138"/>
    <m/>
  </r>
  <r>
    <x v="0"/>
    <s v="Custom"/>
    <x v="219"/>
    <x v="0"/>
    <n v="913"/>
    <n v="0.63500000000000001"/>
  </r>
  <r>
    <x v="0"/>
    <s v="Custom"/>
    <x v="219"/>
    <x v="1"/>
    <n v="73"/>
    <n v="5.0999999999999997E-2"/>
  </r>
  <r>
    <x v="0"/>
    <s v="Custom"/>
    <x v="219"/>
    <x v="2"/>
    <n v="186"/>
    <n v="0.129"/>
  </r>
  <r>
    <x v="0"/>
    <s v="Custom"/>
    <x v="219"/>
    <x v="3"/>
    <n v="265"/>
    <n v="0.184"/>
  </r>
  <r>
    <x v="1"/>
    <m/>
    <x v="1"/>
    <x v="4"/>
    <n v="1437"/>
    <m/>
  </r>
  <r>
    <x v="0"/>
    <s v="Custom"/>
    <x v="220"/>
    <x v="0"/>
    <n v="232"/>
    <n v="0.59799999999999998"/>
  </r>
  <r>
    <x v="0"/>
    <s v="Custom"/>
    <x v="220"/>
    <x v="1"/>
    <n v="14"/>
    <n v="3.5999999999999997E-2"/>
  </r>
  <r>
    <x v="0"/>
    <s v="Custom"/>
    <x v="220"/>
    <x v="2"/>
    <n v="60"/>
    <n v="0.155"/>
  </r>
  <r>
    <x v="0"/>
    <s v="Custom"/>
    <x v="220"/>
    <x v="3"/>
    <n v="82"/>
    <n v="0.21099999999999999"/>
  </r>
  <r>
    <x v="1"/>
    <m/>
    <x v="1"/>
    <x v="4"/>
    <n v="388"/>
    <m/>
  </r>
  <r>
    <x v="0"/>
    <s v="Custom"/>
    <x v="221"/>
    <x v="0"/>
    <n v="13"/>
    <n v="0.48099999999999998"/>
  </r>
  <r>
    <x v="0"/>
    <s v="Custom"/>
    <x v="221"/>
    <x v="1"/>
    <n v="4"/>
    <n v="0.14799999999999999"/>
  </r>
  <r>
    <x v="0"/>
    <s v="Custom"/>
    <x v="221"/>
    <x v="2"/>
    <n v="6"/>
    <n v="0.222"/>
  </r>
  <r>
    <x v="0"/>
    <s v="Custom"/>
    <x v="221"/>
    <x v="3"/>
    <n v="4"/>
    <n v="0.14799999999999999"/>
  </r>
  <r>
    <x v="1"/>
    <m/>
    <x v="1"/>
    <x v="4"/>
    <n v="27"/>
    <m/>
  </r>
  <r>
    <x v="0"/>
    <s v="Custom"/>
    <x v="222"/>
    <x v="0"/>
    <n v="26"/>
    <n v="0.68400000000000005"/>
  </r>
  <r>
    <x v="0"/>
    <s v="Custom"/>
    <x v="222"/>
    <x v="1"/>
    <n v="4"/>
    <n v="0.105"/>
  </r>
  <r>
    <x v="0"/>
    <s v="Custom"/>
    <x v="222"/>
    <x v="2"/>
    <n v="3"/>
    <n v="7.9000000000000001E-2"/>
  </r>
  <r>
    <x v="0"/>
    <s v="Custom"/>
    <x v="222"/>
    <x v="3"/>
    <n v="5"/>
    <n v="0.13200000000000001"/>
  </r>
  <r>
    <x v="1"/>
    <m/>
    <x v="1"/>
    <x v="4"/>
    <n v="38"/>
    <m/>
  </r>
  <r>
    <x v="0"/>
    <s v="Custom"/>
    <x v="223"/>
    <x v="0"/>
    <n v="64"/>
    <n v="0.64"/>
  </r>
  <r>
    <x v="0"/>
    <s v="Custom"/>
    <x v="223"/>
    <x v="1"/>
    <n v="3"/>
    <n v="0.03"/>
  </r>
  <r>
    <x v="0"/>
    <s v="Custom"/>
    <x v="223"/>
    <x v="2"/>
    <n v="17"/>
    <n v="0.17"/>
  </r>
  <r>
    <x v="0"/>
    <s v="Custom"/>
    <x v="223"/>
    <x v="3"/>
    <n v="16"/>
    <n v="0.16"/>
  </r>
  <r>
    <x v="1"/>
    <m/>
    <x v="1"/>
    <x v="4"/>
    <n v="100"/>
    <m/>
  </r>
  <r>
    <x v="0"/>
    <s v="Custom"/>
    <x v="224"/>
    <x v="0"/>
    <n v="9"/>
    <n v="0.45"/>
  </r>
  <r>
    <x v="0"/>
    <s v="Custom"/>
    <x v="224"/>
    <x v="1"/>
    <n v="0"/>
    <n v="0"/>
  </r>
  <r>
    <x v="0"/>
    <s v="Custom"/>
    <x v="224"/>
    <x v="2"/>
    <n v="3"/>
    <n v="0.15"/>
  </r>
  <r>
    <x v="0"/>
    <s v="Custom"/>
    <x v="224"/>
    <x v="3"/>
    <n v="8"/>
    <n v="0.4"/>
  </r>
  <r>
    <x v="1"/>
    <m/>
    <x v="1"/>
    <x v="4"/>
    <n v="20"/>
    <m/>
  </r>
  <r>
    <x v="0"/>
    <s v="Custom"/>
    <x v="225"/>
    <x v="0"/>
    <n v="24"/>
    <n v="0.36899999999999999"/>
  </r>
  <r>
    <x v="0"/>
    <s v="Custom"/>
    <x v="225"/>
    <x v="1"/>
    <n v="1"/>
    <n v="1.4999999999999999E-2"/>
  </r>
  <r>
    <x v="0"/>
    <s v="Custom"/>
    <x v="225"/>
    <x v="2"/>
    <n v="10"/>
    <n v="0.154"/>
  </r>
  <r>
    <x v="0"/>
    <s v="Custom"/>
    <x v="225"/>
    <x v="3"/>
    <n v="30"/>
    <n v="0.46200000000000002"/>
  </r>
  <r>
    <x v="1"/>
    <m/>
    <x v="1"/>
    <x v="4"/>
    <n v="65"/>
    <m/>
  </r>
  <r>
    <x v="0"/>
    <s v="Custom"/>
    <x v="226"/>
    <x v="0"/>
    <n v="86"/>
    <n v="0.53400000000000003"/>
  </r>
  <r>
    <x v="0"/>
    <s v="Custom"/>
    <x v="226"/>
    <x v="1"/>
    <n v="6"/>
    <n v="3.6999999999999998E-2"/>
  </r>
  <r>
    <x v="0"/>
    <s v="Custom"/>
    <x v="226"/>
    <x v="2"/>
    <n v="23"/>
    <n v="0.14299999999999999"/>
  </r>
  <r>
    <x v="0"/>
    <s v="Custom"/>
    <x v="226"/>
    <x v="3"/>
    <n v="46"/>
    <n v="0.28599999999999998"/>
  </r>
  <r>
    <x v="1"/>
    <m/>
    <x v="1"/>
    <x v="4"/>
    <n v="161"/>
    <m/>
  </r>
  <r>
    <x v="0"/>
    <s v="Custom"/>
    <x v="227"/>
    <x v="0"/>
    <n v="196"/>
    <n v="0.622"/>
  </r>
  <r>
    <x v="0"/>
    <s v="Custom"/>
    <x v="227"/>
    <x v="1"/>
    <n v="15"/>
    <n v="4.8000000000000001E-2"/>
  </r>
  <r>
    <x v="0"/>
    <s v="Custom"/>
    <x v="227"/>
    <x v="2"/>
    <n v="32"/>
    <n v="0.10199999999999999"/>
  </r>
  <r>
    <x v="0"/>
    <s v="Custom"/>
    <x v="227"/>
    <x v="3"/>
    <n v="72"/>
    <n v="0.22900000000000001"/>
  </r>
  <r>
    <x v="1"/>
    <m/>
    <x v="1"/>
    <x v="4"/>
    <n v="315"/>
    <m/>
  </r>
  <r>
    <x v="0"/>
    <s v="Custom"/>
    <x v="228"/>
    <x v="0"/>
    <n v="287"/>
    <n v="0.66100000000000003"/>
  </r>
  <r>
    <x v="0"/>
    <s v="Custom"/>
    <x v="228"/>
    <x v="1"/>
    <n v="11"/>
    <n v="2.5000000000000001E-2"/>
  </r>
  <r>
    <x v="0"/>
    <s v="Custom"/>
    <x v="228"/>
    <x v="2"/>
    <n v="60"/>
    <n v="0.13800000000000001"/>
  </r>
  <r>
    <x v="0"/>
    <s v="Custom"/>
    <x v="228"/>
    <x v="3"/>
    <n v="76"/>
    <n v="0.17499999999999999"/>
  </r>
  <r>
    <x v="1"/>
    <m/>
    <x v="1"/>
    <x v="4"/>
    <n v="434"/>
    <m/>
  </r>
  <r>
    <x v="0"/>
    <s v="Custom"/>
    <x v="229"/>
    <x v="0"/>
    <n v="59"/>
    <n v="0.46500000000000002"/>
  </r>
  <r>
    <x v="0"/>
    <s v="Custom"/>
    <x v="229"/>
    <x v="1"/>
    <n v="8"/>
    <n v="6.3E-2"/>
  </r>
  <r>
    <x v="0"/>
    <s v="Custom"/>
    <x v="229"/>
    <x v="2"/>
    <n v="30"/>
    <n v="0.23599999999999999"/>
  </r>
  <r>
    <x v="0"/>
    <s v="Custom"/>
    <x v="229"/>
    <x v="3"/>
    <n v="30"/>
    <n v="0.23599999999999999"/>
  </r>
  <r>
    <x v="1"/>
    <m/>
    <x v="1"/>
    <x v="4"/>
    <n v="127"/>
    <m/>
  </r>
  <r>
    <x v="0"/>
    <s v="Custom"/>
    <x v="230"/>
    <x v="0"/>
    <n v="261"/>
    <n v="0.629"/>
  </r>
  <r>
    <x v="0"/>
    <s v="Custom"/>
    <x v="230"/>
    <x v="1"/>
    <n v="17"/>
    <n v="4.1000000000000002E-2"/>
  </r>
  <r>
    <x v="0"/>
    <s v="Custom"/>
    <x v="230"/>
    <x v="2"/>
    <n v="63"/>
    <n v="0.152"/>
  </r>
  <r>
    <x v="0"/>
    <s v="Custom"/>
    <x v="230"/>
    <x v="3"/>
    <n v="74"/>
    <n v="0.17799999999999999"/>
  </r>
  <r>
    <x v="1"/>
    <m/>
    <x v="1"/>
    <x v="4"/>
    <n v="415"/>
    <m/>
  </r>
  <r>
    <x v="0"/>
    <s v="Custom"/>
    <x v="231"/>
    <x v="0"/>
    <n v="463"/>
    <n v="0.64600000000000002"/>
  </r>
  <r>
    <x v="0"/>
    <s v="Custom"/>
    <x v="231"/>
    <x v="1"/>
    <n v="40"/>
    <n v="5.6000000000000001E-2"/>
  </r>
  <r>
    <x v="0"/>
    <s v="Custom"/>
    <x v="231"/>
    <x v="2"/>
    <n v="86"/>
    <n v="0.12"/>
  </r>
  <r>
    <x v="0"/>
    <s v="Custom"/>
    <x v="231"/>
    <x v="3"/>
    <n v="128"/>
    <n v="0.17899999999999999"/>
  </r>
  <r>
    <x v="1"/>
    <m/>
    <x v="1"/>
    <x v="4"/>
    <n v="717"/>
    <m/>
  </r>
  <r>
    <x v="0"/>
    <s v="Custom"/>
    <x v="232"/>
    <x v="0"/>
    <n v="23"/>
    <n v="0.57499999999999996"/>
  </r>
  <r>
    <x v="0"/>
    <s v="Custom"/>
    <x v="232"/>
    <x v="1"/>
    <n v="2"/>
    <n v="0.05"/>
  </r>
  <r>
    <x v="0"/>
    <s v="Custom"/>
    <x v="232"/>
    <x v="2"/>
    <n v="9"/>
    <n v="0.22500000000000001"/>
  </r>
  <r>
    <x v="0"/>
    <s v="Custom"/>
    <x v="232"/>
    <x v="3"/>
    <n v="6"/>
    <n v="0.15"/>
  </r>
  <r>
    <x v="1"/>
    <m/>
    <x v="1"/>
    <x v="4"/>
    <n v="40"/>
    <m/>
  </r>
  <r>
    <x v="0"/>
    <s v="Custom"/>
    <x v="233"/>
    <x v="0"/>
    <n v="95"/>
    <n v="0.60099999999999998"/>
  </r>
  <r>
    <x v="0"/>
    <s v="Custom"/>
    <x v="233"/>
    <x v="1"/>
    <n v="4"/>
    <n v="2.5000000000000001E-2"/>
  </r>
  <r>
    <x v="0"/>
    <s v="Custom"/>
    <x v="233"/>
    <x v="2"/>
    <n v="25"/>
    <n v="0.158"/>
  </r>
  <r>
    <x v="0"/>
    <s v="Custom"/>
    <x v="233"/>
    <x v="3"/>
    <n v="34"/>
    <n v="0.215"/>
  </r>
  <r>
    <x v="1"/>
    <m/>
    <x v="1"/>
    <x v="4"/>
    <n v="158"/>
    <m/>
  </r>
  <r>
    <x v="0"/>
    <s v="Custom"/>
    <x v="234"/>
    <x v="0"/>
    <n v="166"/>
    <n v="0.626"/>
  </r>
  <r>
    <x v="0"/>
    <s v="Custom"/>
    <x v="234"/>
    <x v="1"/>
    <n v="15"/>
    <n v="5.7000000000000002E-2"/>
  </r>
  <r>
    <x v="0"/>
    <s v="Custom"/>
    <x v="234"/>
    <x v="2"/>
    <n v="33"/>
    <n v="0.125"/>
  </r>
  <r>
    <x v="0"/>
    <s v="Custom"/>
    <x v="234"/>
    <x v="3"/>
    <n v="51"/>
    <n v="0.192"/>
  </r>
  <r>
    <x v="1"/>
    <m/>
    <x v="1"/>
    <x v="4"/>
    <n v="265"/>
    <m/>
  </r>
  <r>
    <x v="0"/>
    <s v="Custom"/>
    <x v="235"/>
    <x v="0"/>
    <n v="919"/>
    <n v="0.63500000000000001"/>
  </r>
  <r>
    <x v="0"/>
    <s v="Custom"/>
    <x v="235"/>
    <x v="1"/>
    <n v="52"/>
    <n v="3.5999999999999997E-2"/>
  </r>
  <r>
    <x v="0"/>
    <s v="Custom"/>
    <x v="235"/>
    <x v="2"/>
    <n v="195"/>
    <n v="0.13500000000000001"/>
  </r>
  <r>
    <x v="0"/>
    <s v="Custom"/>
    <x v="235"/>
    <x v="3"/>
    <n v="282"/>
    <n v="0.19500000000000001"/>
  </r>
  <r>
    <x v="1"/>
    <m/>
    <x v="1"/>
    <x v="4"/>
    <n v="1448"/>
    <m/>
  </r>
  <r>
    <x v="0"/>
    <s v="Custom"/>
    <x v="236"/>
    <x v="0"/>
    <n v="41"/>
    <n v="0.621"/>
  </r>
  <r>
    <x v="0"/>
    <s v="Custom"/>
    <x v="236"/>
    <x v="1"/>
    <n v="2"/>
    <n v="0.03"/>
  </r>
  <r>
    <x v="0"/>
    <s v="Custom"/>
    <x v="236"/>
    <x v="2"/>
    <n v="8"/>
    <n v="0.121"/>
  </r>
  <r>
    <x v="0"/>
    <s v="Custom"/>
    <x v="236"/>
    <x v="3"/>
    <n v="15"/>
    <n v="0.22700000000000001"/>
  </r>
  <r>
    <x v="1"/>
    <m/>
    <x v="1"/>
    <x v="4"/>
    <n v="66"/>
    <m/>
  </r>
  <r>
    <x v="0"/>
    <s v="Custom"/>
    <x v="237"/>
    <x v="0"/>
    <n v="9"/>
    <n v="0.5"/>
  </r>
  <r>
    <x v="0"/>
    <s v="Custom"/>
    <x v="237"/>
    <x v="1"/>
    <n v="1"/>
    <n v="5.6000000000000001E-2"/>
  </r>
  <r>
    <x v="0"/>
    <s v="Custom"/>
    <x v="237"/>
    <x v="2"/>
    <n v="1"/>
    <n v="5.6000000000000001E-2"/>
  </r>
  <r>
    <x v="0"/>
    <s v="Custom"/>
    <x v="237"/>
    <x v="3"/>
    <n v="7"/>
    <n v="0.38900000000000001"/>
  </r>
  <r>
    <x v="1"/>
    <m/>
    <x v="1"/>
    <x v="4"/>
    <n v="18"/>
    <m/>
  </r>
  <r>
    <x v="0"/>
    <s v="Custom"/>
    <x v="238"/>
    <x v="0"/>
    <n v="276"/>
    <n v="0.68"/>
  </r>
  <r>
    <x v="0"/>
    <s v="Custom"/>
    <x v="238"/>
    <x v="1"/>
    <n v="17"/>
    <n v="4.2000000000000003E-2"/>
  </r>
  <r>
    <x v="0"/>
    <s v="Custom"/>
    <x v="238"/>
    <x v="2"/>
    <n v="44"/>
    <n v="0.108"/>
  </r>
  <r>
    <x v="0"/>
    <s v="Custom"/>
    <x v="238"/>
    <x v="3"/>
    <n v="69"/>
    <n v="0.17"/>
  </r>
  <r>
    <x v="1"/>
    <m/>
    <x v="1"/>
    <x v="4"/>
    <n v="406"/>
    <m/>
  </r>
  <r>
    <x v="0"/>
    <s v="Custom"/>
    <x v="239"/>
    <x v="0"/>
    <n v="15"/>
    <n v="0.53600000000000003"/>
  </r>
  <r>
    <x v="0"/>
    <s v="Custom"/>
    <x v="239"/>
    <x v="1"/>
    <n v="4"/>
    <n v="0.14299999999999999"/>
  </r>
  <r>
    <x v="0"/>
    <s v="Custom"/>
    <x v="239"/>
    <x v="2"/>
    <n v="2"/>
    <n v="7.0999999999999994E-2"/>
  </r>
  <r>
    <x v="0"/>
    <s v="Custom"/>
    <x v="239"/>
    <x v="3"/>
    <n v="7"/>
    <n v="0.25"/>
  </r>
  <r>
    <x v="1"/>
    <m/>
    <x v="1"/>
    <x v="4"/>
    <n v="28"/>
    <m/>
  </r>
  <r>
    <x v="0"/>
    <s v="Custom"/>
    <x v="240"/>
    <x v="0"/>
    <n v="11"/>
    <n v="0.78600000000000003"/>
  </r>
  <r>
    <x v="0"/>
    <s v="Custom"/>
    <x v="240"/>
    <x v="1"/>
    <n v="0"/>
    <n v="0"/>
  </r>
  <r>
    <x v="0"/>
    <s v="Custom"/>
    <x v="240"/>
    <x v="2"/>
    <n v="2"/>
    <n v="0.14299999999999999"/>
  </r>
  <r>
    <x v="0"/>
    <s v="Custom"/>
    <x v="240"/>
    <x v="3"/>
    <n v="1"/>
    <n v="7.0999999999999994E-2"/>
  </r>
  <r>
    <x v="1"/>
    <m/>
    <x v="1"/>
    <x v="4"/>
    <n v="14"/>
    <m/>
  </r>
  <r>
    <x v="0"/>
    <s v="Custom"/>
    <x v="241"/>
    <x v="0"/>
    <n v="21"/>
    <n v="0.65600000000000003"/>
  </r>
  <r>
    <x v="0"/>
    <s v="Custom"/>
    <x v="241"/>
    <x v="1"/>
    <n v="2"/>
    <n v="6.3E-2"/>
  </r>
  <r>
    <x v="0"/>
    <s v="Custom"/>
    <x v="241"/>
    <x v="2"/>
    <n v="2"/>
    <n v="6.3E-2"/>
  </r>
  <r>
    <x v="0"/>
    <s v="Custom"/>
    <x v="241"/>
    <x v="3"/>
    <n v="7"/>
    <n v="0.219"/>
  </r>
  <r>
    <x v="1"/>
    <m/>
    <x v="1"/>
    <x v="4"/>
    <n v="32"/>
    <m/>
  </r>
  <r>
    <x v="0"/>
    <s v="Custom"/>
    <x v="242"/>
    <x v="0"/>
    <n v="85"/>
    <n v="0.76600000000000001"/>
  </r>
  <r>
    <x v="0"/>
    <s v="Custom"/>
    <x v="242"/>
    <x v="1"/>
    <n v="2"/>
    <n v="1.7999999999999999E-2"/>
  </r>
  <r>
    <x v="0"/>
    <s v="Custom"/>
    <x v="242"/>
    <x v="2"/>
    <n v="13"/>
    <n v="0.11700000000000001"/>
  </r>
  <r>
    <x v="0"/>
    <s v="Custom"/>
    <x v="242"/>
    <x v="3"/>
    <n v="11"/>
    <n v="9.9000000000000005E-2"/>
  </r>
  <r>
    <x v="1"/>
    <m/>
    <x v="1"/>
    <x v="4"/>
    <n v="111"/>
    <m/>
  </r>
  <r>
    <x v="0"/>
    <s v="Custom"/>
    <x v="243"/>
    <x v="0"/>
    <n v="87"/>
    <n v="0.57999999999999996"/>
  </r>
  <r>
    <x v="0"/>
    <s v="Custom"/>
    <x v="243"/>
    <x v="1"/>
    <n v="8"/>
    <n v="5.2999999999999999E-2"/>
  </r>
  <r>
    <x v="0"/>
    <s v="Custom"/>
    <x v="243"/>
    <x v="2"/>
    <n v="23"/>
    <n v="0.153"/>
  </r>
  <r>
    <x v="0"/>
    <s v="Custom"/>
    <x v="243"/>
    <x v="3"/>
    <n v="32"/>
    <n v="0.21299999999999999"/>
  </r>
  <r>
    <x v="1"/>
    <m/>
    <x v="1"/>
    <x v="4"/>
    <n v="150"/>
    <m/>
  </r>
  <r>
    <x v="0"/>
    <s v="Custom"/>
    <x v="244"/>
    <x v="0"/>
    <n v="68"/>
    <n v="0.55300000000000005"/>
  </r>
  <r>
    <x v="0"/>
    <s v="Custom"/>
    <x v="244"/>
    <x v="1"/>
    <n v="4"/>
    <n v="3.3000000000000002E-2"/>
  </r>
  <r>
    <x v="0"/>
    <s v="Custom"/>
    <x v="244"/>
    <x v="2"/>
    <n v="26"/>
    <n v="0.21099999999999999"/>
  </r>
  <r>
    <x v="0"/>
    <s v="Custom"/>
    <x v="244"/>
    <x v="3"/>
    <n v="25"/>
    <n v="0.20300000000000001"/>
  </r>
  <r>
    <x v="1"/>
    <m/>
    <x v="1"/>
    <x v="4"/>
    <n v="123"/>
    <m/>
  </r>
  <r>
    <x v="0"/>
    <s v="Custom"/>
    <x v="245"/>
    <x v="0"/>
    <n v="38"/>
    <n v="0.57599999999999996"/>
  </r>
  <r>
    <x v="0"/>
    <s v="Custom"/>
    <x v="245"/>
    <x v="1"/>
    <n v="8"/>
    <n v="0.121"/>
  </r>
  <r>
    <x v="0"/>
    <s v="Custom"/>
    <x v="245"/>
    <x v="2"/>
    <n v="12"/>
    <n v="0.182"/>
  </r>
  <r>
    <x v="0"/>
    <s v="Custom"/>
    <x v="245"/>
    <x v="3"/>
    <n v="8"/>
    <n v="0.121"/>
  </r>
  <r>
    <x v="1"/>
    <m/>
    <x v="1"/>
    <x v="4"/>
    <n v="66"/>
    <m/>
  </r>
  <r>
    <x v="0"/>
    <s v="Custom"/>
    <x v="246"/>
    <x v="0"/>
    <n v="173"/>
    <n v="0.56699999999999995"/>
  </r>
  <r>
    <x v="0"/>
    <s v="Custom"/>
    <x v="246"/>
    <x v="1"/>
    <n v="17"/>
    <n v="5.6000000000000001E-2"/>
  </r>
  <r>
    <x v="0"/>
    <s v="Custom"/>
    <x v="246"/>
    <x v="2"/>
    <n v="51"/>
    <n v="0.16700000000000001"/>
  </r>
  <r>
    <x v="0"/>
    <s v="Custom"/>
    <x v="246"/>
    <x v="3"/>
    <n v="64"/>
    <n v="0.21"/>
  </r>
  <r>
    <x v="1"/>
    <m/>
    <x v="1"/>
    <x v="4"/>
    <n v="305"/>
    <m/>
  </r>
  <r>
    <x v="0"/>
    <s v="Custom"/>
    <x v="189"/>
    <x v="0"/>
    <n v="218"/>
    <n v="0.628"/>
  </r>
  <r>
    <x v="0"/>
    <s v="Custom"/>
    <x v="189"/>
    <x v="1"/>
    <n v="23"/>
    <n v="6.6000000000000003E-2"/>
  </r>
  <r>
    <x v="0"/>
    <s v="Custom"/>
    <x v="189"/>
    <x v="2"/>
    <n v="43"/>
    <n v="0.124"/>
  </r>
  <r>
    <x v="0"/>
    <s v="Custom"/>
    <x v="189"/>
    <x v="3"/>
    <n v="63"/>
    <n v="0.182"/>
  </r>
  <r>
    <x v="1"/>
    <m/>
    <x v="1"/>
    <x v="4"/>
    <n v="347"/>
    <m/>
  </r>
  <r>
    <x v="0"/>
    <s v="Custom"/>
    <x v="247"/>
    <x v="0"/>
    <n v="69"/>
    <n v="0.67"/>
  </r>
  <r>
    <x v="0"/>
    <s v="Custom"/>
    <x v="247"/>
    <x v="1"/>
    <n v="3"/>
    <n v="2.9000000000000001E-2"/>
  </r>
  <r>
    <x v="0"/>
    <s v="Custom"/>
    <x v="247"/>
    <x v="2"/>
    <n v="17"/>
    <n v="0.16500000000000001"/>
  </r>
  <r>
    <x v="0"/>
    <s v="Custom"/>
    <x v="247"/>
    <x v="3"/>
    <n v="14"/>
    <n v="0.13600000000000001"/>
  </r>
  <r>
    <x v="1"/>
    <m/>
    <x v="1"/>
    <x v="4"/>
    <n v="103"/>
    <m/>
  </r>
  <r>
    <x v="0"/>
    <s v="Custom"/>
    <x v="248"/>
    <x v="0"/>
    <n v="334"/>
    <n v="0.58099999999999996"/>
  </r>
  <r>
    <x v="0"/>
    <s v="Custom"/>
    <x v="248"/>
    <x v="1"/>
    <n v="27"/>
    <n v="4.7E-2"/>
  </r>
  <r>
    <x v="0"/>
    <s v="Custom"/>
    <x v="248"/>
    <x v="2"/>
    <n v="91"/>
    <n v="0.158"/>
  </r>
  <r>
    <x v="0"/>
    <s v="Custom"/>
    <x v="248"/>
    <x v="3"/>
    <n v="123"/>
    <n v="0.214"/>
  </r>
  <r>
    <x v="1"/>
    <m/>
    <x v="1"/>
    <x v="4"/>
    <n v="575"/>
    <m/>
  </r>
  <r>
    <x v="0"/>
    <s v="Custom"/>
    <x v="249"/>
    <x v="0"/>
    <n v="973"/>
    <n v="0.65"/>
  </r>
  <r>
    <x v="0"/>
    <s v="Custom"/>
    <x v="249"/>
    <x v="1"/>
    <n v="59"/>
    <n v="3.9E-2"/>
  </r>
  <r>
    <x v="0"/>
    <s v="Custom"/>
    <x v="249"/>
    <x v="2"/>
    <n v="199"/>
    <n v="0.13300000000000001"/>
  </r>
  <r>
    <x v="0"/>
    <s v="Custom"/>
    <x v="249"/>
    <x v="3"/>
    <n v="265"/>
    <n v="0.17699999999999999"/>
  </r>
  <r>
    <x v="1"/>
    <m/>
    <x v="1"/>
    <x v="4"/>
    <n v="1496"/>
    <m/>
  </r>
  <r>
    <x v="0"/>
    <s v="Custom"/>
    <x v="250"/>
    <x v="0"/>
    <n v="24"/>
    <n v="0.61499999999999999"/>
  </r>
  <r>
    <x v="0"/>
    <s v="Custom"/>
    <x v="250"/>
    <x v="1"/>
    <n v="1"/>
    <n v="2.5999999999999999E-2"/>
  </r>
  <r>
    <x v="0"/>
    <s v="Custom"/>
    <x v="250"/>
    <x v="2"/>
    <n v="4"/>
    <n v="0.10299999999999999"/>
  </r>
  <r>
    <x v="0"/>
    <s v="Custom"/>
    <x v="250"/>
    <x v="3"/>
    <n v="10"/>
    <n v="0.25600000000000001"/>
  </r>
  <r>
    <x v="1"/>
    <m/>
    <x v="1"/>
    <x v="4"/>
    <n v="39"/>
    <m/>
  </r>
  <r>
    <x v="0"/>
    <s v="Custom"/>
    <x v="251"/>
    <x v="0"/>
    <n v="143"/>
    <n v="0.64400000000000002"/>
  </r>
  <r>
    <x v="0"/>
    <s v="Custom"/>
    <x v="251"/>
    <x v="1"/>
    <n v="8"/>
    <n v="3.5999999999999997E-2"/>
  </r>
  <r>
    <x v="0"/>
    <s v="Custom"/>
    <x v="251"/>
    <x v="2"/>
    <n v="25"/>
    <n v="0.113"/>
  </r>
  <r>
    <x v="0"/>
    <s v="Custom"/>
    <x v="251"/>
    <x v="3"/>
    <n v="46"/>
    <n v="0.20699999999999999"/>
  </r>
  <r>
    <x v="1"/>
    <m/>
    <x v="1"/>
    <x v="4"/>
    <n v="222"/>
    <m/>
  </r>
  <r>
    <x v="0"/>
    <s v="Custom"/>
    <x v="252"/>
    <x v="0"/>
    <n v="55"/>
    <n v="0.56100000000000005"/>
  </r>
  <r>
    <x v="0"/>
    <s v="Custom"/>
    <x v="252"/>
    <x v="1"/>
    <n v="5"/>
    <n v="5.0999999999999997E-2"/>
  </r>
  <r>
    <x v="0"/>
    <s v="Custom"/>
    <x v="252"/>
    <x v="2"/>
    <n v="18"/>
    <n v="0.184"/>
  </r>
  <r>
    <x v="0"/>
    <s v="Custom"/>
    <x v="252"/>
    <x v="3"/>
    <n v="20"/>
    <n v="0.20399999999999999"/>
  </r>
  <r>
    <x v="1"/>
    <m/>
    <x v="1"/>
    <x v="4"/>
    <n v="98"/>
    <m/>
  </r>
  <r>
    <x v="0"/>
    <s v="Custom"/>
    <x v="253"/>
    <x v="0"/>
    <n v="1252"/>
    <n v="0.63100000000000001"/>
  </r>
  <r>
    <x v="0"/>
    <s v="Custom"/>
    <x v="253"/>
    <x v="1"/>
    <n v="88"/>
    <n v="4.3999999999999997E-2"/>
  </r>
  <r>
    <x v="0"/>
    <s v="Custom"/>
    <x v="253"/>
    <x v="2"/>
    <n v="266"/>
    <n v="0.13400000000000001"/>
  </r>
  <r>
    <x v="0"/>
    <s v="Custom"/>
    <x v="253"/>
    <x v="3"/>
    <n v="379"/>
    <n v="0.191"/>
  </r>
  <r>
    <x v="1"/>
    <m/>
    <x v="1"/>
    <x v="4"/>
    <n v="1985"/>
    <m/>
  </r>
  <r>
    <x v="0"/>
    <s v="Custom"/>
    <x v="254"/>
    <x v="0"/>
    <n v="122"/>
    <n v="0.51700000000000002"/>
  </r>
  <r>
    <x v="0"/>
    <s v="Custom"/>
    <x v="254"/>
    <x v="1"/>
    <n v="8"/>
    <n v="3.4000000000000002E-2"/>
  </r>
  <r>
    <x v="0"/>
    <s v="Custom"/>
    <x v="254"/>
    <x v="2"/>
    <n v="49"/>
    <n v="0.20799999999999999"/>
  </r>
  <r>
    <x v="0"/>
    <s v="Custom"/>
    <x v="254"/>
    <x v="3"/>
    <n v="57"/>
    <n v="0.24199999999999999"/>
  </r>
  <r>
    <x v="1"/>
    <m/>
    <x v="1"/>
    <x v="4"/>
    <n v="236"/>
    <m/>
  </r>
  <r>
    <x v="0"/>
    <s v="Custom"/>
    <x v="255"/>
    <x v="0"/>
    <n v="172"/>
    <n v="0.65200000000000002"/>
  </r>
  <r>
    <x v="0"/>
    <s v="Custom"/>
    <x v="255"/>
    <x v="1"/>
    <n v="13"/>
    <n v="4.9000000000000002E-2"/>
  </r>
  <r>
    <x v="0"/>
    <s v="Custom"/>
    <x v="255"/>
    <x v="2"/>
    <n v="31"/>
    <n v="0.11700000000000001"/>
  </r>
  <r>
    <x v="0"/>
    <s v="Custom"/>
    <x v="255"/>
    <x v="3"/>
    <n v="48"/>
    <n v="0.182"/>
  </r>
  <r>
    <x v="1"/>
    <m/>
    <x v="1"/>
    <x v="4"/>
    <n v="264"/>
    <m/>
  </r>
  <r>
    <x v="0"/>
    <s v="Custom"/>
    <x v="256"/>
    <x v="0"/>
    <n v="423"/>
    <n v="0.59799999999999998"/>
  </r>
  <r>
    <x v="0"/>
    <s v="Custom"/>
    <x v="256"/>
    <x v="1"/>
    <n v="30"/>
    <n v="4.2000000000000003E-2"/>
  </r>
  <r>
    <x v="0"/>
    <s v="Custom"/>
    <x v="256"/>
    <x v="2"/>
    <n v="104"/>
    <n v="0.14699999999999999"/>
  </r>
  <r>
    <x v="0"/>
    <s v="Custom"/>
    <x v="256"/>
    <x v="3"/>
    <n v="150"/>
    <n v="0.21199999999999999"/>
  </r>
  <r>
    <x v="1"/>
    <m/>
    <x v="1"/>
    <x v="4"/>
    <n v="707"/>
    <m/>
  </r>
  <r>
    <x v="0"/>
    <s v="Custom"/>
    <x v="257"/>
    <x v="0"/>
    <n v="13"/>
    <n v="0.5"/>
  </r>
  <r>
    <x v="0"/>
    <s v="Custom"/>
    <x v="257"/>
    <x v="1"/>
    <n v="2"/>
    <n v="7.6999999999999999E-2"/>
  </r>
  <r>
    <x v="0"/>
    <s v="Custom"/>
    <x v="257"/>
    <x v="2"/>
    <n v="3"/>
    <n v="0.115"/>
  </r>
  <r>
    <x v="0"/>
    <s v="Custom"/>
    <x v="257"/>
    <x v="3"/>
    <n v="8"/>
    <n v="0.308"/>
  </r>
  <r>
    <x v="1"/>
    <m/>
    <x v="1"/>
    <x v="4"/>
    <n v="26"/>
    <m/>
  </r>
  <r>
    <x v="0"/>
    <s v="Custom"/>
    <x v="258"/>
    <x v="0"/>
    <n v="132"/>
    <n v="0.69799999999999995"/>
  </r>
  <r>
    <x v="0"/>
    <s v="Custom"/>
    <x v="258"/>
    <x v="1"/>
    <n v="9"/>
    <n v="4.8000000000000001E-2"/>
  </r>
  <r>
    <x v="0"/>
    <s v="Custom"/>
    <x v="258"/>
    <x v="2"/>
    <n v="23"/>
    <n v="0.122"/>
  </r>
  <r>
    <x v="0"/>
    <s v="Custom"/>
    <x v="258"/>
    <x v="3"/>
    <n v="25"/>
    <n v="0.13200000000000001"/>
  </r>
  <r>
    <x v="1"/>
    <m/>
    <x v="1"/>
    <x v="4"/>
    <n v="189"/>
    <m/>
  </r>
  <r>
    <x v="0"/>
    <s v="Custom"/>
    <x v="259"/>
    <x v="0"/>
    <n v="157"/>
    <n v="0.59"/>
  </r>
  <r>
    <x v="0"/>
    <s v="Custom"/>
    <x v="259"/>
    <x v="1"/>
    <n v="7"/>
    <n v="2.5999999999999999E-2"/>
  </r>
  <r>
    <x v="0"/>
    <s v="Custom"/>
    <x v="259"/>
    <x v="2"/>
    <n v="38"/>
    <n v="0.14299999999999999"/>
  </r>
  <r>
    <x v="0"/>
    <s v="Custom"/>
    <x v="259"/>
    <x v="3"/>
    <n v="64"/>
    <n v="0.24099999999999999"/>
  </r>
  <r>
    <x v="1"/>
    <m/>
    <x v="1"/>
    <x v="4"/>
    <n v="266"/>
    <m/>
  </r>
  <r>
    <x v="0"/>
    <s v="Custom"/>
    <x v="260"/>
    <x v="0"/>
    <n v="121"/>
    <n v="0.627"/>
  </r>
  <r>
    <x v="0"/>
    <s v="Custom"/>
    <x v="260"/>
    <x v="1"/>
    <n v="7"/>
    <n v="3.5999999999999997E-2"/>
  </r>
  <r>
    <x v="0"/>
    <s v="Custom"/>
    <x v="260"/>
    <x v="2"/>
    <n v="22"/>
    <n v="0.114"/>
  </r>
  <r>
    <x v="0"/>
    <s v="Custom"/>
    <x v="260"/>
    <x v="3"/>
    <n v="43"/>
    <n v="0.223"/>
  </r>
  <r>
    <x v="1"/>
    <m/>
    <x v="1"/>
    <x v="4"/>
    <n v="193"/>
    <m/>
  </r>
  <r>
    <x v="0"/>
    <s v="Custom"/>
    <x v="261"/>
    <x v="0"/>
    <n v="94"/>
    <n v="0.54"/>
  </r>
  <r>
    <x v="0"/>
    <s v="Custom"/>
    <x v="261"/>
    <x v="1"/>
    <n v="10"/>
    <n v="5.7000000000000002E-2"/>
  </r>
  <r>
    <x v="0"/>
    <s v="Custom"/>
    <x v="261"/>
    <x v="2"/>
    <n v="33"/>
    <n v="0.19"/>
  </r>
  <r>
    <x v="0"/>
    <s v="Custom"/>
    <x v="261"/>
    <x v="3"/>
    <n v="37"/>
    <n v="0.21299999999999999"/>
  </r>
  <r>
    <x v="1"/>
    <m/>
    <x v="1"/>
    <x v="4"/>
    <n v="174"/>
    <m/>
  </r>
  <r>
    <x v="0"/>
    <s v="Custom"/>
    <x v="262"/>
    <x v="0"/>
    <n v="50"/>
    <n v="0.52100000000000002"/>
  </r>
  <r>
    <x v="0"/>
    <s v="Custom"/>
    <x v="262"/>
    <x v="1"/>
    <n v="4"/>
    <n v="4.2000000000000003E-2"/>
  </r>
  <r>
    <x v="0"/>
    <s v="Custom"/>
    <x v="262"/>
    <x v="2"/>
    <n v="12"/>
    <n v="0.125"/>
  </r>
  <r>
    <x v="0"/>
    <s v="Custom"/>
    <x v="262"/>
    <x v="3"/>
    <n v="30"/>
    <n v="0.313"/>
  </r>
  <r>
    <x v="1"/>
    <m/>
    <x v="1"/>
    <x v="4"/>
    <n v="96"/>
    <m/>
  </r>
  <r>
    <x v="0"/>
    <s v="Custom"/>
    <x v="263"/>
    <x v="0"/>
    <n v="52"/>
    <n v="0.57099999999999995"/>
  </r>
  <r>
    <x v="0"/>
    <s v="Custom"/>
    <x v="263"/>
    <x v="1"/>
    <n v="6"/>
    <n v="6.6000000000000003E-2"/>
  </r>
  <r>
    <x v="0"/>
    <s v="Custom"/>
    <x v="263"/>
    <x v="2"/>
    <n v="13"/>
    <n v="0.14299999999999999"/>
  </r>
  <r>
    <x v="0"/>
    <s v="Custom"/>
    <x v="263"/>
    <x v="3"/>
    <n v="20"/>
    <n v="0.22"/>
  </r>
  <r>
    <x v="1"/>
    <m/>
    <x v="1"/>
    <x v="4"/>
    <n v="91"/>
    <m/>
  </r>
  <r>
    <x v="0"/>
    <s v="Custom"/>
    <x v="264"/>
    <x v="0"/>
    <n v="372"/>
    <n v="0.59399999999999997"/>
  </r>
  <r>
    <x v="0"/>
    <s v="Custom"/>
    <x v="264"/>
    <x v="1"/>
    <n v="23"/>
    <n v="3.6999999999999998E-2"/>
  </r>
  <r>
    <x v="0"/>
    <s v="Custom"/>
    <x v="264"/>
    <x v="2"/>
    <n v="98"/>
    <n v="0.157"/>
  </r>
  <r>
    <x v="0"/>
    <s v="Custom"/>
    <x v="264"/>
    <x v="3"/>
    <n v="133"/>
    <n v="0.21199999999999999"/>
  </r>
  <r>
    <x v="1"/>
    <m/>
    <x v="1"/>
    <x v="4"/>
    <n v="626"/>
    <m/>
  </r>
  <r>
    <x v="0"/>
    <s v="Custom"/>
    <x v="265"/>
    <x v="0"/>
    <n v="478"/>
    <n v="0.61799999999999999"/>
  </r>
  <r>
    <x v="0"/>
    <s v="Custom"/>
    <x v="265"/>
    <x v="1"/>
    <n v="36"/>
    <n v="4.7E-2"/>
  </r>
  <r>
    <x v="0"/>
    <s v="Custom"/>
    <x v="265"/>
    <x v="2"/>
    <n v="103"/>
    <n v="0.13300000000000001"/>
  </r>
  <r>
    <x v="0"/>
    <s v="Custom"/>
    <x v="265"/>
    <x v="3"/>
    <n v="157"/>
    <n v="0.20300000000000001"/>
  </r>
  <r>
    <x v="1"/>
    <m/>
    <x v="1"/>
    <x v="4"/>
    <n v="774"/>
    <m/>
  </r>
  <r>
    <x v="0"/>
    <s v="Custom"/>
    <x v="266"/>
    <x v="0"/>
    <n v="437"/>
    <n v="0.63600000000000001"/>
  </r>
  <r>
    <x v="0"/>
    <s v="Custom"/>
    <x v="266"/>
    <x v="1"/>
    <n v="38"/>
    <n v="5.5E-2"/>
  </r>
  <r>
    <x v="0"/>
    <s v="Custom"/>
    <x v="266"/>
    <x v="2"/>
    <n v="85"/>
    <n v="0.124"/>
  </r>
  <r>
    <x v="0"/>
    <s v="Custom"/>
    <x v="266"/>
    <x v="3"/>
    <n v="127"/>
    <n v="0.185"/>
  </r>
  <r>
    <x v="1"/>
    <m/>
    <x v="1"/>
    <x v="4"/>
    <n v="687"/>
    <m/>
  </r>
  <r>
    <x v="0"/>
    <s v="Custom"/>
    <x v="267"/>
    <x v="0"/>
    <n v="129"/>
    <n v="0.60299999999999998"/>
  </r>
  <r>
    <x v="0"/>
    <s v="Custom"/>
    <x v="267"/>
    <x v="1"/>
    <n v="11"/>
    <n v="5.0999999999999997E-2"/>
  </r>
  <r>
    <x v="0"/>
    <s v="Custom"/>
    <x v="267"/>
    <x v="2"/>
    <n v="34"/>
    <n v="0.159"/>
  </r>
  <r>
    <x v="0"/>
    <s v="Custom"/>
    <x v="267"/>
    <x v="3"/>
    <n v="40"/>
    <n v="0.187"/>
  </r>
  <r>
    <x v="1"/>
    <m/>
    <x v="1"/>
    <x v="4"/>
    <n v="214"/>
    <m/>
  </r>
  <r>
    <x v="0"/>
    <s v="Custom"/>
    <x v="268"/>
    <x v="0"/>
    <n v="209"/>
    <n v="0.58399999999999996"/>
  </r>
  <r>
    <x v="0"/>
    <s v="Custom"/>
    <x v="268"/>
    <x v="1"/>
    <n v="17"/>
    <n v="4.7E-2"/>
  </r>
  <r>
    <x v="0"/>
    <s v="Custom"/>
    <x v="268"/>
    <x v="2"/>
    <n v="47"/>
    <n v="0.13100000000000001"/>
  </r>
  <r>
    <x v="0"/>
    <s v="Custom"/>
    <x v="268"/>
    <x v="3"/>
    <n v="85"/>
    <n v="0.23699999999999999"/>
  </r>
  <r>
    <x v="1"/>
    <m/>
    <x v="1"/>
    <x v="4"/>
    <n v="358"/>
    <m/>
  </r>
  <r>
    <x v="0"/>
    <s v="Custom"/>
    <x v="269"/>
    <x v="0"/>
    <n v="3"/>
    <n v="0.25"/>
  </r>
  <r>
    <x v="0"/>
    <s v="Custom"/>
    <x v="269"/>
    <x v="1"/>
    <n v="0"/>
    <n v="0"/>
  </r>
  <r>
    <x v="0"/>
    <s v="Custom"/>
    <x v="269"/>
    <x v="2"/>
    <n v="5"/>
    <n v="0.41699999999999998"/>
  </r>
  <r>
    <x v="0"/>
    <s v="Custom"/>
    <x v="269"/>
    <x v="3"/>
    <n v="4"/>
    <n v="0.33300000000000002"/>
  </r>
  <r>
    <x v="1"/>
    <m/>
    <x v="1"/>
    <x v="4"/>
    <n v="12"/>
    <m/>
  </r>
  <r>
    <x v="0"/>
    <s v="Custom"/>
    <x v="270"/>
    <x v="0"/>
    <n v="655"/>
    <n v="0.65200000000000002"/>
  </r>
  <r>
    <x v="0"/>
    <s v="Custom"/>
    <x v="270"/>
    <x v="1"/>
    <n v="42"/>
    <n v="4.2000000000000003E-2"/>
  </r>
  <r>
    <x v="0"/>
    <s v="Custom"/>
    <x v="270"/>
    <x v="2"/>
    <n v="126"/>
    <n v="0.125"/>
  </r>
  <r>
    <x v="0"/>
    <s v="Custom"/>
    <x v="270"/>
    <x v="3"/>
    <n v="181"/>
    <n v="0.18"/>
  </r>
  <r>
    <x v="1"/>
    <m/>
    <x v="1"/>
    <x v="4"/>
    <n v="1004"/>
    <m/>
  </r>
  <r>
    <x v="0"/>
    <s v="Custom"/>
    <x v="271"/>
    <x v="0"/>
    <n v="170"/>
    <n v="0.60299999999999998"/>
  </r>
  <r>
    <x v="0"/>
    <s v="Custom"/>
    <x v="271"/>
    <x v="1"/>
    <n v="8"/>
    <n v="2.8000000000000001E-2"/>
  </r>
  <r>
    <x v="0"/>
    <s v="Custom"/>
    <x v="271"/>
    <x v="2"/>
    <n v="45"/>
    <n v="0.16"/>
  </r>
  <r>
    <x v="0"/>
    <s v="Custom"/>
    <x v="271"/>
    <x v="3"/>
    <n v="59"/>
    <n v="0.20899999999999999"/>
  </r>
  <r>
    <x v="1"/>
    <m/>
    <x v="1"/>
    <x v="4"/>
    <n v="28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8:F35" firstHeaderRow="1" firstDataRow="2" firstDataCol="1"/>
  <pivotFields count="6">
    <pivotField showAll="0"/>
    <pivotField showAll="0"/>
    <pivotField axis="axisRow" showAll="0">
      <items count="273">
        <item h="1" x="46"/>
        <item h="1" x="95"/>
        <item h="1" x="94"/>
        <item h="1" x="231"/>
        <item h="1" x="179"/>
        <item h="1" x="230"/>
        <item h="1" x="255"/>
        <item h="1" x="163"/>
        <item h="1" x="270"/>
        <item h="1" x="251"/>
        <item h="1" x="257"/>
        <item h="1" x="256"/>
        <item h="1" x="156"/>
        <item h="1" x="132"/>
        <item h="1" x="9"/>
        <item h="1" x="86"/>
        <item h="1" x="60"/>
        <item h="1" x="122"/>
        <item h="1" x="119"/>
        <item h="1" x="30"/>
        <item h="1" x="49"/>
        <item h="1" x="93"/>
        <item h="1" x="59"/>
        <item h="1" x="36"/>
        <item h="1" x="98"/>
        <item h="1" x="31"/>
        <item h="1" x="70"/>
        <item h="1" x="103"/>
        <item h="1" x="261"/>
        <item h="1" x="263"/>
        <item h="1" x="262"/>
        <item h="1" x="237"/>
        <item h="1" x="236"/>
        <item h="1" x="249"/>
        <item h="1" x="233"/>
        <item h="1" x="234"/>
        <item h="1" x="232"/>
        <item h="1" x="235"/>
        <item h="1" x="146"/>
        <item h="1" x="116"/>
        <item h="1" x="64"/>
        <item h="1" x="87"/>
        <item h="1" x="10"/>
        <item h="1" x="101"/>
        <item h="1" x="51"/>
        <item h="1" x="37"/>
        <item h="1" x="113"/>
        <item h="1" x="181"/>
        <item h="1" x="184"/>
        <item h="1" x="247"/>
        <item h="1" x="180"/>
        <item h="1" x="248"/>
        <item h="1" x="126"/>
        <item h="1" x="137"/>
        <item h="1" x="96"/>
        <item h="1" x="4"/>
        <item h="1" x="88"/>
        <item h="1" x="17"/>
        <item h="1" x="47"/>
        <item h="1" x="91"/>
        <item h="1" x="223"/>
        <item h="1" x="226"/>
        <item h="1" x="224"/>
        <item h="1" x="225"/>
        <item h="1" x="55"/>
        <item h="1" x="155"/>
        <item h="1" x="0"/>
        <item h="1" x="267"/>
        <item h="1" x="268"/>
        <item h="1" x="185"/>
        <item h="1" x="238"/>
        <item h="1" x="201"/>
        <item h="1" x="209"/>
        <item h="1" x="200"/>
        <item h="1" x="208"/>
        <item h="1" x="33"/>
        <item h="1" x="166"/>
        <item h="1" x="260"/>
        <item h="1" x="271"/>
        <item h="1" x="19"/>
        <item h="1" x="211"/>
        <item h="1" x="210"/>
        <item h="1" x="214"/>
        <item h="1" x="213"/>
        <item h="1" x="68"/>
        <item h="1" x="78"/>
        <item x="253"/>
        <item x="250"/>
        <item x="254"/>
        <item x="269"/>
        <item x="252"/>
        <item h="1" x="188"/>
        <item h="1" x="190"/>
        <item h="1" x="191"/>
        <item h="1" x="192"/>
        <item h="1" x="54"/>
        <item h="1" x="120"/>
        <item h="1" x="5"/>
        <item h="1" x="161"/>
        <item h="1" x="73"/>
        <item h="1" x="111"/>
        <item h="1" x="43"/>
        <item h="1" x="20"/>
        <item h="1" x="123"/>
        <item h="1" x="145"/>
        <item h="1" x="82"/>
        <item h="1" x="216"/>
        <item h="1" x="215"/>
        <item h="1" x="217"/>
        <item h="1" x="3"/>
        <item h="1" x="85"/>
        <item h="1" x="13"/>
        <item h="1" x="27"/>
        <item h="1" x="25"/>
        <item h="1" x="115"/>
        <item h="1" x="118"/>
        <item h="1" x="84"/>
        <item h="1" x="90"/>
        <item h="1" x="133"/>
        <item h="1" x="129"/>
        <item h="1" x="142"/>
        <item h="1" x="50"/>
        <item h="1" x="162"/>
        <item h="1" x="182"/>
        <item h="1" x="164"/>
        <item h="1" x="167"/>
        <item h="1" x="41"/>
        <item h="1" x="40"/>
        <item h="1" x="8"/>
        <item h="1" x="114"/>
        <item h="1" x="75"/>
        <item h="1" x="57"/>
        <item h="1" x="140"/>
        <item h="1" x="53"/>
        <item h="1" x="18"/>
        <item h="1" x="159"/>
        <item h="1" x="117"/>
        <item h="1" x="104"/>
        <item h="1" x="15"/>
        <item h="1" x="174"/>
        <item h="1" x="173"/>
        <item h="1" x="186"/>
        <item h="1" x="187"/>
        <item h="1" x="63"/>
        <item h="1" x="34"/>
        <item h="1" x="79"/>
        <item h="1" x="72"/>
        <item h="1" x="136"/>
        <item h="1" x="168"/>
        <item h="1" x="165"/>
        <item h="1" x="21"/>
        <item h="1" x="56"/>
        <item h="1" x="83"/>
        <item h="1" x="152"/>
        <item h="1" x="16"/>
        <item h="1" x="149"/>
        <item h="1" x="160"/>
        <item h="1" x="107"/>
        <item h="1" x="81"/>
        <item h="1" x="121"/>
        <item h="1" x="42"/>
        <item h="1" x="67"/>
        <item h="1" x="28"/>
        <item h="1" x="23"/>
        <item h="1" x="143"/>
        <item h="1" x="11"/>
        <item h="1" x="92"/>
        <item h="1" x="102"/>
        <item h="1" x="77"/>
        <item h="1" x="147"/>
        <item h="1" x="106"/>
        <item h="1" x="130"/>
        <item h="1" x="44"/>
        <item h="1" x="12"/>
        <item h="1" x="45"/>
        <item h="1" x="71"/>
        <item h="1" x="76"/>
        <item h="1" x="6"/>
        <item h="1" x="61"/>
        <item h="1" x="22"/>
        <item h="1" x="154"/>
        <item h="1" x="74"/>
        <item h="1" x="65"/>
        <item h="1" x="139"/>
        <item h="1" x="39"/>
        <item h="1" x="48"/>
        <item h="1" x="131"/>
        <item h="1" x="29"/>
        <item h="1" x="135"/>
        <item h="1" x="69"/>
        <item h="1" x="124"/>
        <item h="1" x="100"/>
        <item h="1" x="38"/>
        <item h="1" x="125"/>
        <item h="1" x="150"/>
        <item h="1" x="66"/>
        <item h="1" x="105"/>
        <item h="1" x="158"/>
        <item h="1" x="153"/>
        <item h="1" x="32"/>
        <item h="1" x="7"/>
        <item h="1" x="58"/>
        <item h="1" x="26"/>
        <item h="1" x="157"/>
        <item h="1" x="80"/>
        <item h="1" x="62"/>
        <item h="1" x="108"/>
        <item h="1" x="89"/>
        <item h="1" x="109"/>
        <item h="1" x="24"/>
        <item h="1" x="99"/>
        <item h="1" x="112"/>
        <item h="1" x="144"/>
        <item h="1" x="110"/>
        <item h="1" x="52"/>
        <item h="1" x="97"/>
        <item h="1" x="35"/>
        <item h="1" x="141"/>
        <item h="1" x="14"/>
        <item h="1" x="2"/>
        <item h="1" x="138"/>
        <item h="1" x="128"/>
        <item h="1" x="148"/>
        <item h="1" x="221"/>
        <item h="1" x="220"/>
        <item h="1" x="219"/>
        <item h="1" x="218"/>
        <item h="1" x="222"/>
        <item h="1" x="266"/>
        <item h="1" x="264"/>
        <item h="1" x="265"/>
        <item h="1" x="206"/>
        <item h="1" x="242"/>
        <item h="1" x="199"/>
        <item h="1" x="241"/>
        <item h="1" x="239"/>
        <item h="1" x="197"/>
        <item h="1" x="189"/>
        <item h="1" x="243"/>
        <item h="1" x="207"/>
        <item h="1" x="240"/>
        <item h="1" x="151"/>
        <item h="1" x="127"/>
        <item h="1" x="134"/>
        <item h="1" x="259"/>
        <item h="1" x="258"/>
        <item h="1" x="175"/>
        <item h="1" x="212"/>
        <item h="1" x="171"/>
        <item h="1" x="169"/>
        <item h="1" x="172"/>
        <item h="1" x="170"/>
        <item h="1" x="176"/>
        <item h="1" x="245"/>
        <item h="1" x="244"/>
        <item h="1" x="246"/>
        <item h="1" x="229"/>
        <item h="1" x="227"/>
        <item h="1" x="228"/>
        <item h="1" x="205"/>
        <item h="1" x="183"/>
        <item h="1" x="202"/>
        <item h="1" x="193"/>
        <item h="1" x="198"/>
        <item h="1" x="178"/>
        <item h="1" x="196"/>
        <item h="1" x="204"/>
        <item h="1" x="194"/>
        <item h="1" x="195"/>
        <item h="1" x="203"/>
        <item h="1" x="177"/>
        <item h="1" x="1"/>
        <item t="default"/>
      </items>
    </pivotField>
    <pivotField axis="axisCol" showAll="0">
      <items count="6">
        <item x="1"/>
        <item x="0"/>
        <item x="3"/>
        <item x="2"/>
        <item x="4"/>
        <item t="default"/>
      </items>
    </pivotField>
    <pivotField showAll="0"/>
    <pivotField dataField="1" showAll="0"/>
  </pivotFields>
  <rowFields count="1">
    <field x="2"/>
  </rowFields>
  <rowItems count="6">
    <i>
      <x v="86"/>
    </i>
    <i>
      <x v="87"/>
    </i>
    <i>
      <x v="88"/>
    </i>
    <i>
      <x v="89"/>
    </i>
    <i>
      <x v="90"/>
    </i>
    <i t="grand">
      <x/>
    </i>
  </rowItems>
  <colFields count="1">
    <field x="3"/>
  </colFields>
  <colItems count="5">
    <i>
      <x/>
    </i>
    <i>
      <x v="1"/>
    </i>
    <i>
      <x v="2"/>
    </i>
    <i>
      <x v="3"/>
    </i>
    <i t="grand">
      <x/>
    </i>
  </colItems>
  <dataFields count="1">
    <dataField name="Average of Percentage" fld="5" subtotal="average" baseField="2" baseItem="0" numFmtId="10"/>
  </dataFields>
  <formats count="1">
    <format dxfId="0">
      <pivotArea type="all" dataOnly="0" outline="0"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5:F23" firstHeaderRow="1" firstDataRow="2" firstDataCol="1"/>
  <pivotFields count="6">
    <pivotField showAll="0"/>
    <pivotField showAll="0"/>
    <pivotField axis="axisRow" multipleItemSelectionAllowed="1" showAll="0">
      <items count="273">
        <item h="1" x="46"/>
        <item h="1" x="95"/>
        <item h="1" x="94"/>
        <item h="1" x="231"/>
        <item h="1" x="179"/>
        <item h="1" x="230"/>
        <item h="1" x="255"/>
        <item h="1" x="163"/>
        <item h="1" x="270"/>
        <item h="1" x="251"/>
        <item h="1" x="257"/>
        <item h="1" x="256"/>
        <item h="1" x="156"/>
        <item h="1" x="132"/>
        <item h="1" x="9"/>
        <item h="1" x="86"/>
        <item h="1" x="60"/>
        <item h="1" x="122"/>
        <item h="1" x="119"/>
        <item h="1" x="30"/>
        <item h="1" x="49"/>
        <item h="1" x="93"/>
        <item h="1" x="59"/>
        <item h="1" x="36"/>
        <item h="1" x="98"/>
        <item h="1" x="31"/>
        <item h="1" x="70"/>
        <item h="1" x="103"/>
        <item n="closely identify as? Asian" x="261"/>
        <item n="closely identify as? Black" x="263"/>
        <item n="closely identify as? Hispanic" x="262"/>
        <item n="closely identify as? Native American" x="237"/>
        <item x="236"/>
        <item n="closely identify as? White" x="249"/>
        <item h="1" x="233"/>
        <item h="1" x="234"/>
        <item h="1" x="232"/>
        <item h="1" x="235"/>
        <item h="1" x="146"/>
        <item h="1" x="116"/>
        <item h="1" x="64"/>
        <item h="1" x="87"/>
        <item h="1" x="10"/>
        <item h="1" x="101"/>
        <item h="1" x="51"/>
        <item h="1" x="37"/>
        <item h="1" x="113"/>
        <item h="1" x="181"/>
        <item h="1" x="184"/>
        <item h="1" x="247"/>
        <item h="1" x="180"/>
        <item h="1" x="248"/>
        <item h="1" x="126"/>
        <item h="1" x="137"/>
        <item h="1" x="96"/>
        <item h="1" x="4"/>
        <item h="1" x="88"/>
        <item h="1" x="17"/>
        <item h="1" x="47"/>
        <item h="1" x="91"/>
        <item h="1" x="223"/>
        <item h="1" x="226"/>
        <item h="1" x="224"/>
        <item h="1" x="225"/>
        <item h="1" x="55"/>
        <item h="1" x="155"/>
        <item h="1" x="0"/>
        <item h="1" x="267"/>
        <item h="1" x="268"/>
        <item h="1" x="185"/>
        <item h="1" x="238"/>
        <item h="1" x="201"/>
        <item h="1" x="209"/>
        <item h="1" x="200"/>
        <item h="1" x="208"/>
        <item h="1" x="33"/>
        <item h="1" x="166"/>
        <item h="1" x="260"/>
        <item h="1" x="271"/>
        <item h="1" x="19"/>
        <item h="1" x="211"/>
        <item h="1" x="210"/>
        <item h="1" x="214"/>
        <item h="1" x="213"/>
        <item h="1" x="68"/>
        <item h="1" x="78"/>
        <item h="1" x="253"/>
        <item h="1" x="250"/>
        <item h="1" x="254"/>
        <item h="1" x="269"/>
        <item h="1" x="252"/>
        <item h="1" x="188"/>
        <item h="1" x="190"/>
        <item h="1" x="191"/>
        <item h="1" x="192"/>
        <item h="1" x="54"/>
        <item h="1" x="120"/>
        <item h="1" x="5"/>
        <item h="1" x="161"/>
        <item h="1" x="73"/>
        <item h="1" x="111"/>
        <item h="1" x="43"/>
        <item h="1" x="20"/>
        <item h="1" x="123"/>
        <item h="1" x="145"/>
        <item h="1" x="82"/>
        <item h="1" x="216"/>
        <item h="1" x="215"/>
        <item h="1" x="217"/>
        <item h="1" x="3"/>
        <item h="1" x="85"/>
        <item h="1" x="13"/>
        <item h="1" x="27"/>
        <item h="1" x="25"/>
        <item h="1" x="115"/>
        <item h="1" x="118"/>
        <item h="1" x="84"/>
        <item h="1" x="90"/>
        <item h="1" x="133"/>
        <item h="1" x="129"/>
        <item h="1" x="142"/>
        <item h="1" x="50"/>
        <item h="1" x="162"/>
        <item h="1" x="182"/>
        <item h="1" x="164"/>
        <item h="1" x="167"/>
        <item h="1" x="41"/>
        <item h="1" x="40"/>
        <item h="1" x="8"/>
        <item h="1" x="114"/>
        <item h="1" x="75"/>
        <item h="1" x="57"/>
        <item h="1" x="140"/>
        <item h="1" x="53"/>
        <item h="1" x="18"/>
        <item h="1" x="159"/>
        <item h="1" x="117"/>
        <item h="1" x="104"/>
        <item h="1" x="15"/>
        <item h="1" x="174"/>
        <item h="1" x="173"/>
        <item h="1" x="186"/>
        <item h="1" x="187"/>
        <item h="1" x="63"/>
        <item h="1" x="34"/>
        <item h="1" x="79"/>
        <item h="1" x="72"/>
        <item h="1" x="136"/>
        <item h="1" x="168"/>
        <item h="1" x="165"/>
        <item h="1" x="21"/>
        <item h="1" x="56"/>
        <item h="1" x="83"/>
        <item h="1" x="152"/>
        <item h="1" x="16"/>
        <item h="1" x="149"/>
        <item h="1" x="160"/>
        <item h="1" x="107"/>
        <item h="1" x="81"/>
        <item h="1" x="121"/>
        <item h="1" x="42"/>
        <item h="1" x="67"/>
        <item h="1" x="28"/>
        <item h="1" x="23"/>
        <item h="1" x="143"/>
        <item h="1" x="11"/>
        <item h="1" x="92"/>
        <item h="1" x="102"/>
        <item h="1" x="77"/>
        <item h="1" x="147"/>
        <item h="1" x="106"/>
        <item h="1" x="130"/>
        <item h="1" x="44"/>
        <item h="1" x="12"/>
        <item h="1" x="45"/>
        <item h="1" x="71"/>
        <item h="1" x="76"/>
        <item h="1" x="6"/>
        <item h="1" x="61"/>
        <item h="1" x="22"/>
        <item h="1" x="154"/>
        <item h="1" x="74"/>
        <item h="1" x="65"/>
        <item h="1" x="139"/>
        <item h="1" x="39"/>
        <item h="1" x="48"/>
        <item h="1" x="131"/>
        <item h="1" x="29"/>
        <item h="1" x="135"/>
        <item h="1" x="69"/>
        <item h="1" x="124"/>
        <item h="1" x="100"/>
        <item h="1" x="38"/>
        <item h="1" x="125"/>
        <item h="1" x="150"/>
        <item h="1" x="66"/>
        <item h="1" x="105"/>
        <item h="1" x="158"/>
        <item h="1" x="153"/>
        <item h="1" x="32"/>
        <item h="1" x="7"/>
        <item h="1" x="58"/>
        <item h="1" x="26"/>
        <item h="1" x="157"/>
        <item h="1" x="80"/>
        <item h="1" x="62"/>
        <item h="1" x="108"/>
        <item h="1" x="89"/>
        <item h="1" x="109"/>
        <item h="1" x="24"/>
        <item h="1" x="99"/>
        <item h="1" x="112"/>
        <item h="1" x="144"/>
        <item h="1" x="110"/>
        <item h="1" x="52"/>
        <item h="1" x="97"/>
        <item h="1" x="35"/>
        <item h="1" x="141"/>
        <item h="1" x="14"/>
        <item h="1" x="2"/>
        <item h="1" x="138"/>
        <item h="1" x="128"/>
        <item h="1" x="148"/>
        <item h="1" x="221"/>
        <item h="1" x="220"/>
        <item h="1" x="219"/>
        <item h="1" x="218"/>
        <item h="1" x="222"/>
        <item h="1" x="266"/>
        <item h="1" x="264"/>
        <item h="1" x="265"/>
        <item h="1" x="206"/>
        <item h="1" x="242"/>
        <item h="1" x="199"/>
        <item h="1" x="241"/>
        <item h="1" x="239"/>
        <item h="1" x="197"/>
        <item h="1" x="189"/>
        <item h="1" x="243"/>
        <item h="1" x="207"/>
        <item h="1" x="240"/>
        <item h="1" x="151"/>
        <item h="1" x="127"/>
        <item h="1" x="134"/>
        <item h="1" x="259"/>
        <item h="1" x="258"/>
        <item h="1" x="175"/>
        <item h="1" x="212"/>
        <item h="1" x="171"/>
        <item h="1" x="169"/>
        <item h="1" x="172"/>
        <item h="1" x="170"/>
        <item h="1" x="176"/>
        <item h="1" x="245"/>
        <item h="1" x="244"/>
        <item h="1" x="246"/>
        <item h="1" x="229"/>
        <item h="1" x="227"/>
        <item h="1" x="228"/>
        <item h="1" x="205"/>
        <item h="1" x="183"/>
        <item h="1" x="202"/>
        <item h="1" x="193"/>
        <item h="1" x="198"/>
        <item h="1" x="178"/>
        <item h="1" x="196"/>
        <item h="1" x="204"/>
        <item h="1" x="194"/>
        <item h="1" x="195"/>
        <item h="1" x="203"/>
        <item h="1" x="177"/>
        <item h="1" x="1"/>
        <item t="default"/>
      </items>
    </pivotField>
    <pivotField axis="axisCol" showAll="0">
      <items count="6">
        <item x="1"/>
        <item x="0"/>
        <item x="3"/>
        <item x="2"/>
        <item x="4"/>
        <item t="default"/>
      </items>
    </pivotField>
    <pivotField showAll="0"/>
    <pivotField dataField="1" showAll="0"/>
  </pivotFields>
  <rowFields count="1">
    <field x="2"/>
  </rowFields>
  <rowItems count="7">
    <i>
      <x v="28"/>
    </i>
    <i>
      <x v="29"/>
    </i>
    <i>
      <x v="30"/>
    </i>
    <i>
      <x v="31"/>
    </i>
    <i>
      <x v="32"/>
    </i>
    <i>
      <x v="33"/>
    </i>
    <i t="grand">
      <x/>
    </i>
  </rowItems>
  <colFields count="1">
    <field x="3"/>
  </colFields>
  <colItems count="5">
    <i>
      <x/>
    </i>
    <i>
      <x v="1"/>
    </i>
    <i>
      <x v="2"/>
    </i>
    <i>
      <x v="3"/>
    </i>
    <i t="grand">
      <x/>
    </i>
  </colItems>
  <dataFields count="1">
    <dataField name="Average of Percentage" fld="5" subtotal="average" showDataAs="percentOfTotal" baseField="2" baseItem="28" numFmtId="10"/>
  </dataFields>
  <formats count="10">
    <format dxfId="10">
      <pivotArea type="origin" dataOnly="0" labelOnly="1" outline="0" fieldPosition="0"/>
    </format>
    <format dxfId="9">
      <pivotArea field="3" type="button" dataOnly="0" labelOnly="1" outline="0" axis="axisCol" fieldPosition="0"/>
    </format>
    <format dxfId="8">
      <pivotArea type="topRight" dataOnly="0" labelOnly="1" outline="0" fieldPosition="0"/>
    </format>
    <format dxfId="7">
      <pivotArea dataOnly="0" labelOnly="1" fieldPosition="0">
        <references count="1">
          <reference field="2" count="1">
            <x v="31"/>
          </reference>
        </references>
      </pivotArea>
    </format>
    <format dxfId="6">
      <pivotArea field="2" type="button" dataOnly="0" labelOnly="1" outline="0" axis="axisRow" fieldPosition="0"/>
    </format>
    <format dxfId="5">
      <pivotArea dataOnly="0" labelOnly="1" fieldPosition="0">
        <references count="1">
          <reference field="3" count="4">
            <x v="0"/>
            <x v="1"/>
            <x v="2"/>
            <x v="3"/>
          </reference>
        </references>
      </pivotArea>
    </format>
    <format dxfId="4">
      <pivotArea dataOnly="0" labelOnly="1" grandCol="1" outline="0" fieldPosition="0"/>
    </format>
    <format dxfId="3">
      <pivotArea field="2" type="button" dataOnly="0" labelOnly="1" outline="0" axis="axisRow" fieldPosition="0"/>
    </format>
    <format dxfId="2">
      <pivotArea dataOnly="0" labelOnly="1" fieldPosition="0">
        <references count="1">
          <reference field="3" count="4">
            <x v="0"/>
            <x v="1"/>
            <x v="2"/>
            <x v="3"/>
          </reference>
        </references>
      </pivotArea>
    </format>
    <format dxfId="1">
      <pivotArea dataOnly="0" labelOnly="1" grandCol="1" outline="0"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5" series="1">
      <pivotArea type="data" outline="0" fieldPosition="0">
        <references count="2">
          <reference field="4294967294" count="1" selected="0">
            <x v="0"/>
          </reference>
          <reference field="3" count="1" selected="0">
            <x v="3"/>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Online Person">
  <location ref="A3:B8" firstHeaderRow="1" firstDataRow="1" firstDataCol="1"/>
  <pivotFields count="6">
    <pivotField showAll="0"/>
    <pivotField showAll="0"/>
    <pivotField showAll="0">
      <items count="273">
        <item x="46"/>
        <item x="95"/>
        <item x="94"/>
        <item x="231"/>
        <item x="179"/>
        <item x="230"/>
        <item x="255"/>
        <item x="163"/>
        <item x="270"/>
        <item x="251"/>
        <item x="257"/>
        <item x="256"/>
        <item x="156"/>
        <item x="132"/>
        <item x="9"/>
        <item x="86"/>
        <item x="60"/>
        <item x="122"/>
        <item x="119"/>
        <item x="30"/>
        <item x="49"/>
        <item x="93"/>
        <item x="59"/>
        <item x="36"/>
        <item x="98"/>
        <item x="31"/>
        <item x="70"/>
        <item x="103"/>
        <item x="261"/>
        <item x="263"/>
        <item x="262"/>
        <item x="237"/>
        <item x="236"/>
        <item x="249"/>
        <item x="233"/>
        <item x="234"/>
        <item x="232"/>
        <item x="235"/>
        <item x="146"/>
        <item x="116"/>
        <item x="64"/>
        <item x="87"/>
        <item x="10"/>
        <item x="101"/>
        <item x="51"/>
        <item x="37"/>
        <item x="113"/>
        <item x="181"/>
        <item x="184"/>
        <item x="247"/>
        <item x="180"/>
        <item x="248"/>
        <item x="126"/>
        <item x="137"/>
        <item x="96"/>
        <item x="4"/>
        <item x="88"/>
        <item x="17"/>
        <item x="47"/>
        <item x="91"/>
        <item x="223"/>
        <item x="226"/>
        <item x="224"/>
        <item x="225"/>
        <item x="55"/>
        <item x="155"/>
        <item x="0"/>
        <item x="267"/>
        <item x="268"/>
        <item x="185"/>
        <item x="238"/>
        <item x="201"/>
        <item x="209"/>
        <item x="200"/>
        <item x="208"/>
        <item x="33"/>
        <item x="166"/>
        <item x="260"/>
        <item x="271"/>
        <item x="19"/>
        <item x="211"/>
        <item x="210"/>
        <item x="214"/>
        <item x="213"/>
        <item x="68"/>
        <item x="78"/>
        <item x="253"/>
        <item x="250"/>
        <item x="254"/>
        <item x="269"/>
        <item x="252"/>
        <item x="188"/>
        <item x="190"/>
        <item x="191"/>
        <item x="192"/>
        <item x="54"/>
        <item x="120"/>
        <item x="5"/>
        <item x="161"/>
        <item x="73"/>
        <item x="111"/>
        <item x="43"/>
        <item x="20"/>
        <item x="123"/>
        <item x="145"/>
        <item x="82"/>
        <item x="216"/>
        <item x="215"/>
        <item x="217"/>
        <item x="3"/>
        <item x="85"/>
        <item x="13"/>
        <item x="27"/>
        <item x="25"/>
        <item x="115"/>
        <item x="118"/>
        <item x="84"/>
        <item x="90"/>
        <item x="133"/>
        <item x="129"/>
        <item x="142"/>
        <item x="50"/>
        <item x="162"/>
        <item x="182"/>
        <item x="164"/>
        <item x="167"/>
        <item x="41"/>
        <item x="40"/>
        <item x="8"/>
        <item x="114"/>
        <item x="75"/>
        <item x="57"/>
        <item x="140"/>
        <item x="53"/>
        <item x="18"/>
        <item x="159"/>
        <item x="117"/>
        <item x="104"/>
        <item x="15"/>
        <item x="174"/>
        <item x="173"/>
        <item x="186"/>
        <item x="187"/>
        <item x="63"/>
        <item x="34"/>
        <item x="79"/>
        <item x="72"/>
        <item x="136"/>
        <item x="168"/>
        <item x="165"/>
        <item x="21"/>
        <item x="56"/>
        <item x="83"/>
        <item x="152"/>
        <item x="16"/>
        <item x="149"/>
        <item x="160"/>
        <item x="107"/>
        <item x="81"/>
        <item x="121"/>
        <item x="42"/>
        <item x="67"/>
        <item x="28"/>
        <item x="23"/>
        <item x="143"/>
        <item x="11"/>
        <item x="92"/>
        <item x="102"/>
        <item x="77"/>
        <item x="147"/>
        <item x="106"/>
        <item x="130"/>
        <item x="44"/>
        <item x="12"/>
        <item x="45"/>
        <item x="71"/>
        <item x="76"/>
        <item x="6"/>
        <item x="61"/>
        <item x="22"/>
        <item x="154"/>
        <item x="74"/>
        <item x="65"/>
        <item x="139"/>
        <item x="39"/>
        <item x="48"/>
        <item x="131"/>
        <item x="29"/>
        <item x="135"/>
        <item x="69"/>
        <item x="124"/>
        <item x="100"/>
        <item x="38"/>
        <item x="125"/>
        <item x="150"/>
        <item x="66"/>
        <item x="105"/>
        <item x="158"/>
        <item x="153"/>
        <item x="32"/>
        <item x="7"/>
        <item x="58"/>
        <item x="26"/>
        <item x="157"/>
        <item x="80"/>
        <item x="62"/>
        <item x="108"/>
        <item x="89"/>
        <item x="109"/>
        <item x="24"/>
        <item x="99"/>
        <item x="112"/>
        <item x="144"/>
        <item x="110"/>
        <item x="52"/>
        <item x="97"/>
        <item x="35"/>
        <item x="141"/>
        <item x="14"/>
        <item x="2"/>
        <item x="138"/>
        <item x="128"/>
        <item x="148"/>
        <item x="221"/>
        <item x="220"/>
        <item x="219"/>
        <item x="218"/>
        <item x="222"/>
        <item x="266"/>
        <item x="264"/>
        <item x="265"/>
        <item x="206"/>
        <item x="242"/>
        <item x="199"/>
        <item x="241"/>
        <item x="239"/>
        <item x="197"/>
        <item x="189"/>
        <item x="243"/>
        <item x="207"/>
        <item x="240"/>
        <item x="151"/>
        <item x="127"/>
        <item x="134"/>
        <item x="259"/>
        <item x="258"/>
        <item x="175"/>
        <item x="212"/>
        <item x="171"/>
        <item x="169"/>
        <item x="172"/>
        <item x="170"/>
        <item x="176"/>
        <item x="245"/>
        <item x="244"/>
        <item x="246"/>
        <item x="229"/>
        <item x="227"/>
        <item x="228"/>
        <item x="205"/>
        <item x="183"/>
        <item x="202"/>
        <item x="193"/>
        <item x="198"/>
        <item x="178"/>
        <item x="196"/>
        <item x="204"/>
        <item x="194"/>
        <item x="195"/>
        <item x="203"/>
        <item x="177"/>
        <item x="1"/>
        <item t="default"/>
      </items>
    </pivotField>
    <pivotField axis="axisRow" showAll="0">
      <items count="6">
        <item x="1"/>
        <item x="0"/>
        <item x="3"/>
        <item x="2"/>
        <item x="4"/>
        <item t="default"/>
      </items>
    </pivotField>
    <pivotField showAll="0"/>
    <pivotField dataField="1" showAll="0"/>
  </pivotFields>
  <rowFields count="1">
    <field x="3"/>
  </rowFields>
  <rowItems count="5">
    <i>
      <x/>
    </i>
    <i>
      <x v="1"/>
    </i>
    <i>
      <x v="2"/>
    </i>
    <i>
      <x v="3"/>
    </i>
    <i>
      <x v="4"/>
    </i>
  </rowItems>
  <colItems count="1">
    <i/>
  </colItems>
  <dataFields count="1">
    <dataField name="Average of Percentage" fld="5" subtotal="average" baseField="3" baseItem="1" numFmtId="9"/>
  </dataFields>
  <formats count="7">
    <format dxfId="17">
      <pivotArea field="3" type="button" dataOnly="0" labelOnly="1" outline="0" axis="axisRow" fieldPosition="0"/>
    </format>
    <format dxfId="16">
      <pivotArea dataOnly="0" labelOnly="1" fieldPosition="0">
        <references count="1">
          <reference field="3" count="0"/>
        </references>
      </pivotArea>
    </format>
    <format dxfId="15">
      <pivotArea dataOnly="0" labelOnly="1" outline="0" axis="axisValues" fieldPosition="0"/>
    </format>
    <format dxfId="14">
      <pivotArea field="3" type="button" dataOnly="0" labelOnly="1" outline="0" axis="axisRow" fieldPosition="0"/>
    </format>
    <format dxfId="13">
      <pivotArea dataOnly="0" labelOnly="1" outline="0" axis="axisValues" fieldPosition="0"/>
    </format>
    <format dxfId="12">
      <pivotArea collapsedLevelsAreSubtotals="1" fieldPosition="0">
        <references count="1">
          <reference field="3" count="4">
            <x v="1"/>
            <x v="2"/>
            <x v="3"/>
            <x v="4"/>
          </reference>
        </references>
      </pivotArea>
    </format>
    <format dxfId="11">
      <pivotArea dataOnly="0" labelOnly="1" fieldPosition="0">
        <references count="1">
          <reference field="3" count="4">
            <x v="1"/>
            <x v="2"/>
            <x v="3"/>
            <x v="4"/>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F48" firstHeaderRow="1" firstDataRow="2" firstDataCol="1"/>
  <pivotFields count="6">
    <pivotField showAll="0"/>
    <pivotField showAll="0"/>
    <pivotField axis="axisRow" showAll="0">
      <items count="273">
        <item h="1" x="46"/>
        <item x="95"/>
        <item h="1" x="94"/>
        <item h="1" x="231"/>
        <item h="1" x="179"/>
        <item h="1" x="230"/>
        <item h="1" x="255"/>
        <item h="1" x="163"/>
        <item h="1" x="270"/>
        <item h="1" x="251"/>
        <item h="1" x="257"/>
        <item h="1" x="256"/>
        <item h="1" x="156"/>
        <item h="1" x="132"/>
        <item h="1" x="9"/>
        <item h="1" x="86"/>
        <item h="1" x="60"/>
        <item h="1" x="122"/>
        <item h="1" x="119"/>
        <item h="1" x="30"/>
        <item h="1" x="49"/>
        <item h="1" x="93"/>
        <item h="1" x="59"/>
        <item h="1" x="36"/>
        <item h="1" x="98"/>
        <item h="1" x="31"/>
        <item h="1" x="70"/>
        <item h="1" x="103"/>
        <item h="1" x="261"/>
        <item h="1" x="263"/>
        <item h="1" x="262"/>
        <item h="1" x="237"/>
        <item h="1" x="236"/>
        <item h="1" x="249"/>
        <item h="1" x="233"/>
        <item h="1" x="234"/>
        <item h="1" x="232"/>
        <item h="1" x="235"/>
        <item h="1" x="146"/>
        <item h="1" x="116"/>
        <item h="1" x="64"/>
        <item h="1" x="87"/>
        <item h="1" x="10"/>
        <item h="1" x="101"/>
        <item h="1" x="51"/>
        <item h="1" x="37"/>
        <item h="1" x="113"/>
        <item h="1" x="181"/>
        <item h="1" x="184"/>
        <item h="1" x="247"/>
        <item h="1" x="180"/>
        <item h="1" x="248"/>
        <item h="1" x="126"/>
        <item h="1" x="137"/>
        <item h="1" x="96"/>
        <item x="4"/>
        <item h="1" x="88"/>
        <item h="1" x="17"/>
        <item h="1" x="47"/>
        <item h="1" x="91"/>
        <item h="1" x="223"/>
        <item h="1" x="226"/>
        <item h="1" x="224"/>
        <item h="1" x="225"/>
        <item h="1" x="55"/>
        <item h="1" x="155"/>
        <item h="1" x="0"/>
        <item h="1" x="267"/>
        <item h="1" x="268"/>
        <item h="1" x="185"/>
        <item h="1" x="238"/>
        <item h="1" x="201"/>
        <item h="1" x="209"/>
        <item h="1" x="200"/>
        <item h="1" x="208"/>
        <item h="1" x="33"/>
        <item h="1" x="166"/>
        <item h="1" x="260"/>
        <item h="1" x="271"/>
        <item h="1" x="19"/>
        <item h="1" x="211"/>
        <item h="1" x="210"/>
        <item h="1" x="214"/>
        <item h="1" x="213"/>
        <item h="1" x="68"/>
        <item h="1" x="78"/>
        <item h="1" x="253"/>
        <item h="1" x="250"/>
        <item h="1" x="254"/>
        <item h="1" x="269"/>
        <item h="1" x="252"/>
        <item h="1" x="188"/>
        <item h="1" x="190"/>
        <item h="1" x="191"/>
        <item h="1" x="192"/>
        <item h="1" x="54"/>
        <item h="1" x="120"/>
        <item h="1" x="5"/>
        <item h="1" x="161"/>
        <item h="1" x="73"/>
        <item h="1" x="111"/>
        <item h="1" x="43"/>
        <item h="1" x="20"/>
        <item h="1" x="123"/>
        <item h="1" x="145"/>
        <item h="1" x="82"/>
        <item h="1" x="216"/>
        <item h="1" x="215"/>
        <item h="1" x="217"/>
        <item x="3"/>
        <item h="1" x="85"/>
        <item h="1" x="13"/>
        <item h="1" x="27"/>
        <item h="1" x="25"/>
        <item h="1" x="115"/>
        <item h="1" x="118"/>
        <item h="1" x="84"/>
        <item h="1" x="90"/>
        <item h="1" x="133"/>
        <item h="1" x="129"/>
        <item h="1" x="142"/>
        <item h="1" x="50"/>
        <item h="1" x="162"/>
        <item h="1" x="182"/>
        <item h="1" x="164"/>
        <item h="1" x="167"/>
        <item h="1" x="41"/>
        <item h="1" x="40"/>
        <item h="1" x="8"/>
        <item h="1" x="114"/>
        <item h="1" x="75"/>
        <item h="1" x="57"/>
        <item h="1" x="140"/>
        <item h="1" x="53"/>
        <item h="1" x="18"/>
        <item h="1" x="159"/>
        <item h="1" x="117"/>
        <item h="1" x="104"/>
        <item h="1" x="15"/>
        <item h="1" x="174"/>
        <item h="1" x="173"/>
        <item h="1" x="186"/>
        <item h="1" x="187"/>
        <item h="1" x="63"/>
        <item h="1" x="34"/>
        <item h="1" x="79"/>
        <item h="1" x="72"/>
        <item h="1" x="136"/>
        <item h="1" x="168"/>
        <item h="1" x="165"/>
        <item h="1" x="21"/>
        <item h="1" x="56"/>
        <item h="1" x="83"/>
        <item h="1" x="152"/>
        <item h="1" x="16"/>
        <item h="1" x="149"/>
        <item h="1" x="160"/>
        <item h="1" x="107"/>
        <item h="1" x="81"/>
        <item h="1" x="121"/>
        <item h="1" x="42"/>
        <item h="1" x="67"/>
        <item h="1" x="28"/>
        <item h="1" x="23"/>
        <item h="1" x="143"/>
        <item h="1" x="11"/>
        <item h="1" x="92"/>
        <item h="1" x="102"/>
        <item h="1" x="77"/>
        <item h="1" x="147"/>
        <item h="1" x="106"/>
        <item h="1" x="130"/>
        <item h="1" x="44"/>
        <item h="1" x="12"/>
        <item h="1" x="45"/>
        <item h="1" x="71"/>
        <item h="1" x="76"/>
        <item h="1" x="6"/>
        <item h="1" x="61"/>
        <item h="1" x="22"/>
        <item h="1" x="154"/>
        <item h="1" x="74"/>
        <item h="1" x="65"/>
        <item h="1" x="139"/>
        <item h="1" x="39"/>
        <item h="1" x="48"/>
        <item h="1" x="131"/>
        <item h="1" x="29"/>
        <item h="1" x="135"/>
        <item h="1" x="69"/>
        <item h="1" x="124"/>
        <item h="1" x="100"/>
        <item h="1" x="38"/>
        <item h="1" x="125"/>
        <item h="1" x="150"/>
        <item h="1" x="66"/>
        <item h="1" x="105"/>
        <item h="1" x="158"/>
        <item h="1" x="153"/>
        <item h="1" x="32"/>
        <item h="1" x="7"/>
        <item h="1" x="58"/>
        <item h="1" x="26"/>
        <item h="1" x="157"/>
        <item h="1" x="80"/>
        <item h="1" x="62"/>
        <item h="1" x="108"/>
        <item h="1" x="89"/>
        <item h="1" x="109"/>
        <item h="1" x="24"/>
        <item h="1" x="99"/>
        <item h="1" x="112"/>
        <item h="1" x="144"/>
        <item h="1" x="110"/>
        <item h="1" x="52"/>
        <item h="1" x="97"/>
        <item h="1" x="35"/>
        <item h="1" x="141"/>
        <item h="1" x="14"/>
        <item h="1" x="2"/>
        <item h="1" x="138"/>
        <item h="1" x="128"/>
        <item h="1" x="148"/>
        <item h="1" x="221"/>
        <item h="1" x="220"/>
        <item h="1" x="219"/>
        <item h="1" x="218"/>
        <item h="1" x="222"/>
        <item h="1" x="266"/>
        <item h="1" x="264"/>
        <item h="1" x="265"/>
        <item h="1" x="206"/>
        <item h="1" x="242"/>
        <item h="1" x="199"/>
        <item h="1" x="241"/>
        <item h="1" x="239"/>
        <item h="1" x="197"/>
        <item h="1" x="189"/>
        <item h="1" x="243"/>
        <item h="1" x="207"/>
        <item h="1" x="240"/>
        <item h="1" x="151"/>
        <item h="1" x="127"/>
        <item h="1" x="134"/>
        <item h="1" x="259"/>
        <item h="1" x="258"/>
        <item h="1" x="175"/>
        <item h="1" x="212"/>
        <item h="1" x="171"/>
        <item h="1" x="169"/>
        <item h="1" x="172"/>
        <item h="1" x="170"/>
        <item h="1" x="176"/>
        <item h="1" x="245"/>
        <item h="1" x="244"/>
        <item h="1" x="246"/>
        <item h="1" x="229"/>
        <item h="1" x="227"/>
        <item h="1" x="228"/>
        <item h="1" x="205"/>
        <item h="1" x="183"/>
        <item h="1" x="202"/>
        <item h="1" x="193"/>
        <item h="1" x="198"/>
        <item h="1" x="178"/>
        <item h="1" x="196"/>
        <item h="1" x="204"/>
        <item h="1" x="194"/>
        <item h="1" x="195"/>
        <item h="1" x="203"/>
        <item h="1" x="177"/>
        <item h="1" x="1"/>
        <item t="default"/>
      </items>
    </pivotField>
    <pivotField axis="axisCol" showAll="0">
      <items count="6">
        <item x="1"/>
        <item x="0"/>
        <item x="3"/>
        <item x="2"/>
        <item x="4"/>
        <item t="default"/>
      </items>
    </pivotField>
    <pivotField showAll="0"/>
    <pivotField dataField="1" showAll="0"/>
  </pivotFields>
  <rowFields count="1">
    <field x="2"/>
  </rowFields>
  <rowItems count="4">
    <i>
      <x v="1"/>
    </i>
    <i>
      <x v="55"/>
    </i>
    <i>
      <x v="109"/>
    </i>
    <i t="grand">
      <x/>
    </i>
  </rowItems>
  <colFields count="1">
    <field x="3"/>
  </colFields>
  <colItems count="5">
    <i>
      <x/>
    </i>
    <i>
      <x v="1"/>
    </i>
    <i>
      <x v="2"/>
    </i>
    <i>
      <x v="3"/>
    </i>
    <i t="grand">
      <x/>
    </i>
  </colItems>
  <dataFields count="1">
    <dataField name="Average of Percentage" fld="5" subtotal="average" baseField="2" baseItem="0" numFmtId="10"/>
  </dataFields>
  <formats count="3">
    <format dxfId="20">
      <pivotArea field="2" type="button" dataOnly="0" labelOnly="1" outline="0" axis="axisRow" fieldPosition="0"/>
    </format>
    <format dxfId="19">
      <pivotArea dataOnly="0" labelOnly="1" fieldPosition="0">
        <references count="1">
          <reference field="3" count="4">
            <x v="0"/>
            <x v="1"/>
            <x v="2"/>
            <x v="3"/>
          </reference>
        </references>
      </pivotArea>
    </format>
    <format dxfId="18">
      <pivotArea dataOnly="0" labelOnly="1" grandCol="1" outline="0"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0"/>
          </reference>
        </references>
      </pivotArea>
    </chartFormat>
    <chartFormat chart="2" format="18" series="1">
      <pivotArea type="data" outline="0" fieldPosition="0">
        <references count="2">
          <reference field="4294967294" count="1" selected="0">
            <x v="0"/>
          </reference>
          <reference field="3" count="1" selected="0">
            <x v="2"/>
          </reference>
        </references>
      </pivotArea>
    </chartFormat>
    <chartFormat chart="2" format="19"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_Description" sourceName="Segment Description">
  <pivotTables>
    <pivotTable tabId="6" name="PivotTable10"/>
  </pivotTables>
  <data>
    <tabular pivotCacheId="1">
      <items count="272">
        <i x="46" s="1"/>
        <i x="95" s="1"/>
        <i x="94" s="1"/>
        <i x="231" s="1"/>
        <i x="179" s="1"/>
        <i x="230" s="1"/>
        <i x="255" s="1"/>
        <i x="163" s="1"/>
        <i x="270" s="1"/>
        <i x="251" s="1"/>
        <i x="257" s="1"/>
        <i x="256" s="1"/>
        <i x="156" s="1"/>
        <i x="132" s="1"/>
        <i x="9" s="1"/>
        <i x="86" s="1"/>
        <i x="60" s="1"/>
        <i x="122" s="1"/>
        <i x="119" s="1"/>
        <i x="30" s="1"/>
        <i x="49" s="1"/>
        <i x="93" s="1"/>
        <i x="59" s="1"/>
        <i x="36" s="1"/>
        <i x="98" s="1"/>
        <i x="31" s="1"/>
        <i x="70" s="1"/>
        <i x="103" s="1"/>
        <i x="261" s="1"/>
        <i x="263" s="1"/>
        <i x="262" s="1"/>
        <i x="237" s="1"/>
        <i x="236" s="1"/>
        <i x="249" s="1"/>
        <i x="233" s="1"/>
        <i x="234" s="1"/>
        <i x="232" s="1"/>
        <i x="235" s="1"/>
        <i x="146" s="1"/>
        <i x="116" s="1"/>
        <i x="64" s="1"/>
        <i x="87" s="1"/>
        <i x="10" s="1"/>
        <i x="101" s="1"/>
        <i x="51" s="1"/>
        <i x="37" s="1"/>
        <i x="113" s="1"/>
        <i x="181" s="1"/>
        <i x="184" s="1"/>
        <i x="247" s="1"/>
        <i x="180" s="1"/>
        <i x="248" s="1"/>
        <i x="126" s="1"/>
        <i x="137" s="1"/>
        <i x="96" s="1"/>
        <i x="4" s="1"/>
        <i x="88" s="1"/>
        <i x="17" s="1"/>
        <i x="47" s="1"/>
        <i x="91" s="1"/>
        <i x="223" s="1"/>
        <i x="226" s="1"/>
        <i x="224" s="1"/>
        <i x="225" s="1"/>
        <i x="55" s="1"/>
        <i x="155" s="1"/>
        <i x="0" s="1"/>
        <i x="267" s="1"/>
        <i x="268" s="1"/>
        <i x="185" s="1"/>
        <i x="238" s="1"/>
        <i x="201" s="1"/>
        <i x="209" s="1"/>
        <i x="200" s="1"/>
        <i x="208" s="1"/>
        <i x="33" s="1"/>
        <i x="166" s="1"/>
        <i x="260" s="1"/>
        <i x="271" s="1"/>
        <i x="19" s="1"/>
        <i x="211" s="1"/>
        <i x="210" s="1"/>
        <i x="214" s="1"/>
        <i x="213" s="1"/>
        <i x="68" s="1"/>
        <i x="78" s="1"/>
        <i x="253" s="1"/>
        <i x="250" s="1"/>
        <i x="254" s="1"/>
        <i x="269" s="1"/>
        <i x="252" s="1"/>
        <i x="188" s="1"/>
        <i x="190" s="1"/>
        <i x="191" s="1"/>
        <i x="192" s="1"/>
        <i x="54" s="1"/>
        <i x="120" s="1"/>
        <i x="5" s="1"/>
        <i x="161" s="1"/>
        <i x="73" s="1"/>
        <i x="111" s="1"/>
        <i x="43" s="1"/>
        <i x="20" s="1"/>
        <i x="123" s="1"/>
        <i x="145" s="1"/>
        <i x="82" s="1"/>
        <i x="216" s="1"/>
        <i x="215" s="1"/>
        <i x="217" s="1"/>
        <i x="3" s="1"/>
        <i x="85" s="1"/>
        <i x="13" s="1"/>
        <i x="27" s="1"/>
        <i x="25" s="1"/>
        <i x="115" s="1"/>
        <i x="118" s="1"/>
        <i x="84" s="1"/>
        <i x="90" s="1"/>
        <i x="133" s="1"/>
        <i x="129" s="1"/>
        <i x="142" s="1"/>
        <i x="50" s="1"/>
        <i x="162" s="1"/>
        <i x="182" s="1"/>
        <i x="164" s="1"/>
        <i x="167" s="1"/>
        <i x="41" s="1"/>
        <i x="40" s="1"/>
        <i x="8" s="1"/>
        <i x="114" s="1"/>
        <i x="75" s="1"/>
        <i x="57" s="1"/>
        <i x="140" s="1"/>
        <i x="53" s="1"/>
        <i x="18" s="1"/>
        <i x="159" s="1"/>
        <i x="117" s="1"/>
        <i x="104" s="1"/>
        <i x="15" s="1"/>
        <i x="174" s="1"/>
        <i x="173" s="1"/>
        <i x="186" s="1"/>
        <i x="187" s="1"/>
        <i x="63" s="1"/>
        <i x="34" s="1"/>
        <i x="79" s="1"/>
        <i x="72" s="1"/>
        <i x="136" s="1"/>
        <i x="168" s="1"/>
        <i x="165" s="1"/>
        <i x="21" s="1"/>
        <i x="56" s="1"/>
        <i x="83" s="1"/>
        <i x="152" s="1"/>
        <i x="16" s="1"/>
        <i x="149" s="1"/>
        <i x="160" s="1"/>
        <i x="107" s="1"/>
        <i x="81" s="1"/>
        <i x="121" s="1"/>
        <i x="42" s="1"/>
        <i x="67" s="1"/>
        <i x="28" s="1"/>
        <i x="23" s="1"/>
        <i x="143" s="1"/>
        <i x="11" s="1"/>
        <i x="92" s="1"/>
        <i x="102" s="1"/>
        <i x="77" s="1"/>
        <i x="147" s="1"/>
        <i x="106" s="1"/>
        <i x="130" s="1"/>
        <i x="44" s="1"/>
        <i x="12" s="1"/>
        <i x="45" s="1"/>
        <i x="71" s="1"/>
        <i x="76" s="1"/>
        <i x="6" s="1"/>
        <i x="61" s="1"/>
        <i x="22" s="1"/>
        <i x="154" s="1"/>
        <i x="74" s="1"/>
        <i x="65" s="1"/>
        <i x="139" s="1"/>
        <i x="39" s="1"/>
        <i x="48" s="1"/>
        <i x="131" s="1"/>
        <i x="29" s="1"/>
        <i x="135" s="1"/>
        <i x="69" s="1"/>
        <i x="124" s="1"/>
        <i x="100" s="1"/>
        <i x="38" s="1"/>
        <i x="125" s="1"/>
        <i x="150" s="1"/>
        <i x="66" s="1"/>
        <i x="105" s="1"/>
        <i x="158" s="1"/>
        <i x="153" s="1"/>
        <i x="32" s="1"/>
        <i x="7" s="1"/>
        <i x="58" s="1"/>
        <i x="26" s="1"/>
        <i x="157" s="1"/>
        <i x="80" s="1"/>
        <i x="62" s="1"/>
        <i x="108" s="1"/>
        <i x="89" s="1"/>
        <i x="109" s="1"/>
        <i x="24" s="1"/>
        <i x="99" s="1"/>
        <i x="112" s="1"/>
        <i x="144" s="1"/>
        <i x="110" s="1"/>
        <i x="52" s="1"/>
        <i x="97" s="1"/>
        <i x="35" s="1"/>
        <i x="141" s="1"/>
        <i x="14" s="1"/>
        <i x="2" s="1"/>
        <i x="138" s="1"/>
        <i x="128" s="1"/>
        <i x="148" s="1"/>
        <i x="221" s="1"/>
        <i x="220" s="1"/>
        <i x="219" s="1"/>
        <i x="218" s="1"/>
        <i x="222" s="1"/>
        <i x="266" s="1"/>
        <i x="264" s="1"/>
        <i x="265" s="1"/>
        <i x="206" s="1"/>
        <i x="242" s="1"/>
        <i x="199" s="1"/>
        <i x="241" s="1"/>
        <i x="239" s="1"/>
        <i x="197" s="1"/>
        <i x="189" s="1"/>
        <i x="243" s="1"/>
        <i x="207" s="1"/>
        <i x="240" s="1"/>
        <i x="151" s="1"/>
        <i x="127" s="1"/>
        <i x="134" s="1"/>
        <i x="259" s="1"/>
        <i x="258" s="1"/>
        <i x="175" s="1"/>
        <i x="212" s="1"/>
        <i x="171" s="1"/>
        <i x="169" s="1"/>
        <i x="172" s="1"/>
        <i x="170" s="1"/>
        <i x="176" s="1"/>
        <i x="245" s="1"/>
        <i x="244" s="1"/>
        <i x="246" s="1"/>
        <i x="229" s="1"/>
        <i x="227" s="1"/>
        <i x="228" s="1"/>
        <i x="205" s="1"/>
        <i x="183" s="1"/>
        <i x="202" s="1"/>
        <i x="193" s="1"/>
        <i x="198" s="1"/>
        <i x="178" s="1"/>
        <i x="196" s="1"/>
        <i x="204" s="1"/>
        <i x="194" s="1"/>
        <i x="195" s="1"/>
        <i x="203" s="1"/>
        <i x="177"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nswer" sourceName="Answer">
  <pivotTables>
    <pivotTable tabId="6" name="PivotTable18"/>
    <pivotTable tabId="6" name="PivotTable13"/>
    <pivotTable tabId="6" name="PivotTable12"/>
  </pivotTables>
  <data>
    <tabular pivotCacheId="1">
      <items count="5">
        <i x="1" s="1"/>
        <i x="0" s="1"/>
        <i x="3"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Description" cache="Slicer_Segment_Description" caption="Segment Description" rowHeight="241300"/>
  <slicer name="Answer" cache="Slicer_Answer" caption="Answ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W38"/>
  <sheetViews>
    <sheetView showGridLines="0" showRowColHeaders="0" tabSelected="1" topLeftCell="A2" zoomScale="84" zoomScaleNormal="84" workbookViewId="0">
      <selection activeCell="X11" sqref="X11"/>
    </sheetView>
  </sheetViews>
  <sheetFormatPr defaultRowHeight="15" x14ac:dyDescent="0.25"/>
  <sheetData>
    <row r="1" spans="5:19" ht="28.5" x14ac:dyDescent="0.45">
      <c r="E1" s="35" t="s">
        <v>297</v>
      </c>
      <c r="F1" s="35"/>
      <c r="G1" s="35"/>
      <c r="H1" s="35"/>
      <c r="I1" s="35"/>
      <c r="J1" s="35"/>
      <c r="K1" s="35"/>
      <c r="L1" s="35"/>
      <c r="M1" s="35"/>
      <c r="N1" s="35"/>
      <c r="O1" s="35"/>
      <c r="P1" s="35"/>
      <c r="Q1" s="35"/>
      <c r="R1" s="35"/>
      <c r="S1" s="35"/>
    </row>
    <row r="38" spans="5:23" x14ac:dyDescent="0.25">
      <c r="E38" s="18"/>
      <c r="F38" s="18"/>
      <c r="G38" s="18"/>
      <c r="H38" s="18"/>
      <c r="I38" s="18"/>
      <c r="J38" s="18"/>
      <c r="K38" s="18"/>
      <c r="L38" s="18"/>
      <c r="M38" s="18"/>
      <c r="N38" s="18"/>
      <c r="O38" s="18"/>
      <c r="P38" s="18"/>
      <c r="Q38" s="18"/>
      <c r="R38" s="18"/>
      <c r="S38" s="18"/>
      <c r="T38" s="18"/>
      <c r="U38" s="18"/>
      <c r="V38" s="18"/>
      <c r="W38" s="18"/>
    </row>
  </sheetData>
  <mergeCells count="1">
    <mergeCell ref="E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17"/>
  <sheetViews>
    <sheetView workbookViewId="0">
      <selection activeCell="C24" sqref="C24"/>
    </sheetView>
  </sheetViews>
  <sheetFormatPr defaultRowHeight="15" x14ac:dyDescent="0.25"/>
  <cols>
    <col min="1" max="1" width="26.28515625" style="9" customWidth="1"/>
    <col min="2" max="2" width="10.7109375" customWidth="1"/>
    <col min="3" max="4" width="8.140625" customWidth="1"/>
    <col min="5" max="5" width="18" customWidth="1"/>
    <col min="6" max="7" width="11.28515625" customWidth="1"/>
  </cols>
  <sheetData>
    <row r="3" spans="1:6" s="13" customFormat="1" ht="30" x14ac:dyDescent="0.25">
      <c r="A3" s="11" t="s">
        <v>291</v>
      </c>
      <c r="B3" s="12" t="s">
        <v>288</v>
      </c>
      <c r="C3"/>
      <c r="D3"/>
      <c r="E3"/>
      <c r="F3"/>
    </row>
    <row r="4" spans="1:6" x14ac:dyDescent="0.25">
      <c r="A4" s="8" t="s">
        <v>274</v>
      </c>
      <c r="B4" s="7">
        <v>4.055514705882355E-2</v>
      </c>
    </row>
    <row r="5" spans="1:6" x14ac:dyDescent="0.25">
      <c r="A5" s="24" t="s">
        <v>273</v>
      </c>
      <c r="B5" s="25">
        <v>0.59792279411764648</v>
      </c>
    </row>
    <row r="6" spans="1:6" x14ac:dyDescent="0.25">
      <c r="A6" s="24" t="s">
        <v>276</v>
      </c>
      <c r="B6" s="25">
        <v>0.21423161764705889</v>
      </c>
    </row>
    <row r="7" spans="1:6" ht="30" x14ac:dyDescent="0.25">
      <c r="A7" s="24" t="s">
        <v>275</v>
      </c>
      <c r="B7" s="25">
        <v>0.14726470588235288</v>
      </c>
    </row>
    <row r="8" spans="1:6" x14ac:dyDescent="0.25">
      <c r="A8" s="24" t="s">
        <v>289</v>
      </c>
      <c r="B8" s="25"/>
    </row>
    <row r="15" spans="1:6" s="9" customFormat="1" ht="30" x14ac:dyDescent="0.25">
      <c r="A15" s="10" t="s">
        <v>288</v>
      </c>
      <c r="B15" s="10" t="s">
        <v>290</v>
      </c>
    </row>
    <row r="16" spans="1:6" s="12" customFormat="1" ht="45" x14ac:dyDescent="0.25">
      <c r="A16" s="11" t="s">
        <v>286</v>
      </c>
      <c r="B16" s="12" t="s">
        <v>274</v>
      </c>
      <c r="C16" s="12" t="s">
        <v>273</v>
      </c>
      <c r="D16" s="12" t="s">
        <v>276</v>
      </c>
      <c r="E16" s="12" t="s">
        <v>275</v>
      </c>
      <c r="F16" s="12" t="s">
        <v>287</v>
      </c>
    </row>
    <row r="17" spans="1:6" x14ac:dyDescent="0.25">
      <c r="A17" s="6" t="s">
        <v>292</v>
      </c>
      <c r="B17" s="2">
        <v>0.22800000000000001</v>
      </c>
      <c r="C17" s="2">
        <v>2.16</v>
      </c>
      <c r="D17" s="2">
        <v>0.85199999999999998</v>
      </c>
      <c r="E17" s="2">
        <v>0.76</v>
      </c>
      <c r="F17" s="2">
        <v>1</v>
      </c>
    </row>
    <row r="18" spans="1:6" x14ac:dyDescent="0.25">
      <c r="A18" s="6" t="s">
        <v>293</v>
      </c>
      <c r="B18" s="2">
        <v>0.26400000000000001</v>
      </c>
      <c r="C18" s="2">
        <v>2.2839999999999998</v>
      </c>
      <c r="D18" s="2">
        <v>0.88</v>
      </c>
      <c r="E18" s="2">
        <v>0.57199999999999995</v>
      </c>
      <c r="F18" s="2">
        <v>1</v>
      </c>
    </row>
    <row r="19" spans="1:6" x14ac:dyDescent="0.25">
      <c r="A19" s="6" t="s">
        <v>294</v>
      </c>
      <c r="B19" s="2">
        <v>0.16800000000000001</v>
      </c>
      <c r="C19" s="2">
        <v>2.0840000000000001</v>
      </c>
      <c r="D19" s="2">
        <v>1.252</v>
      </c>
      <c r="E19" s="2">
        <v>0.5</v>
      </c>
      <c r="F19" s="2">
        <v>1.0010000000000001</v>
      </c>
    </row>
    <row r="20" spans="1:6" ht="30" x14ac:dyDescent="0.25">
      <c r="A20" s="8" t="s">
        <v>295</v>
      </c>
      <c r="B20" s="2">
        <v>0.224</v>
      </c>
      <c r="C20" s="2">
        <v>2</v>
      </c>
      <c r="D20" s="2">
        <v>1.556</v>
      </c>
      <c r="E20" s="2">
        <v>0.224</v>
      </c>
      <c r="F20" s="2">
        <v>1.0010000000000001</v>
      </c>
    </row>
    <row r="21" spans="1:6" x14ac:dyDescent="0.25">
      <c r="A21" s="6" t="s">
        <v>109</v>
      </c>
      <c r="B21" s="2">
        <v>0.12</v>
      </c>
      <c r="C21" s="2">
        <v>2.484</v>
      </c>
      <c r="D21" s="2">
        <v>0.90800000000000003</v>
      </c>
      <c r="E21" s="2">
        <v>0.48399999999999999</v>
      </c>
      <c r="F21" s="2">
        <v>0.999</v>
      </c>
    </row>
    <row r="22" spans="1:6" x14ac:dyDescent="0.25">
      <c r="A22" s="6" t="s">
        <v>296</v>
      </c>
      <c r="B22" s="2">
        <v>0.156</v>
      </c>
      <c r="C22" s="2">
        <v>2.6</v>
      </c>
      <c r="D22" s="2">
        <v>0.70799999999999996</v>
      </c>
      <c r="E22" s="2">
        <v>0.53200000000000003</v>
      </c>
      <c r="F22" s="2">
        <v>0.99900000000000011</v>
      </c>
    </row>
    <row r="23" spans="1:6" x14ac:dyDescent="0.25">
      <c r="A23" s="6" t="s">
        <v>287</v>
      </c>
      <c r="B23" s="2">
        <v>0.19333333333333333</v>
      </c>
      <c r="C23" s="2">
        <v>2.2686666666666668</v>
      </c>
      <c r="D23" s="2">
        <v>1.026</v>
      </c>
      <c r="E23" s="2">
        <v>0.51200000000000001</v>
      </c>
      <c r="F23" s="2">
        <v>1</v>
      </c>
    </row>
    <row r="24" spans="1:6" x14ac:dyDescent="0.25">
      <c r="A24"/>
    </row>
    <row r="25" spans="1:6" x14ac:dyDescent="0.25">
      <c r="A25"/>
    </row>
    <row r="26" spans="1:6" x14ac:dyDescent="0.25">
      <c r="A26"/>
    </row>
    <row r="27" spans="1:6" x14ac:dyDescent="0.25">
      <c r="A27"/>
    </row>
    <row r="28" spans="1:6" s="9" customFormat="1" ht="30" x14ac:dyDescent="0.25">
      <c r="A28" s="10" t="s">
        <v>288</v>
      </c>
      <c r="B28" s="10" t="s">
        <v>290</v>
      </c>
    </row>
    <row r="29" spans="1:6" s="9" customFormat="1" ht="45" x14ac:dyDescent="0.25">
      <c r="A29" s="10" t="s">
        <v>286</v>
      </c>
      <c r="B29" s="9" t="s">
        <v>274</v>
      </c>
      <c r="C29" s="9" t="s">
        <v>273</v>
      </c>
      <c r="D29" s="9" t="s">
        <v>276</v>
      </c>
      <c r="E29" s="9" t="s">
        <v>275</v>
      </c>
      <c r="F29" s="9" t="s">
        <v>287</v>
      </c>
    </row>
    <row r="30" spans="1:6" s="9" customFormat="1" x14ac:dyDescent="0.25">
      <c r="A30" s="8" t="s">
        <v>116</v>
      </c>
      <c r="B30" s="14">
        <v>4.3999999999999997E-2</v>
      </c>
      <c r="C30" s="14">
        <v>0.63100000000000001</v>
      </c>
      <c r="D30" s="14">
        <v>0.191</v>
      </c>
      <c r="E30" s="14">
        <v>0.13400000000000001</v>
      </c>
      <c r="F30" s="14">
        <v>0.25</v>
      </c>
    </row>
    <row r="31" spans="1:6" s="9" customFormat="1" x14ac:dyDescent="0.25">
      <c r="A31" s="8" t="s">
        <v>114</v>
      </c>
      <c r="B31" s="14">
        <v>2.5999999999999999E-2</v>
      </c>
      <c r="C31" s="14">
        <v>0.61499999999999999</v>
      </c>
      <c r="D31" s="14">
        <v>0.25600000000000001</v>
      </c>
      <c r="E31" s="14">
        <v>0.10299999999999999</v>
      </c>
      <c r="F31" s="14">
        <v>0.25</v>
      </c>
    </row>
    <row r="32" spans="1:6" s="9" customFormat="1" x14ac:dyDescent="0.25">
      <c r="A32" s="8" t="s">
        <v>117</v>
      </c>
      <c r="B32" s="14">
        <v>3.4000000000000002E-2</v>
      </c>
      <c r="C32" s="14">
        <v>0.51700000000000002</v>
      </c>
      <c r="D32" s="14">
        <v>0.24199999999999999</v>
      </c>
      <c r="E32" s="14">
        <v>0.20799999999999999</v>
      </c>
      <c r="F32" s="14">
        <v>0.25025000000000003</v>
      </c>
    </row>
    <row r="33" spans="1:6" s="9" customFormat="1" x14ac:dyDescent="0.25">
      <c r="A33" s="8" t="s">
        <v>108</v>
      </c>
      <c r="B33" s="14">
        <v>0</v>
      </c>
      <c r="C33" s="14">
        <v>0.25</v>
      </c>
      <c r="D33" s="14">
        <v>0.33300000000000002</v>
      </c>
      <c r="E33" s="14">
        <v>0.41699999999999998</v>
      </c>
      <c r="F33" s="14">
        <v>0.25</v>
      </c>
    </row>
    <row r="34" spans="1:6" s="9" customFormat="1" x14ac:dyDescent="0.25">
      <c r="A34" s="8" t="s">
        <v>115</v>
      </c>
      <c r="B34" s="14">
        <v>5.0999999999999997E-2</v>
      </c>
      <c r="C34" s="14">
        <v>0.56100000000000005</v>
      </c>
      <c r="D34" s="14">
        <v>0.20399999999999999</v>
      </c>
      <c r="E34" s="14">
        <v>0.184</v>
      </c>
      <c r="F34" s="14">
        <v>0.25</v>
      </c>
    </row>
    <row r="35" spans="1:6" s="9" customFormat="1" x14ac:dyDescent="0.25">
      <c r="A35" s="8" t="s">
        <v>287</v>
      </c>
      <c r="B35" s="14">
        <v>3.1E-2</v>
      </c>
      <c r="C35" s="14">
        <v>0.51479999999999992</v>
      </c>
      <c r="D35" s="14">
        <v>0.2452</v>
      </c>
      <c r="E35" s="14">
        <v>0.20919999999999997</v>
      </c>
      <c r="F35" s="14">
        <v>0.25004999999999999</v>
      </c>
    </row>
    <row r="36" spans="1:6" x14ac:dyDescent="0.25">
      <c r="A36"/>
    </row>
    <row r="37" spans="1:6" x14ac:dyDescent="0.25">
      <c r="A37"/>
    </row>
    <row r="38" spans="1:6" x14ac:dyDescent="0.25">
      <c r="A38"/>
    </row>
    <row r="39" spans="1:6" x14ac:dyDescent="0.25">
      <c r="A39"/>
    </row>
    <row r="40" spans="1:6" x14ac:dyDescent="0.25">
      <c r="A40"/>
    </row>
    <row r="41" spans="1:6" x14ac:dyDescent="0.25">
      <c r="A41"/>
    </row>
    <row r="42" spans="1:6" x14ac:dyDescent="0.25">
      <c r="A42"/>
    </row>
    <row r="43" spans="1:6" x14ac:dyDescent="0.25">
      <c r="A43" s="5" t="s">
        <v>288</v>
      </c>
      <c r="B43" s="5" t="s">
        <v>290</v>
      </c>
    </row>
    <row r="44" spans="1:6" s="9" customFormat="1" ht="45" x14ac:dyDescent="0.25">
      <c r="A44" s="10" t="s">
        <v>286</v>
      </c>
      <c r="B44" s="9" t="s">
        <v>274</v>
      </c>
      <c r="C44" s="9" t="s">
        <v>273</v>
      </c>
      <c r="D44" s="9" t="s">
        <v>276</v>
      </c>
      <c r="E44" s="9" t="s">
        <v>275</v>
      </c>
      <c r="F44" s="9" t="s">
        <v>287</v>
      </c>
    </row>
    <row r="45" spans="1:6" x14ac:dyDescent="0.25">
      <c r="A45" s="6" t="s">
        <v>209</v>
      </c>
      <c r="B45" s="2">
        <v>0</v>
      </c>
      <c r="C45" s="2">
        <v>0.57699999999999996</v>
      </c>
      <c r="D45" s="2">
        <v>0.115</v>
      </c>
      <c r="E45" s="2">
        <v>0.308</v>
      </c>
      <c r="F45" s="2">
        <v>0.25</v>
      </c>
    </row>
    <row r="46" spans="1:6" x14ac:dyDescent="0.25">
      <c r="A46" s="6" t="s">
        <v>10</v>
      </c>
      <c r="B46" s="2">
        <v>0.06</v>
      </c>
      <c r="C46" s="2">
        <v>0.66400000000000003</v>
      </c>
      <c r="D46" s="2">
        <v>0.14699999999999999</v>
      </c>
      <c r="E46" s="2">
        <v>0.129</v>
      </c>
      <c r="F46" s="2">
        <v>0.25</v>
      </c>
    </row>
    <row r="47" spans="1:6" x14ac:dyDescent="0.25">
      <c r="A47" s="6" t="s">
        <v>11</v>
      </c>
      <c r="B47" s="2">
        <v>3.7999999999999999E-2</v>
      </c>
      <c r="C47" s="2">
        <v>0.57799999999999996</v>
      </c>
      <c r="D47" s="2">
        <v>0.23200000000000001</v>
      </c>
      <c r="E47" s="2">
        <v>0.151</v>
      </c>
      <c r="F47" s="2">
        <v>0.24975</v>
      </c>
    </row>
    <row r="48" spans="1:6" x14ac:dyDescent="0.25">
      <c r="A48" s="6" t="s">
        <v>287</v>
      </c>
      <c r="B48" s="2">
        <v>3.266666666666667E-2</v>
      </c>
      <c r="C48" s="2">
        <v>0.60633333333333328</v>
      </c>
      <c r="D48" s="2">
        <v>0.16466666666666666</v>
      </c>
      <c r="E48" s="2">
        <v>0.19599999999999998</v>
      </c>
      <c r="F48" s="2">
        <v>0.24991666666666668</v>
      </c>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44"/>
  <sheetViews>
    <sheetView workbookViewId="0">
      <selection activeCell="B9" sqref="B9"/>
    </sheetView>
  </sheetViews>
  <sheetFormatPr defaultRowHeight="15" x14ac:dyDescent="0.25"/>
  <cols>
    <col min="1" max="1" width="43.7109375" bestFit="1" customWidth="1"/>
    <col min="2" max="2" width="13.7109375" bestFit="1" customWidth="1"/>
    <col min="3" max="3" width="43" customWidth="1"/>
    <col min="4" max="4" width="31.7109375" bestFit="1" customWidth="1"/>
    <col min="5" max="5" width="10.85546875" style="4" customWidth="1"/>
    <col min="6" max="6" width="19.28515625" style="19" customWidth="1"/>
    <col min="7" max="7" width="19.28515625" style="3" customWidth="1"/>
  </cols>
  <sheetData>
    <row r="1" spans="1:9" s="1" customFormat="1" ht="15.75" thickBot="1" x14ac:dyDescent="0.3">
      <c r="A1" s="30" t="s">
        <v>0</v>
      </c>
      <c r="B1" s="31" t="s">
        <v>1</v>
      </c>
      <c r="C1" s="31" t="s">
        <v>2</v>
      </c>
      <c r="D1" s="31" t="s">
        <v>3</v>
      </c>
      <c r="E1" s="32" t="s">
        <v>4</v>
      </c>
      <c r="F1" s="33" t="s">
        <v>5</v>
      </c>
      <c r="G1" s="34" t="s">
        <v>5</v>
      </c>
      <c r="H1" s="29"/>
    </row>
    <row r="2" spans="1:9" x14ac:dyDescent="0.25">
      <c r="A2" t="s">
        <v>272</v>
      </c>
      <c r="B2" t="s">
        <v>6</v>
      </c>
      <c r="C2" t="s">
        <v>7</v>
      </c>
      <c r="D2" t="s">
        <v>273</v>
      </c>
      <c r="E2" s="26">
        <v>1479</v>
      </c>
      <c r="F2" s="27">
        <v>0.61099999999999999</v>
      </c>
      <c r="G2" s="28">
        <v>0.61099999999999999</v>
      </c>
      <c r="H2" s="23"/>
    </row>
    <row r="3" spans="1:9" x14ac:dyDescent="0.25">
      <c r="A3" t="s">
        <v>272</v>
      </c>
      <c r="B3" t="s">
        <v>6</v>
      </c>
      <c r="C3" t="s">
        <v>7</v>
      </c>
      <c r="D3" t="s">
        <v>274</v>
      </c>
      <c r="E3" s="20">
        <v>112</v>
      </c>
      <c r="F3" s="21">
        <v>4.5999999999999999E-2</v>
      </c>
      <c r="G3" s="22">
        <v>4.5999999999999999E-2</v>
      </c>
      <c r="H3" s="23"/>
    </row>
    <row r="4" spans="1:9" x14ac:dyDescent="0.25">
      <c r="A4" t="s">
        <v>272</v>
      </c>
      <c r="B4" t="s">
        <v>6</v>
      </c>
      <c r="C4" t="s">
        <v>7</v>
      </c>
      <c r="D4" t="s">
        <v>275</v>
      </c>
      <c r="E4" s="20">
        <v>346</v>
      </c>
      <c r="F4" s="21">
        <v>0.14299999999999999</v>
      </c>
      <c r="G4" s="22">
        <v>0.14299999999999999</v>
      </c>
      <c r="H4" s="23"/>
    </row>
    <row r="5" spans="1:9" x14ac:dyDescent="0.25">
      <c r="A5" t="s">
        <v>272</v>
      </c>
      <c r="B5" t="s">
        <v>6</v>
      </c>
      <c r="C5" t="s">
        <v>7</v>
      </c>
      <c r="D5" t="s">
        <v>276</v>
      </c>
      <c r="E5" s="20">
        <v>484</v>
      </c>
      <c r="F5" s="21">
        <v>0.2</v>
      </c>
      <c r="G5" s="22">
        <v>0.2</v>
      </c>
      <c r="H5" s="23"/>
    </row>
    <row r="6" spans="1:9" x14ac:dyDescent="0.25">
      <c r="C6" s="1" t="s">
        <v>298</v>
      </c>
      <c r="E6" s="20">
        <f>SUM(E2:E5)</f>
        <v>2421</v>
      </c>
      <c r="F6" s="21"/>
      <c r="G6" s="22"/>
      <c r="H6" s="23"/>
    </row>
    <row r="7" spans="1:9" x14ac:dyDescent="0.25">
      <c r="A7" t="s">
        <v>272</v>
      </c>
      <c r="B7" t="s">
        <v>8</v>
      </c>
      <c r="C7" t="s">
        <v>8</v>
      </c>
      <c r="D7" t="s">
        <v>273</v>
      </c>
      <c r="E7" s="20">
        <v>2</v>
      </c>
      <c r="F7" s="21">
        <v>0.4</v>
      </c>
      <c r="G7" s="22">
        <v>0.4</v>
      </c>
      <c r="H7" s="23"/>
    </row>
    <row r="8" spans="1:9" x14ac:dyDescent="0.25">
      <c r="A8" t="s">
        <v>272</v>
      </c>
      <c r="B8" t="s">
        <v>8</v>
      </c>
      <c r="C8" t="s">
        <v>8</v>
      </c>
      <c r="D8" t="s">
        <v>274</v>
      </c>
      <c r="E8" s="20">
        <v>1</v>
      </c>
      <c r="F8" s="21">
        <v>0.2</v>
      </c>
      <c r="G8" s="22">
        <v>0.2</v>
      </c>
      <c r="H8" s="23"/>
    </row>
    <row r="9" spans="1:9" x14ac:dyDescent="0.25">
      <c r="A9" t="s">
        <v>272</v>
      </c>
      <c r="B9" t="s">
        <v>8</v>
      </c>
      <c r="C9" t="s">
        <v>8</v>
      </c>
      <c r="D9" t="s">
        <v>275</v>
      </c>
      <c r="E9" s="20">
        <v>1</v>
      </c>
      <c r="F9" s="21">
        <v>0.2</v>
      </c>
      <c r="G9" s="22">
        <v>0.2</v>
      </c>
      <c r="H9" s="23"/>
    </row>
    <row r="10" spans="1:9" x14ac:dyDescent="0.25">
      <c r="A10" t="s">
        <v>272</v>
      </c>
      <c r="B10" t="s">
        <v>8</v>
      </c>
      <c r="C10" t="s">
        <v>8</v>
      </c>
      <c r="D10" t="s">
        <v>276</v>
      </c>
      <c r="E10" s="20">
        <v>1</v>
      </c>
      <c r="F10" s="21">
        <v>0.2</v>
      </c>
      <c r="G10" s="22">
        <v>0.2</v>
      </c>
      <c r="H10" s="23"/>
    </row>
    <row r="11" spans="1:9" x14ac:dyDescent="0.25">
      <c r="C11" s="1" t="s">
        <v>299</v>
      </c>
      <c r="E11" s="20">
        <f>SUM(E7:E10)</f>
        <v>5</v>
      </c>
      <c r="F11" s="21"/>
      <c r="G11" s="22"/>
      <c r="H11" s="23"/>
    </row>
    <row r="12" spans="1:9" x14ac:dyDescent="0.25">
      <c r="A12" t="s">
        <v>272</v>
      </c>
      <c r="B12" t="s">
        <v>9</v>
      </c>
      <c r="C12" t="s">
        <v>11</v>
      </c>
      <c r="D12" t="s">
        <v>273</v>
      </c>
      <c r="E12" s="20">
        <v>873</v>
      </c>
      <c r="F12" s="21">
        <v>0.57799999999999996</v>
      </c>
      <c r="G12" s="22">
        <v>0.57799999999999996</v>
      </c>
      <c r="H12" s="23"/>
    </row>
    <row r="13" spans="1:9" x14ac:dyDescent="0.25">
      <c r="A13" t="s">
        <v>272</v>
      </c>
      <c r="B13" t="s">
        <v>9</v>
      </c>
      <c r="C13" t="s">
        <v>11</v>
      </c>
      <c r="D13" t="s">
        <v>274</v>
      </c>
      <c r="E13" s="20">
        <v>58</v>
      </c>
      <c r="F13" s="21">
        <v>3.7999999999999999E-2</v>
      </c>
      <c r="G13" s="22">
        <v>3.7999999999999999E-2</v>
      </c>
      <c r="H13" s="23"/>
    </row>
    <row r="14" spans="1:9" x14ac:dyDescent="0.25">
      <c r="A14" t="s">
        <v>272</v>
      </c>
      <c r="B14" t="s">
        <v>9</v>
      </c>
      <c r="C14" t="s">
        <v>11</v>
      </c>
      <c r="D14" t="s">
        <v>275</v>
      </c>
      <c r="E14" s="20">
        <v>228</v>
      </c>
      <c r="F14" s="21">
        <v>0.151</v>
      </c>
      <c r="G14" s="22">
        <v>0.151</v>
      </c>
      <c r="H14" s="23"/>
      <c r="I14" s="4"/>
    </row>
    <row r="15" spans="1:9" x14ac:dyDescent="0.25">
      <c r="A15" t="s">
        <v>272</v>
      </c>
      <c r="B15" t="s">
        <v>9</v>
      </c>
      <c r="C15" t="s">
        <v>11</v>
      </c>
      <c r="D15" t="s">
        <v>276</v>
      </c>
      <c r="E15" s="20">
        <v>351</v>
      </c>
      <c r="F15" s="21">
        <v>0.23200000000000001</v>
      </c>
      <c r="G15" s="22">
        <v>0.23200000000000001</v>
      </c>
      <c r="H15" s="23"/>
    </row>
    <row r="16" spans="1:9" x14ac:dyDescent="0.25">
      <c r="C16" s="1" t="s">
        <v>300</v>
      </c>
      <c r="E16" s="20">
        <f>SUM(E12:E15)</f>
        <v>1510</v>
      </c>
      <c r="F16" s="21"/>
      <c r="G16" s="22"/>
      <c r="H16" s="23"/>
    </row>
    <row r="17" spans="1:8" x14ac:dyDescent="0.25">
      <c r="A17" t="s">
        <v>272</v>
      </c>
      <c r="B17" t="s">
        <v>9</v>
      </c>
      <c r="C17" t="s">
        <v>10</v>
      </c>
      <c r="D17" t="s">
        <v>273</v>
      </c>
      <c r="E17" s="20">
        <v>606</v>
      </c>
      <c r="F17" s="21">
        <v>0.66400000000000003</v>
      </c>
      <c r="G17" s="22">
        <v>0.66400000000000003</v>
      </c>
      <c r="H17" s="23"/>
    </row>
    <row r="18" spans="1:8" x14ac:dyDescent="0.25">
      <c r="A18" t="s">
        <v>272</v>
      </c>
      <c r="B18" t="s">
        <v>9</v>
      </c>
      <c r="C18" t="s">
        <v>10</v>
      </c>
      <c r="D18" t="s">
        <v>274</v>
      </c>
      <c r="E18" s="20">
        <v>55</v>
      </c>
      <c r="F18" s="21">
        <v>0.06</v>
      </c>
      <c r="G18" s="22">
        <v>0.06</v>
      </c>
      <c r="H18" s="23"/>
    </row>
    <row r="19" spans="1:8" x14ac:dyDescent="0.25">
      <c r="A19" t="s">
        <v>272</v>
      </c>
      <c r="B19" t="s">
        <v>9</v>
      </c>
      <c r="C19" t="s">
        <v>10</v>
      </c>
      <c r="D19" t="s">
        <v>275</v>
      </c>
      <c r="E19" s="20">
        <v>118</v>
      </c>
      <c r="F19" s="21">
        <v>0.129</v>
      </c>
      <c r="G19" s="22">
        <v>0.129</v>
      </c>
      <c r="H19" s="23"/>
    </row>
    <row r="20" spans="1:8" x14ac:dyDescent="0.25">
      <c r="A20" t="s">
        <v>272</v>
      </c>
      <c r="B20" t="s">
        <v>9</v>
      </c>
      <c r="C20" t="s">
        <v>10</v>
      </c>
      <c r="D20" t="s">
        <v>276</v>
      </c>
      <c r="E20" s="20">
        <v>134</v>
      </c>
      <c r="F20" s="21">
        <v>0.14699999999999999</v>
      </c>
      <c r="G20" s="22">
        <v>0.14699999999999999</v>
      </c>
      <c r="H20" s="23"/>
    </row>
    <row r="21" spans="1:8" x14ac:dyDescent="0.25">
      <c r="C21" s="1" t="s">
        <v>301</v>
      </c>
      <c r="E21" s="20">
        <f>SUM(E17:E20)</f>
        <v>913</v>
      </c>
      <c r="F21" s="21"/>
      <c r="G21" s="22"/>
      <c r="H21" s="23"/>
    </row>
    <row r="22" spans="1:8" x14ac:dyDescent="0.25">
      <c r="A22" t="s">
        <v>272</v>
      </c>
      <c r="B22" t="s">
        <v>12</v>
      </c>
      <c r="C22" t="s">
        <v>160</v>
      </c>
      <c r="D22" t="s">
        <v>273</v>
      </c>
      <c r="E22" s="20">
        <v>1</v>
      </c>
      <c r="F22" s="21">
        <v>1</v>
      </c>
      <c r="G22" s="22">
        <v>1</v>
      </c>
      <c r="H22" s="23"/>
    </row>
    <row r="23" spans="1:8" x14ac:dyDescent="0.25">
      <c r="A23" t="s">
        <v>272</v>
      </c>
      <c r="B23" t="s">
        <v>12</v>
      </c>
      <c r="C23" t="s">
        <v>160</v>
      </c>
      <c r="D23" t="s">
        <v>274</v>
      </c>
      <c r="E23" s="20">
        <v>0</v>
      </c>
      <c r="F23" s="21">
        <v>0</v>
      </c>
      <c r="G23" s="22">
        <v>0</v>
      </c>
      <c r="H23" s="23"/>
    </row>
    <row r="24" spans="1:8" x14ac:dyDescent="0.25">
      <c r="A24" t="s">
        <v>272</v>
      </c>
      <c r="B24" t="s">
        <v>12</v>
      </c>
      <c r="C24" t="s">
        <v>160</v>
      </c>
      <c r="D24" t="s">
        <v>275</v>
      </c>
      <c r="E24" s="20">
        <v>0</v>
      </c>
      <c r="F24" s="21">
        <v>0</v>
      </c>
      <c r="G24" s="22">
        <v>0</v>
      </c>
      <c r="H24" s="23"/>
    </row>
    <row r="25" spans="1:8" x14ac:dyDescent="0.25">
      <c r="A25" t="s">
        <v>272</v>
      </c>
      <c r="B25" t="s">
        <v>12</v>
      </c>
      <c r="C25" t="s">
        <v>160</v>
      </c>
      <c r="D25" t="s">
        <v>276</v>
      </c>
      <c r="E25" s="20">
        <v>0</v>
      </c>
      <c r="F25" s="21">
        <v>0</v>
      </c>
      <c r="G25" s="22">
        <v>0</v>
      </c>
      <c r="H25" s="23"/>
    </row>
    <row r="26" spans="1:8" x14ac:dyDescent="0.25">
      <c r="C26" s="1" t="s">
        <v>302</v>
      </c>
      <c r="E26" s="20">
        <f>SUM(E22:E25)</f>
        <v>1</v>
      </c>
      <c r="F26" s="21"/>
      <c r="G26" s="22"/>
      <c r="H26" s="23"/>
    </row>
    <row r="27" spans="1:8" x14ac:dyDescent="0.25">
      <c r="A27" t="s">
        <v>272</v>
      </c>
      <c r="B27" t="s">
        <v>12</v>
      </c>
      <c r="C27" t="s">
        <v>161</v>
      </c>
      <c r="D27" t="s">
        <v>273</v>
      </c>
      <c r="E27" s="20">
        <v>0</v>
      </c>
      <c r="F27" s="21">
        <v>0</v>
      </c>
      <c r="G27" s="22">
        <v>0</v>
      </c>
      <c r="H27" s="23"/>
    </row>
    <row r="28" spans="1:8" x14ac:dyDescent="0.25">
      <c r="A28" t="s">
        <v>272</v>
      </c>
      <c r="B28" t="s">
        <v>12</v>
      </c>
      <c r="C28" t="s">
        <v>161</v>
      </c>
      <c r="D28" t="s">
        <v>274</v>
      </c>
      <c r="E28" s="20">
        <v>0</v>
      </c>
      <c r="F28" s="21">
        <v>0</v>
      </c>
      <c r="G28" s="22">
        <v>0</v>
      </c>
      <c r="H28" s="23"/>
    </row>
    <row r="29" spans="1:8" x14ac:dyDescent="0.25">
      <c r="A29" t="s">
        <v>272</v>
      </c>
      <c r="B29" t="s">
        <v>12</v>
      </c>
      <c r="C29" t="s">
        <v>161</v>
      </c>
      <c r="D29" t="s">
        <v>275</v>
      </c>
      <c r="E29" s="20">
        <v>0</v>
      </c>
      <c r="F29" s="21">
        <v>0</v>
      </c>
      <c r="G29" s="22">
        <v>0</v>
      </c>
      <c r="H29" s="23"/>
    </row>
    <row r="30" spans="1:8" x14ac:dyDescent="0.25">
      <c r="A30" t="s">
        <v>272</v>
      </c>
      <c r="B30" t="s">
        <v>12</v>
      </c>
      <c r="C30" t="s">
        <v>161</v>
      </c>
      <c r="D30" t="s">
        <v>276</v>
      </c>
      <c r="E30" s="20">
        <v>1</v>
      </c>
      <c r="F30" s="21">
        <v>1</v>
      </c>
      <c r="G30" s="22">
        <v>1</v>
      </c>
      <c r="H30" s="23"/>
    </row>
    <row r="31" spans="1:8" x14ac:dyDescent="0.25">
      <c r="C31" s="1" t="s">
        <v>303</v>
      </c>
      <c r="E31" s="20">
        <f>SUM(E27:E30)</f>
        <v>1</v>
      </c>
      <c r="F31" s="21"/>
      <c r="G31" s="22"/>
      <c r="H31" s="23"/>
    </row>
    <row r="32" spans="1:8" x14ac:dyDescent="0.25">
      <c r="A32" t="s">
        <v>272</v>
      </c>
      <c r="B32" t="s">
        <v>12</v>
      </c>
      <c r="C32" t="s">
        <v>169</v>
      </c>
      <c r="D32" t="s">
        <v>273</v>
      </c>
      <c r="E32" s="20">
        <v>1</v>
      </c>
      <c r="F32" s="21">
        <v>0.33300000000000002</v>
      </c>
      <c r="G32" s="22">
        <v>0.33300000000000002</v>
      </c>
      <c r="H32" s="23"/>
    </row>
    <row r="33" spans="1:8" x14ac:dyDescent="0.25">
      <c r="A33" t="s">
        <v>272</v>
      </c>
      <c r="B33" t="s">
        <v>12</v>
      </c>
      <c r="C33" t="s">
        <v>169</v>
      </c>
      <c r="D33" t="s">
        <v>274</v>
      </c>
      <c r="E33" s="20">
        <v>0</v>
      </c>
      <c r="F33" s="21">
        <v>0</v>
      </c>
      <c r="G33" s="22">
        <v>0</v>
      </c>
      <c r="H33" s="23"/>
    </row>
    <row r="34" spans="1:8" x14ac:dyDescent="0.25">
      <c r="A34" t="s">
        <v>272</v>
      </c>
      <c r="B34" t="s">
        <v>12</v>
      </c>
      <c r="C34" t="s">
        <v>169</v>
      </c>
      <c r="D34" t="s">
        <v>275</v>
      </c>
      <c r="E34" s="20">
        <v>0</v>
      </c>
      <c r="F34" s="21">
        <v>0</v>
      </c>
      <c r="G34" s="22">
        <v>0</v>
      </c>
      <c r="H34" s="23"/>
    </row>
    <row r="35" spans="1:8" x14ac:dyDescent="0.25">
      <c r="A35" t="s">
        <v>272</v>
      </c>
      <c r="B35" t="s">
        <v>12</v>
      </c>
      <c r="C35" t="s">
        <v>169</v>
      </c>
      <c r="D35" t="s">
        <v>276</v>
      </c>
      <c r="E35" s="20">
        <v>2</v>
      </c>
      <c r="F35" s="21">
        <v>0.66700000000000004</v>
      </c>
      <c r="G35" s="22">
        <v>0.66700000000000004</v>
      </c>
      <c r="H35" s="23"/>
    </row>
    <row r="36" spans="1:8" x14ac:dyDescent="0.25">
      <c r="C36" s="1" t="s">
        <v>304</v>
      </c>
      <c r="E36" s="20">
        <f>SUM(E32:E35)</f>
        <v>3</v>
      </c>
      <c r="F36" s="21"/>
      <c r="G36" s="22"/>
      <c r="H36" s="23"/>
    </row>
    <row r="37" spans="1:8" x14ac:dyDescent="0.25">
      <c r="A37" t="s">
        <v>272</v>
      </c>
      <c r="B37" t="s">
        <v>12</v>
      </c>
      <c r="C37" t="s">
        <v>164</v>
      </c>
      <c r="D37" t="s">
        <v>273</v>
      </c>
      <c r="E37" s="20">
        <v>1</v>
      </c>
      <c r="F37" s="21">
        <v>1</v>
      </c>
      <c r="G37" s="22">
        <v>1</v>
      </c>
      <c r="H37" s="23"/>
    </row>
    <row r="38" spans="1:8" x14ac:dyDescent="0.25">
      <c r="A38" t="s">
        <v>272</v>
      </c>
      <c r="B38" t="s">
        <v>12</v>
      </c>
      <c r="C38" t="s">
        <v>164</v>
      </c>
      <c r="D38" t="s">
        <v>274</v>
      </c>
      <c r="E38" s="20">
        <v>0</v>
      </c>
      <c r="F38" s="21">
        <v>0</v>
      </c>
      <c r="G38" s="22">
        <v>0</v>
      </c>
      <c r="H38" s="23"/>
    </row>
    <row r="39" spans="1:8" x14ac:dyDescent="0.25">
      <c r="A39" t="s">
        <v>272</v>
      </c>
      <c r="B39" t="s">
        <v>12</v>
      </c>
      <c r="C39" t="s">
        <v>164</v>
      </c>
      <c r="D39" t="s">
        <v>275</v>
      </c>
      <c r="E39" s="20">
        <v>0</v>
      </c>
      <c r="F39" s="21">
        <v>0</v>
      </c>
      <c r="G39" s="22">
        <v>0</v>
      </c>
      <c r="H39" s="23"/>
    </row>
    <row r="40" spans="1:8" x14ac:dyDescent="0.25">
      <c r="A40" t="s">
        <v>272</v>
      </c>
      <c r="B40" t="s">
        <v>12</v>
      </c>
      <c r="C40" t="s">
        <v>164</v>
      </c>
      <c r="D40" t="s">
        <v>276</v>
      </c>
      <c r="E40" s="20">
        <v>0</v>
      </c>
      <c r="F40" s="21">
        <v>0</v>
      </c>
      <c r="G40" s="22">
        <v>0</v>
      </c>
      <c r="H40" s="23"/>
    </row>
    <row r="41" spans="1:8" x14ac:dyDescent="0.25">
      <c r="C41" s="1" t="s">
        <v>305</v>
      </c>
      <c r="E41" s="20">
        <f>SUM(E37:E40)</f>
        <v>1</v>
      </c>
      <c r="F41" s="21"/>
      <c r="G41" s="22"/>
      <c r="H41" s="23"/>
    </row>
    <row r="42" spans="1:8" x14ac:dyDescent="0.25">
      <c r="A42" t="s">
        <v>272</v>
      </c>
      <c r="B42" t="s">
        <v>12</v>
      </c>
      <c r="C42" t="s">
        <v>165</v>
      </c>
      <c r="D42" t="s">
        <v>273</v>
      </c>
      <c r="E42" s="20">
        <v>1</v>
      </c>
      <c r="F42" s="21">
        <v>1</v>
      </c>
      <c r="G42" s="22">
        <v>1</v>
      </c>
      <c r="H42" s="23"/>
    </row>
    <row r="43" spans="1:8" x14ac:dyDescent="0.25">
      <c r="A43" t="s">
        <v>272</v>
      </c>
      <c r="B43" t="s">
        <v>12</v>
      </c>
      <c r="C43" t="s">
        <v>165</v>
      </c>
      <c r="D43" t="s">
        <v>274</v>
      </c>
      <c r="E43" s="20">
        <v>0</v>
      </c>
      <c r="F43" s="21">
        <v>0</v>
      </c>
      <c r="G43" s="22">
        <v>0</v>
      </c>
      <c r="H43" s="23"/>
    </row>
    <row r="44" spans="1:8" x14ac:dyDescent="0.25">
      <c r="A44" t="s">
        <v>272</v>
      </c>
      <c r="B44" t="s">
        <v>12</v>
      </c>
      <c r="C44" t="s">
        <v>165</v>
      </c>
      <c r="D44" t="s">
        <v>275</v>
      </c>
      <c r="E44" s="20">
        <v>0</v>
      </c>
      <c r="F44" s="21">
        <v>0</v>
      </c>
      <c r="G44" s="22">
        <v>0</v>
      </c>
      <c r="H44" s="23"/>
    </row>
    <row r="45" spans="1:8" x14ac:dyDescent="0.25">
      <c r="A45" t="s">
        <v>272</v>
      </c>
      <c r="B45" t="s">
        <v>12</v>
      </c>
      <c r="C45" t="s">
        <v>165</v>
      </c>
      <c r="D45" t="s">
        <v>276</v>
      </c>
      <c r="E45" s="20">
        <v>0</v>
      </c>
      <c r="F45" s="21">
        <v>0</v>
      </c>
      <c r="G45" s="22">
        <v>0</v>
      </c>
      <c r="H45" s="23"/>
    </row>
    <row r="46" spans="1:8" x14ac:dyDescent="0.25">
      <c r="C46" s="1" t="s">
        <v>306</v>
      </c>
      <c r="E46" s="20">
        <f>SUM(E42:E45)</f>
        <v>1</v>
      </c>
      <c r="F46" s="21"/>
      <c r="G46" s="22"/>
      <c r="H46" s="23"/>
    </row>
    <row r="47" spans="1:8" x14ac:dyDescent="0.25">
      <c r="A47" t="s">
        <v>272</v>
      </c>
      <c r="B47" t="s">
        <v>12</v>
      </c>
      <c r="C47" t="s">
        <v>260</v>
      </c>
      <c r="D47" t="s">
        <v>273</v>
      </c>
      <c r="E47" s="20">
        <v>1</v>
      </c>
      <c r="F47" s="21">
        <v>1</v>
      </c>
      <c r="G47" s="22">
        <v>1</v>
      </c>
      <c r="H47" s="23"/>
    </row>
    <row r="48" spans="1:8" x14ac:dyDescent="0.25">
      <c r="A48" t="s">
        <v>272</v>
      </c>
      <c r="B48" t="s">
        <v>12</v>
      </c>
      <c r="C48" t="s">
        <v>260</v>
      </c>
      <c r="D48" t="s">
        <v>274</v>
      </c>
      <c r="E48" s="20">
        <v>0</v>
      </c>
      <c r="F48" s="21">
        <v>0</v>
      </c>
      <c r="G48" s="22">
        <v>0</v>
      </c>
      <c r="H48" s="23"/>
    </row>
    <row r="49" spans="1:8" x14ac:dyDescent="0.25">
      <c r="A49" t="s">
        <v>272</v>
      </c>
      <c r="B49" t="s">
        <v>12</v>
      </c>
      <c r="C49" t="s">
        <v>260</v>
      </c>
      <c r="D49" t="s">
        <v>275</v>
      </c>
      <c r="E49" s="20">
        <v>0</v>
      </c>
      <c r="F49" s="21">
        <v>0</v>
      </c>
      <c r="G49" s="22">
        <v>0</v>
      </c>
      <c r="H49" s="23"/>
    </row>
    <row r="50" spans="1:8" x14ac:dyDescent="0.25">
      <c r="A50" t="s">
        <v>272</v>
      </c>
      <c r="B50" t="s">
        <v>12</v>
      </c>
      <c r="C50" t="s">
        <v>260</v>
      </c>
      <c r="D50" t="s">
        <v>276</v>
      </c>
      <c r="E50" s="20">
        <v>0</v>
      </c>
      <c r="F50" s="21">
        <v>0</v>
      </c>
      <c r="G50" s="22">
        <v>0</v>
      </c>
      <c r="H50" s="23"/>
    </row>
    <row r="51" spans="1:8" x14ac:dyDescent="0.25">
      <c r="C51" s="1" t="s">
        <v>307</v>
      </c>
      <c r="E51" s="20">
        <f>SUM(E47:E50)</f>
        <v>1</v>
      </c>
      <c r="F51" s="21"/>
      <c r="G51" s="22"/>
      <c r="H51" s="23"/>
    </row>
    <row r="52" spans="1:8" x14ac:dyDescent="0.25">
      <c r="A52" t="s">
        <v>272</v>
      </c>
      <c r="B52" t="s">
        <v>12</v>
      </c>
      <c r="C52" t="s">
        <v>205</v>
      </c>
      <c r="D52" t="s">
        <v>273</v>
      </c>
      <c r="E52" s="20">
        <v>2</v>
      </c>
      <c r="F52" s="21">
        <v>0.4</v>
      </c>
      <c r="G52" s="22">
        <v>0.4</v>
      </c>
      <c r="H52" s="23"/>
    </row>
    <row r="53" spans="1:8" x14ac:dyDescent="0.25">
      <c r="A53" t="s">
        <v>272</v>
      </c>
      <c r="B53" t="s">
        <v>12</v>
      </c>
      <c r="C53" t="s">
        <v>205</v>
      </c>
      <c r="D53" t="s">
        <v>274</v>
      </c>
      <c r="E53" s="20">
        <v>0</v>
      </c>
      <c r="F53" s="21">
        <v>0</v>
      </c>
      <c r="G53" s="22">
        <v>0</v>
      </c>
      <c r="H53" s="23"/>
    </row>
    <row r="54" spans="1:8" x14ac:dyDescent="0.25">
      <c r="A54" t="s">
        <v>272</v>
      </c>
      <c r="B54" t="s">
        <v>12</v>
      </c>
      <c r="C54" t="s">
        <v>205</v>
      </c>
      <c r="D54" t="s">
        <v>275</v>
      </c>
      <c r="E54" s="20">
        <v>1</v>
      </c>
      <c r="F54" s="21">
        <v>0.2</v>
      </c>
      <c r="G54" s="22">
        <v>0.2</v>
      </c>
      <c r="H54" s="23"/>
    </row>
    <row r="55" spans="1:8" x14ac:dyDescent="0.25">
      <c r="A55" t="s">
        <v>272</v>
      </c>
      <c r="B55" t="s">
        <v>12</v>
      </c>
      <c r="C55" t="s">
        <v>205</v>
      </c>
      <c r="D55" t="s">
        <v>276</v>
      </c>
      <c r="E55" s="20">
        <v>2</v>
      </c>
      <c r="F55" s="21">
        <v>0.4</v>
      </c>
      <c r="G55" s="22">
        <v>0.4</v>
      </c>
      <c r="H55" s="23"/>
    </row>
    <row r="56" spans="1:8" x14ac:dyDescent="0.25">
      <c r="C56" s="1" t="s">
        <v>308</v>
      </c>
      <c r="E56" s="20">
        <f>SUM(E52:E55)</f>
        <v>5</v>
      </c>
      <c r="F56" s="21"/>
      <c r="G56" s="22"/>
      <c r="H56" s="23"/>
    </row>
    <row r="57" spans="1:8" x14ac:dyDescent="0.25">
      <c r="A57" t="s">
        <v>272</v>
      </c>
      <c r="B57" t="s">
        <v>12</v>
      </c>
      <c r="C57" t="s">
        <v>194</v>
      </c>
      <c r="D57" t="s">
        <v>273</v>
      </c>
      <c r="E57" s="20">
        <v>0</v>
      </c>
      <c r="F57" s="21">
        <v>0</v>
      </c>
      <c r="G57" s="22">
        <v>0</v>
      </c>
      <c r="H57" s="23"/>
    </row>
    <row r="58" spans="1:8" x14ac:dyDescent="0.25">
      <c r="A58" t="s">
        <v>272</v>
      </c>
      <c r="B58" t="s">
        <v>12</v>
      </c>
      <c r="C58" t="s">
        <v>194</v>
      </c>
      <c r="D58" t="s">
        <v>274</v>
      </c>
      <c r="E58" s="20">
        <v>0</v>
      </c>
      <c r="F58" s="21">
        <v>0</v>
      </c>
      <c r="G58" s="22">
        <v>0</v>
      </c>
      <c r="H58" s="23"/>
    </row>
    <row r="59" spans="1:8" x14ac:dyDescent="0.25">
      <c r="A59" t="s">
        <v>272</v>
      </c>
      <c r="B59" t="s">
        <v>12</v>
      </c>
      <c r="C59" t="s">
        <v>194</v>
      </c>
      <c r="D59" t="s">
        <v>275</v>
      </c>
      <c r="E59" s="20">
        <v>0</v>
      </c>
      <c r="F59" s="21">
        <v>0</v>
      </c>
      <c r="G59" s="22">
        <v>0</v>
      </c>
      <c r="H59" s="23"/>
    </row>
    <row r="60" spans="1:8" x14ac:dyDescent="0.25">
      <c r="A60" t="s">
        <v>272</v>
      </c>
      <c r="B60" t="s">
        <v>12</v>
      </c>
      <c r="C60" t="s">
        <v>194</v>
      </c>
      <c r="D60" t="s">
        <v>276</v>
      </c>
      <c r="E60" s="20">
        <v>1</v>
      </c>
      <c r="F60" s="21">
        <v>1</v>
      </c>
      <c r="G60" s="22">
        <v>1</v>
      </c>
      <c r="H60" s="23"/>
    </row>
    <row r="61" spans="1:8" x14ac:dyDescent="0.25">
      <c r="C61" s="1" t="s">
        <v>309</v>
      </c>
      <c r="E61" s="20">
        <f>SUM(E57:E60)</f>
        <v>1</v>
      </c>
      <c r="F61" s="21"/>
      <c r="G61" s="22"/>
      <c r="H61" s="23"/>
    </row>
    <row r="62" spans="1:8" x14ac:dyDescent="0.25">
      <c r="A62" t="s">
        <v>272</v>
      </c>
      <c r="B62" t="s">
        <v>12</v>
      </c>
      <c r="C62" t="s">
        <v>265</v>
      </c>
      <c r="D62" t="s">
        <v>273</v>
      </c>
      <c r="E62" s="20">
        <v>1</v>
      </c>
      <c r="F62" s="21">
        <v>1</v>
      </c>
      <c r="G62" s="22">
        <v>1</v>
      </c>
      <c r="H62" s="23"/>
    </row>
    <row r="63" spans="1:8" x14ac:dyDescent="0.25">
      <c r="A63" t="s">
        <v>272</v>
      </c>
      <c r="B63" t="s">
        <v>12</v>
      </c>
      <c r="C63" t="s">
        <v>265</v>
      </c>
      <c r="D63" t="s">
        <v>274</v>
      </c>
      <c r="E63" s="20">
        <v>0</v>
      </c>
      <c r="F63" s="21">
        <v>0</v>
      </c>
      <c r="G63" s="22">
        <v>0</v>
      </c>
      <c r="H63" s="23"/>
    </row>
    <row r="64" spans="1:8" x14ac:dyDescent="0.25">
      <c r="A64" t="s">
        <v>272</v>
      </c>
      <c r="B64" t="s">
        <v>12</v>
      </c>
      <c r="C64" t="s">
        <v>265</v>
      </c>
      <c r="D64" t="s">
        <v>275</v>
      </c>
      <c r="E64" s="20">
        <v>0</v>
      </c>
      <c r="F64" s="21">
        <v>0</v>
      </c>
      <c r="G64" s="22">
        <v>0</v>
      </c>
      <c r="H64" s="23"/>
    </row>
    <row r="65" spans="1:8" x14ac:dyDescent="0.25">
      <c r="A65" t="s">
        <v>272</v>
      </c>
      <c r="B65" t="s">
        <v>12</v>
      </c>
      <c r="C65" t="s">
        <v>265</v>
      </c>
      <c r="D65" t="s">
        <v>276</v>
      </c>
      <c r="E65" s="20">
        <v>0</v>
      </c>
      <c r="F65" s="21">
        <v>0</v>
      </c>
      <c r="G65" s="22">
        <v>0</v>
      </c>
      <c r="H65" s="23"/>
    </row>
    <row r="66" spans="1:8" x14ac:dyDescent="0.25">
      <c r="C66" s="1" t="s">
        <v>310</v>
      </c>
      <c r="E66" s="20">
        <f>SUM(E62:E65)</f>
        <v>1</v>
      </c>
      <c r="F66" s="21"/>
      <c r="G66" s="22"/>
      <c r="H66" s="23"/>
    </row>
    <row r="67" spans="1:8" x14ac:dyDescent="0.25">
      <c r="A67" t="s">
        <v>272</v>
      </c>
      <c r="B67" t="s">
        <v>12</v>
      </c>
      <c r="C67" t="s">
        <v>203</v>
      </c>
      <c r="D67" t="s">
        <v>273</v>
      </c>
      <c r="E67" s="20">
        <v>1</v>
      </c>
      <c r="F67" s="21">
        <v>1</v>
      </c>
      <c r="G67" s="22">
        <v>1</v>
      </c>
      <c r="H67" s="23"/>
    </row>
    <row r="68" spans="1:8" x14ac:dyDescent="0.25">
      <c r="A68" t="s">
        <v>272</v>
      </c>
      <c r="B68" t="s">
        <v>12</v>
      </c>
      <c r="C68" t="s">
        <v>203</v>
      </c>
      <c r="D68" t="s">
        <v>274</v>
      </c>
      <c r="E68" s="20">
        <v>0</v>
      </c>
      <c r="F68" s="21">
        <v>0</v>
      </c>
      <c r="G68" s="22">
        <v>0</v>
      </c>
      <c r="H68" s="23"/>
    </row>
    <row r="69" spans="1:8" x14ac:dyDescent="0.25">
      <c r="A69" t="s">
        <v>272</v>
      </c>
      <c r="B69" t="s">
        <v>12</v>
      </c>
      <c r="C69" t="s">
        <v>203</v>
      </c>
      <c r="D69" t="s">
        <v>275</v>
      </c>
      <c r="E69" s="20">
        <v>0</v>
      </c>
      <c r="F69" s="21">
        <v>0</v>
      </c>
      <c r="G69" s="22">
        <v>0</v>
      </c>
      <c r="H69" s="23"/>
    </row>
    <row r="70" spans="1:8" x14ac:dyDescent="0.25">
      <c r="A70" t="s">
        <v>272</v>
      </c>
      <c r="B70" t="s">
        <v>12</v>
      </c>
      <c r="C70" t="s">
        <v>203</v>
      </c>
      <c r="D70" t="s">
        <v>276</v>
      </c>
      <c r="E70" s="20">
        <v>0</v>
      </c>
      <c r="F70" s="21">
        <v>0</v>
      </c>
      <c r="G70" s="22">
        <v>0</v>
      </c>
      <c r="H70" s="23"/>
    </row>
    <row r="71" spans="1:8" x14ac:dyDescent="0.25">
      <c r="C71" s="1" t="s">
        <v>311</v>
      </c>
      <c r="E71" s="20">
        <f>SUM(E67:E70)</f>
        <v>1</v>
      </c>
      <c r="F71" s="21"/>
      <c r="G71" s="22"/>
      <c r="H71" s="23"/>
    </row>
    <row r="72" spans="1:8" x14ac:dyDescent="0.25">
      <c r="A72" t="s">
        <v>272</v>
      </c>
      <c r="B72" t="s">
        <v>12</v>
      </c>
      <c r="C72" t="s">
        <v>263</v>
      </c>
      <c r="D72" t="s">
        <v>273</v>
      </c>
      <c r="E72" s="20">
        <v>1</v>
      </c>
      <c r="F72" s="21">
        <v>1</v>
      </c>
      <c r="G72" s="22">
        <v>1</v>
      </c>
      <c r="H72" s="23"/>
    </row>
    <row r="73" spans="1:8" x14ac:dyDescent="0.25">
      <c r="A73" t="s">
        <v>272</v>
      </c>
      <c r="B73" t="s">
        <v>12</v>
      </c>
      <c r="C73" t="s">
        <v>263</v>
      </c>
      <c r="D73" t="s">
        <v>274</v>
      </c>
      <c r="E73" s="20">
        <v>0</v>
      </c>
      <c r="F73" s="21">
        <v>0</v>
      </c>
      <c r="G73" s="22">
        <v>0</v>
      </c>
      <c r="H73" s="23"/>
    </row>
    <row r="74" spans="1:8" x14ac:dyDescent="0.25">
      <c r="A74" t="s">
        <v>272</v>
      </c>
      <c r="B74" t="s">
        <v>12</v>
      </c>
      <c r="C74" t="s">
        <v>263</v>
      </c>
      <c r="D74" t="s">
        <v>275</v>
      </c>
      <c r="E74" s="20">
        <v>0</v>
      </c>
      <c r="F74" s="21">
        <v>0</v>
      </c>
      <c r="G74" s="22">
        <v>0</v>
      </c>
      <c r="H74" s="23"/>
    </row>
    <row r="75" spans="1:8" x14ac:dyDescent="0.25">
      <c r="A75" t="s">
        <v>272</v>
      </c>
      <c r="B75" t="s">
        <v>12</v>
      </c>
      <c r="C75" t="s">
        <v>263</v>
      </c>
      <c r="D75" t="s">
        <v>276</v>
      </c>
      <c r="E75" s="20">
        <v>0</v>
      </c>
      <c r="F75" s="21">
        <v>0</v>
      </c>
      <c r="G75" s="22">
        <v>0</v>
      </c>
      <c r="H75" s="23"/>
    </row>
    <row r="76" spans="1:8" x14ac:dyDescent="0.25">
      <c r="C76" s="1" t="s">
        <v>312</v>
      </c>
      <c r="E76" s="20">
        <f>SUM(E72:E75)</f>
        <v>1</v>
      </c>
      <c r="F76" s="21"/>
      <c r="G76" s="22"/>
      <c r="H76" s="23"/>
    </row>
    <row r="77" spans="1:8" x14ac:dyDescent="0.25">
      <c r="A77" t="s">
        <v>272</v>
      </c>
      <c r="B77" t="s">
        <v>12</v>
      </c>
      <c r="C77" t="s">
        <v>207</v>
      </c>
      <c r="D77" t="s">
        <v>273</v>
      </c>
      <c r="E77" s="20">
        <v>0</v>
      </c>
      <c r="F77" s="21">
        <v>0</v>
      </c>
      <c r="G77" s="22">
        <v>0</v>
      </c>
      <c r="H77" s="23"/>
    </row>
    <row r="78" spans="1:8" x14ac:dyDescent="0.25">
      <c r="A78" t="s">
        <v>272</v>
      </c>
      <c r="B78" t="s">
        <v>12</v>
      </c>
      <c r="C78" t="s">
        <v>207</v>
      </c>
      <c r="D78" t="s">
        <v>274</v>
      </c>
      <c r="E78" s="20">
        <v>0</v>
      </c>
      <c r="F78" s="21">
        <v>0</v>
      </c>
      <c r="G78" s="22">
        <v>0</v>
      </c>
      <c r="H78" s="23"/>
    </row>
    <row r="79" spans="1:8" x14ac:dyDescent="0.25">
      <c r="A79" t="s">
        <v>272</v>
      </c>
      <c r="B79" t="s">
        <v>12</v>
      </c>
      <c r="C79" t="s">
        <v>207</v>
      </c>
      <c r="D79" t="s">
        <v>275</v>
      </c>
      <c r="E79" s="20">
        <v>1</v>
      </c>
      <c r="F79" s="21">
        <v>0.5</v>
      </c>
      <c r="G79" s="22">
        <v>0.5</v>
      </c>
      <c r="H79" s="23"/>
    </row>
    <row r="80" spans="1:8" x14ac:dyDescent="0.25">
      <c r="A80" t="s">
        <v>272</v>
      </c>
      <c r="B80" t="s">
        <v>12</v>
      </c>
      <c r="C80" t="s">
        <v>207</v>
      </c>
      <c r="D80" t="s">
        <v>276</v>
      </c>
      <c r="E80" s="20">
        <v>1</v>
      </c>
      <c r="F80" s="21">
        <v>0.5</v>
      </c>
      <c r="G80" s="22">
        <v>0.5</v>
      </c>
      <c r="H80" s="23"/>
    </row>
    <row r="81" spans="1:8" x14ac:dyDescent="0.25">
      <c r="C81" s="1" t="s">
        <v>313</v>
      </c>
      <c r="E81" s="20">
        <f>SUM(E77:E80)</f>
        <v>2</v>
      </c>
      <c r="F81" s="21"/>
      <c r="G81" s="22"/>
      <c r="H81" s="23"/>
    </row>
    <row r="82" spans="1:8" x14ac:dyDescent="0.25">
      <c r="A82" t="s">
        <v>272</v>
      </c>
      <c r="B82" t="s">
        <v>12</v>
      </c>
      <c r="C82" t="s">
        <v>180</v>
      </c>
      <c r="D82" t="s">
        <v>273</v>
      </c>
      <c r="E82" s="20">
        <v>1</v>
      </c>
      <c r="F82" s="21">
        <v>1</v>
      </c>
      <c r="G82" s="22">
        <v>1</v>
      </c>
      <c r="H82" s="23"/>
    </row>
    <row r="83" spans="1:8" x14ac:dyDescent="0.25">
      <c r="A83" t="s">
        <v>272</v>
      </c>
      <c r="B83" t="s">
        <v>12</v>
      </c>
      <c r="C83" t="s">
        <v>180</v>
      </c>
      <c r="D83" t="s">
        <v>274</v>
      </c>
      <c r="E83" s="20">
        <v>0</v>
      </c>
      <c r="F83" s="21">
        <v>0</v>
      </c>
      <c r="G83" s="22">
        <v>0</v>
      </c>
      <c r="H83" s="23"/>
    </row>
    <row r="84" spans="1:8" x14ac:dyDescent="0.25">
      <c r="A84" t="s">
        <v>272</v>
      </c>
      <c r="B84" t="s">
        <v>12</v>
      </c>
      <c r="C84" t="s">
        <v>180</v>
      </c>
      <c r="D84" t="s">
        <v>275</v>
      </c>
      <c r="E84" s="20">
        <v>0</v>
      </c>
      <c r="F84" s="21">
        <v>0</v>
      </c>
      <c r="G84" s="22">
        <v>0</v>
      </c>
      <c r="H84" s="23"/>
    </row>
    <row r="85" spans="1:8" x14ac:dyDescent="0.25">
      <c r="A85" t="s">
        <v>272</v>
      </c>
      <c r="B85" t="s">
        <v>12</v>
      </c>
      <c r="C85" t="s">
        <v>180</v>
      </c>
      <c r="D85" t="s">
        <v>276</v>
      </c>
      <c r="E85" s="20">
        <v>0</v>
      </c>
      <c r="F85" s="21">
        <v>0</v>
      </c>
      <c r="G85" s="22">
        <v>0</v>
      </c>
      <c r="H85" s="23"/>
    </row>
    <row r="86" spans="1:8" x14ac:dyDescent="0.25">
      <c r="C86" s="1" t="s">
        <v>314</v>
      </c>
      <c r="E86" s="20">
        <f>SUM(E82:E85)</f>
        <v>1</v>
      </c>
      <c r="F86" s="21"/>
      <c r="G86" s="22"/>
      <c r="H86" s="23"/>
    </row>
    <row r="87" spans="1:8" x14ac:dyDescent="0.25">
      <c r="A87" t="s">
        <v>272</v>
      </c>
      <c r="B87" t="s">
        <v>12</v>
      </c>
      <c r="C87" t="s">
        <v>168</v>
      </c>
      <c r="D87" t="s">
        <v>273</v>
      </c>
      <c r="E87" s="20">
        <v>0</v>
      </c>
      <c r="F87" s="21">
        <v>0</v>
      </c>
      <c r="G87" s="22">
        <v>0</v>
      </c>
      <c r="H87" s="23"/>
    </row>
    <row r="88" spans="1:8" x14ac:dyDescent="0.25">
      <c r="A88" t="s">
        <v>272</v>
      </c>
      <c r="B88" t="s">
        <v>12</v>
      </c>
      <c r="C88" t="s">
        <v>168</v>
      </c>
      <c r="D88" t="s">
        <v>274</v>
      </c>
      <c r="E88" s="20">
        <v>0</v>
      </c>
      <c r="F88" s="21">
        <v>0</v>
      </c>
      <c r="G88" s="22">
        <v>0</v>
      </c>
      <c r="H88" s="23"/>
    </row>
    <row r="89" spans="1:8" x14ac:dyDescent="0.25">
      <c r="A89" t="s">
        <v>272</v>
      </c>
      <c r="B89" t="s">
        <v>12</v>
      </c>
      <c r="C89" t="s">
        <v>168</v>
      </c>
      <c r="D89" t="s">
        <v>275</v>
      </c>
      <c r="E89" s="20">
        <v>1</v>
      </c>
      <c r="F89" s="21">
        <v>1</v>
      </c>
      <c r="G89" s="22">
        <v>1</v>
      </c>
      <c r="H89" s="23"/>
    </row>
    <row r="90" spans="1:8" x14ac:dyDescent="0.25">
      <c r="A90" t="s">
        <v>272</v>
      </c>
      <c r="B90" t="s">
        <v>12</v>
      </c>
      <c r="C90" t="s">
        <v>168</v>
      </c>
      <c r="D90" t="s">
        <v>276</v>
      </c>
      <c r="E90" s="20">
        <v>0</v>
      </c>
      <c r="F90" s="21">
        <v>0</v>
      </c>
      <c r="G90" s="22">
        <v>0</v>
      </c>
      <c r="H90" s="23"/>
    </row>
    <row r="91" spans="1:8" x14ac:dyDescent="0.25">
      <c r="C91" s="1" t="s">
        <v>315</v>
      </c>
      <c r="E91" s="20">
        <f>SUM(E87:E90)</f>
        <v>1</v>
      </c>
      <c r="F91" s="21"/>
      <c r="G91" s="22"/>
      <c r="H91" s="23"/>
    </row>
    <row r="92" spans="1:8" x14ac:dyDescent="0.25">
      <c r="A92" t="s">
        <v>272</v>
      </c>
      <c r="B92" t="s">
        <v>12</v>
      </c>
      <c r="C92" t="s">
        <v>221</v>
      </c>
      <c r="D92" t="s">
        <v>273</v>
      </c>
      <c r="E92" s="20">
        <v>1</v>
      </c>
      <c r="F92" s="21">
        <v>0.5</v>
      </c>
      <c r="G92" s="22">
        <v>0.5</v>
      </c>
      <c r="H92" s="23"/>
    </row>
    <row r="93" spans="1:8" x14ac:dyDescent="0.25">
      <c r="A93" t="s">
        <v>272</v>
      </c>
      <c r="B93" t="s">
        <v>12</v>
      </c>
      <c r="C93" t="s">
        <v>221</v>
      </c>
      <c r="D93" t="s">
        <v>274</v>
      </c>
      <c r="E93" s="20">
        <v>0</v>
      </c>
      <c r="F93" s="21">
        <v>0</v>
      </c>
      <c r="G93" s="22">
        <v>0</v>
      </c>
      <c r="H93" s="23"/>
    </row>
    <row r="94" spans="1:8" x14ac:dyDescent="0.25">
      <c r="A94" t="s">
        <v>272</v>
      </c>
      <c r="B94" t="s">
        <v>12</v>
      </c>
      <c r="C94" t="s">
        <v>221</v>
      </c>
      <c r="D94" t="s">
        <v>275</v>
      </c>
      <c r="E94" s="20">
        <v>1</v>
      </c>
      <c r="F94" s="21">
        <v>0.5</v>
      </c>
      <c r="G94" s="22">
        <v>0.5</v>
      </c>
      <c r="H94" s="23"/>
    </row>
    <row r="95" spans="1:8" x14ac:dyDescent="0.25">
      <c r="A95" t="s">
        <v>272</v>
      </c>
      <c r="B95" t="s">
        <v>12</v>
      </c>
      <c r="C95" t="s">
        <v>221</v>
      </c>
      <c r="D95" t="s">
        <v>276</v>
      </c>
      <c r="E95" s="20">
        <v>0</v>
      </c>
      <c r="F95" s="21">
        <v>0</v>
      </c>
      <c r="G95" s="22">
        <v>0</v>
      </c>
      <c r="H95" s="23"/>
    </row>
    <row r="96" spans="1:8" x14ac:dyDescent="0.25">
      <c r="C96" s="1" t="s">
        <v>316</v>
      </c>
      <c r="E96" s="20">
        <f>SUM(E92:E95)</f>
        <v>2</v>
      </c>
      <c r="F96" s="21"/>
      <c r="G96" s="22"/>
      <c r="H96" s="23"/>
    </row>
    <row r="97" spans="1:8" x14ac:dyDescent="0.25">
      <c r="A97" t="s">
        <v>272</v>
      </c>
      <c r="B97" t="s">
        <v>12</v>
      </c>
      <c r="C97" t="s">
        <v>261</v>
      </c>
      <c r="D97" t="s">
        <v>273</v>
      </c>
      <c r="E97" s="20">
        <v>0</v>
      </c>
      <c r="F97" s="21">
        <v>0</v>
      </c>
      <c r="G97" s="22">
        <v>0</v>
      </c>
      <c r="H97" s="23"/>
    </row>
    <row r="98" spans="1:8" x14ac:dyDescent="0.25">
      <c r="A98" t="s">
        <v>272</v>
      </c>
      <c r="B98" t="s">
        <v>12</v>
      </c>
      <c r="C98" t="s">
        <v>261</v>
      </c>
      <c r="D98" t="s">
        <v>274</v>
      </c>
      <c r="E98" s="20">
        <v>0</v>
      </c>
      <c r="F98" s="21">
        <v>0</v>
      </c>
      <c r="G98" s="22">
        <v>0</v>
      </c>
      <c r="H98" s="23"/>
    </row>
    <row r="99" spans="1:8" x14ac:dyDescent="0.25">
      <c r="A99" t="s">
        <v>272</v>
      </c>
      <c r="B99" t="s">
        <v>12</v>
      </c>
      <c r="C99" t="s">
        <v>261</v>
      </c>
      <c r="D99" t="s">
        <v>275</v>
      </c>
      <c r="E99" s="20">
        <v>0</v>
      </c>
      <c r="F99" s="21">
        <v>0</v>
      </c>
      <c r="G99" s="22">
        <v>0</v>
      </c>
      <c r="H99" s="23"/>
    </row>
    <row r="100" spans="1:8" x14ac:dyDescent="0.25">
      <c r="A100" t="s">
        <v>272</v>
      </c>
      <c r="B100" t="s">
        <v>12</v>
      </c>
      <c r="C100" t="s">
        <v>261</v>
      </c>
      <c r="D100" t="s">
        <v>276</v>
      </c>
      <c r="E100" s="20">
        <v>1</v>
      </c>
      <c r="F100" s="21">
        <v>1</v>
      </c>
      <c r="G100" s="22">
        <v>1</v>
      </c>
      <c r="H100" s="23"/>
    </row>
    <row r="101" spans="1:8" x14ac:dyDescent="0.25">
      <c r="C101" s="1" t="s">
        <v>317</v>
      </c>
      <c r="E101" s="20">
        <f>SUM(E97:E100)</f>
        <v>1</v>
      </c>
      <c r="F101" s="21"/>
      <c r="G101" s="22"/>
      <c r="H101" s="23"/>
    </row>
    <row r="102" spans="1:8" x14ac:dyDescent="0.25">
      <c r="A102" t="s">
        <v>272</v>
      </c>
      <c r="B102" t="s">
        <v>12</v>
      </c>
      <c r="C102" t="s">
        <v>214</v>
      </c>
      <c r="D102" t="s">
        <v>273</v>
      </c>
      <c r="E102" s="20">
        <v>2</v>
      </c>
      <c r="F102" s="21">
        <v>0.66700000000000004</v>
      </c>
      <c r="G102" s="22">
        <v>0.66700000000000004</v>
      </c>
      <c r="H102" s="23"/>
    </row>
    <row r="103" spans="1:8" x14ac:dyDescent="0.25">
      <c r="A103" t="s">
        <v>272</v>
      </c>
      <c r="B103" t="s">
        <v>12</v>
      </c>
      <c r="C103" t="s">
        <v>214</v>
      </c>
      <c r="D103" t="s">
        <v>274</v>
      </c>
      <c r="E103" s="20">
        <v>0</v>
      </c>
      <c r="F103" s="21">
        <v>0</v>
      </c>
      <c r="G103" s="22">
        <v>0</v>
      </c>
      <c r="H103" s="23"/>
    </row>
    <row r="104" spans="1:8" x14ac:dyDescent="0.25">
      <c r="A104" t="s">
        <v>272</v>
      </c>
      <c r="B104" t="s">
        <v>12</v>
      </c>
      <c r="C104" t="s">
        <v>214</v>
      </c>
      <c r="D104" t="s">
        <v>275</v>
      </c>
      <c r="E104" s="20">
        <v>1</v>
      </c>
      <c r="F104" s="21">
        <v>0.33300000000000002</v>
      </c>
      <c r="G104" s="22">
        <v>0.33300000000000002</v>
      </c>
      <c r="H104" s="23"/>
    </row>
    <row r="105" spans="1:8" x14ac:dyDescent="0.25">
      <c r="A105" t="s">
        <v>272</v>
      </c>
      <c r="B105" t="s">
        <v>12</v>
      </c>
      <c r="C105" t="s">
        <v>214</v>
      </c>
      <c r="D105" t="s">
        <v>276</v>
      </c>
      <c r="E105" s="20">
        <v>0</v>
      </c>
      <c r="F105" s="21">
        <v>0</v>
      </c>
      <c r="G105" s="22">
        <v>0</v>
      </c>
      <c r="H105" s="23"/>
    </row>
    <row r="106" spans="1:8" x14ac:dyDescent="0.25">
      <c r="C106" s="1" t="s">
        <v>318</v>
      </c>
      <c r="E106" s="20">
        <f>SUM(E102:E105)</f>
        <v>3</v>
      </c>
      <c r="F106" s="21"/>
      <c r="G106" s="22"/>
      <c r="H106" s="23"/>
    </row>
    <row r="107" spans="1:8" x14ac:dyDescent="0.25">
      <c r="A107" t="s">
        <v>272</v>
      </c>
      <c r="B107" t="s">
        <v>12</v>
      </c>
      <c r="C107" t="s">
        <v>206</v>
      </c>
      <c r="D107" t="s">
        <v>273</v>
      </c>
      <c r="E107" s="20">
        <v>2</v>
      </c>
      <c r="F107" s="21">
        <v>0.5</v>
      </c>
      <c r="G107" s="22">
        <v>0.5</v>
      </c>
      <c r="H107" s="23"/>
    </row>
    <row r="108" spans="1:8" x14ac:dyDescent="0.25">
      <c r="A108" t="s">
        <v>272</v>
      </c>
      <c r="B108" t="s">
        <v>12</v>
      </c>
      <c r="C108" t="s">
        <v>206</v>
      </c>
      <c r="D108" t="s">
        <v>274</v>
      </c>
      <c r="E108" s="20">
        <v>0</v>
      </c>
      <c r="F108" s="21">
        <v>0</v>
      </c>
      <c r="G108" s="22">
        <v>0</v>
      </c>
      <c r="H108" s="23"/>
    </row>
    <row r="109" spans="1:8" x14ac:dyDescent="0.25">
      <c r="A109" t="s">
        <v>272</v>
      </c>
      <c r="B109" t="s">
        <v>12</v>
      </c>
      <c r="C109" t="s">
        <v>206</v>
      </c>
      <c r="D109" t="s">
        <v>275</v>
      </c>
      <c r="E109" s="20">
        <v>1</v>
      </c>
      <c r="F109" s="21">
        <v>0.25</v>
      </c>
      <c r="G109" s="22">
        <v>0.25</v>
      </c>
      <c r="H109" s="23"/>
    </row>
    <row r="110" spans="1:8" x14ac:dyDescent="0.25">
      <c r="A110" t="s">
        <v>272</v>
      </c>
      <c r="B110" t="s">
        <v>12</v>
      </c>
      <c r="C110" t="s">
        <v>206</v>
      </c>
      <c r="D110" t="s">
        <v>276</v>
      </c>
      <c r="E110" s="20">
        <v>1</v>
      </c>
      <c r="F110" s="21">
        <v>0.25</v>
      </c>
      <c r="G110" s="22">
        <v>0.25</v>
      </c>
      <c r="H110" s="23"/>
    </row>
    <row r="111" spans="1:8" x14ac:dyDescent="0.25">
      <c r="C111" s="1" t="s">
        <v>319</v>
      </c>
      <c r="E111" s="20">
        <f>SUM(E107:E110)</f>
        <v>4</v>
      </c>
      <c r="F111" s="21"/>
      <c r="G111" s="22"/>
      <c r="H111" s="23"/>
    </row>
    <row r="112" spans="1:8" x14ac:dyDescent="0.25">
      <c r="A112" t="s">
        <v>272</v>
      </c>
      <c r="B112" t="s">
        <v>12</v>
      </c>
      <c r="C112" t="s">
        <v>277</v>
      </c>
      <c r="D112" t="s">
        <v>273</v>
      </c>
      <c r="E112" s="20">
        <v>0</v>
      </c>
      <c r="F112" s="21">
        <v>0</v>
      </c>
      <c r="G112" s="22">
        <v>0</v>
      </c>
      <c r="H112" s="23"/>
    </row>
    <row r="113" spans="1:8" x14ac:dyDescent="0.25">
      <c r="A113" t="s">
        <v>272</v>
      </c>
      <c r="B113" t="s">
        <v>12</v>
      </c>
      <c r="C113" t="s">
        <v>277</v>
      </c>
      <c r="D113" t="s">
        <v>274</v>
      </c>
      <c r="E113" s="20">
        <v>0</v>
      </c>
      <c r="F113" s="21">
        <v>0</v>
      </c>
      <c r="G113" s="22">
        <v>0</v>
      </c>
      <c r="H113" s="23"/>
    </row>
    <row r="114" spans="1:8" x14ac:dyDescent="0.25">
      <c r="A114" t="s">
        <v>272</v>
      </c>
      <c r="B114" t="s">
        <v>12</v>
      </c>
      <c r="C114" t="s">
        <v>277</v>
      </c>
      <c r="D114" t="s">
        <v>275</v>
      </c>
      <c r="E114" s="20">
        <v>0</v>
      </c>
      <c r="F114" s="21">
        <v>0</v>
      </c>
      <c r="G114" s="22">
        <v>0</v>
      </c>
      <c r="H114" s="23"/>
    </row>
    <row r="115" spans="1:8" x14ac:dyDescent="0.25">
      <c r="A115" t="s">
        <v>272</v>
      </c>
      <c r="B115" t="s">
        <v>12</v>
      </c>
      <c r="C115" t="s">
        <v>277</v>
      </c>
      <c r="D115" t="s">
        <v>276</v>
      </c>
      <c r="E115" s="20">
        <v>1</v>
      </c>
      <c r="F115" s="21">
        <v>1</v>
      </c>
      <c r="G115" s="22">
        <v>1</v>
      </c>
      <c r="H115" s="23"/>
    </row>
    <row r="116" spans="1:8" x14ac:dyDescent="0.25">
      <c r="C116" s="1" t="s">
        <v>320</v>
      </c>
      <c r="E116" s="20">
        <f>SUM(E112:E115)</f>
        <v>1</v>
      </c>
      <c r="F116" s="21"/>
      <c r="G116" s="22"/>
      <c r="H116" s="23"/>
    </row>
    <row r="117" spans="1:8" x14ac:dyDescent="0.25">
      <c r="A117" t="s">
        <v>272</v>
      </c>
      <c r="B117" t="s">
        <v>12</v>
      </c>
      <c r="C117" t="s">
        <v>259</v>
      </c>
      <c r="D117" t="s">
        <v>273</v>
      </c>
      <c r="E117" s="20">
        <v>0</v>
      </c>
      <c r="F117" s="21">
        <v>0</v>
      </c>
      <c r="G117" s="22">
        <v>0</v>
      </c>
      <c r="H117" s="23"/>
    </row>
    <row r="118" spans="1:8" x14ac:dyDescent="0.25">
      <c r="A118" t="s">
        <v>272</v>
      </c>
      <c r="B118" t="s">
        <v>12</v>
      </c>
      <c r="C118" t="s">
        <v>259</v>
      </c>
      <c r="D118" t="s">
        <v>274</v>
      </c>
      <c r="E118" s="20">
        <v>1</v>
      </c>
      <c r="F118" s="21">
        <v>1</v>
      </c>
      <c r="G118" s="22">
        <v>1</v>
      </c>
      <c r="H118" s="23"/>
    </row>
    <row r="119" spans="1:8" x14ac:dyDescent="0.25">
      <c r="A119" t="s">
        <v>272</v>
      </c>
      <c r="B119" t="s">
        <v>12</v>
      </c>
      <c r="C119" t="s">
        <v>259</v>
      </c>
      <c r="D119" t="s">
        <v>275</v>
      </c>
      <c r="E119" s="20">
        <v>0</v>
      </c>
      <c r="F119" s="21">
        <v>0</v>
      </c>
      <c r="G119" s="22">
        <v>0</v>
      </c>
      <c r="H119" s="23"/>
    </row>
    <row r="120" spans="1:8" x14ac:dyDescent="0.25">
      <c r="A120" t="s">
        <v>272</v>
      </c>
      <c r="B120" t="s">
        <v>12</v>
      </c>
      <c r="C120" t="s">
        <v>259</v>
      </c>
      <c r="D120" t="s">
        <v>276</v>
      </c>
      <c r="E120" s="20">
        <v>0</v>
      </c>
      <c r="F120" s="21">
        <v>0</v>
      </c>
      <c r="G120" s="22">
        <v>0</v>
      </c>
      <c r="H120" s="23"/>
    </row>
    <row r="121" spans="1:8" x14ac:dyDescent="0.25">
      <c r="C121" s="1" t="s">
        <v>321</v>
      </c>
      <c r="E121" s="20">
        <f>SUM(E117:E120)</f>
        <v>1</v>
      </c>
      <c r="F121" s="21"/>
      <c r="G121" s="22"/>
      <c r="H121" s="23"/>
    </row>
    <row r="122" spans="1:8" x14ac:dyDescent="0.25">
      <c r="A122" t="s">
        <v>272</v>
      </c>
      <c r="B122" t="s">
        <v>12</v>
      </c>
      <c r="C122" t="s">
        <v>175</v>
      </c>
      <c r="D122" t="s">
        <v>273</v>
      </c>
      <c r="E122" s="20">
        <v>1</v>
      </c>
      <c r="F122" s="21">
        <v>1</v>
      </c>
      <c r="G122" s="22">
        <v>1</v>
      </c>
      <c r="H122" s="23"/>
    </row>
    <row r="123" spans="1:8" x14ac:dyDescent="0.25">
      <c r="A123" t="s">
        <v>272</v>
      </c>
      <c r="B123" t="s">
        <v>12</v>
      </c>
      <c r="C123" t="s">
        <v>175</v>
      </c>
      <c r="D123" t="s">
        <v>274</v>
      </c>
      <c r="E123" s="20">
        <v>0</v>
      </c>
      <c r="F123" s="21">
        <v>0</v>
      </c>
      <c r="G123" s="22">
        <v>0</v>
      </c>
      <c r="H123" s="23"/>
    </row>
    <row r="124" spans="1:8" x14ac:dyDescent="0.25">
      <c r="A124" t="s">
        <v>272</v>
      </c>
      <c r="B124" t="s">
        <v>12</v>
      </c>
      <c r="C124" t="s">
        <v>175</v>
      </c>
      <c r="D124" t="s">
        <v>275</v>
      </c>
      <c r="E124" s="20">
        <v>0</v>
      </c>
      <c r="F124" s="21">
        <v>0</v>
      </c>
      <c r="G124" s="22">
        <v>0</v>
      </c>
      <c r="H124" s="23"/>
    </row>
    <row r="125" spans="1:8" x14ac:dyDescent="0.25">
      <c r="A125" t="s">
        <v>272</v>
      </c>
      <c r="B125" t="s">
        <v>12</v>
      </c>
      <c r="C125" t="s">
        <v>175</v>
      </c>
      <c r="D125" t="s">
        <v>276</v>
      </c>
      <c r="E125" s="20">
        <v>0</v>
      </c>
      <c r="F125" s="21">
        <v>0</v>
      </c>
      <c r="G125" s="22">
        <v>0</v>
      </c>
      <c r="H125" s="23"/>
    </row>
    <row r="126" spans="1:8" x14ac:dyDescent="0.25">
      <c r="C126" s="1" t="s">
        <v>322</v>
      </c>
      <c r="E126" s="20">
        <f>SUM(E122:E125)</f>
        <v>1</v>
      </c>
      <c r="F126" s="21"/>
      <c r="G126" s="22"/>
      <c r="H126" s="23"/>
    </row>
    <row r="127" spans="1:8" x14ac:dyDescent="0.25">
      <c r="A127" t="s">
        <v>272</v>
      </c>
      <c r="B127" t="s">
        <v>12</v>
      </c>
      <c r="C127" t="s">
        <v>22</v>
      </c>
      <c r="D127" t="s">
        <v>273</v>
      </c>
      <c r="E127" s="20">
        <v>2</v>
      </c>
      <c r="F127" s="21">
        <v>0.66700000000000004</v>
      </c>
      <c r="G127" s="22">
        <v>0.66700000000000004</v>
      </c>
      <c r="H127" s="23"/>
    </row>
    <row r="128" spans="1:8" x14ac:dyDescent="0.25">
      <c r="A128" t="s">
        <v>272</v>
      </c>
      <c r="B128" t="s">
        <v>12</v>
      </c>
      <c r="C128" t="s">
        <v>22</v>
      </c>
      <c r="D128" t="s">
        <v>274</v>
      </c>
      <c r="E128" s="20">
        <v>0</v>
      </c>
      <c r="F128" s="21">
        <v>0</v>
      </c>
      <c r="G128" s="22">
        <v>0</v>
      </c>
      <c r="H128" s="23"/>
    </row>
    <row r="129" spans="1:8" x14ac:dyDescent="0.25">
      <c r="A129" t="s">
        <v>272</v>
      </c>
      <c r="B129" t="s">
        <v>12</v>
      </c>
      <c r="C129" t="s">
        <v>22</v>
      </c>
      <c r="D129" t="s">
        <v>275</v>
      </c>
      <c r="E129" s="20">
        <v>0</v>
      </c>
      <c r="F129" s="21">
        <v>0</v>
      </c>
      <c r="G129" s="22">
        <v>0</v>
      </c>
      <c r="H129" s="23"/>
    </row>
    <row r="130" spans="1:8" x14ac:dyDescent="0.25">
      <c r="A130" t="s">
        <v>272</v>
      </c>
      <c r="B130" t="s">
        <v>12</v>
      </c>
      <c r="C130" t="s">
        <v>22</v>
      </c>
      <c r="D130" t="s">
        <v>276</v>
      </c>
      <c r="E130" s="20">
        <v>1</v>
      </c>
      <c r="F130" s="21">
        <v>0.33300000000000002</v>
      </c>
      <c r="G130" s="22">
        <v>0.33300000000000002</v>
      </c>
      <c r="H130" s="23"/>
    </row>
    <row r="131" spans="1:8" x14ac:dyDescent="0.25">
      <c r="C131" s="1" t="s">
        <v>323</v>
      </c>
      <c r="E131" s="20">
        <f>SUM(E127:E130)</f>
        <v>3</v>
      </c>
      <c r="F131" s="21"/>
      <c r="G131" s="22"/>
      <c r="H131" s="23"/>
    </row>
    <row r="132" spans="1:8" x14ac:dyDescent="0.25">
      <c r="A132" t="s">
        <v>272</v>
      </c>
      <c r="B132" t="s">
        <v>12</v>
      </c>
      <c r="C132" t="s">
        <v>188</v>
      </c>
      <c r="D132" t="s">
        <v>273</v>
      </c>
      <c r="E132" s="20">
        <v>1</v>
      </c>
      <c r="F132" s="21">
        <v>1</v>
      </c>
      <c r="G132" s="22">
        <v>1</v>
      </c>
      <c r="H132" s="23"/>
    </row>
    <row r="133" spans="1:8" x14ac:dyDescent="0.25">
      <c r="A133" t="s">
        <v>272</v>
      </c>
      <c r="B133" t="s">
        <v>12</v>
      </c>
      <c r="C133" t="s">
        <v>188</v>
      </c>
      <c r="D133" t="s">
        <v>274</v>
      </c>
      <c r="E133" s="20">
        <v>0</v>
      </c>
      <c r="F133" s="21">
        <v>0</v>
      </c>
      <c r="G133" s="22">
        <v>0</v>
      </c>
      <c r="H133" s="23"/>
    </row>
    <row r="134" spans="1:8" x14ac:dyDescent="0.25">
      <c r="A134" t="s">
        <v>272</v>
      </c>
      <c r="B134" t="s">
        <v>12</v>
      </c>
      <c r="C134" t="s">
        <v>188</v>
      </c>
      <c r="D134" t="s">
        <v>275</v>
      </c>
      <c r="E134" s="20">
        <v>0</v>
      </c>
      <c r="F134" s="21">
        <v>0</v>
      </c>
      <c r="G134" s="22">
        <v>0</v>
      </c>
      <c r="H134" s="23"/>
    </row>
    <row r="135" spans="1:8" x14ac:dyDescent="0.25">
      <c r="A135" t="s">
        <v>272</v>
      </c>
      <c r="B135" t="s">
        <v>12</v>
      </c>
      <c r="C135" t="s">
        <v>188</v>
      </c>
      <c r="D135" t="s">
        <v>276</v>
      </c>
      <c r="E135" s="20">
        <v>0</v>
      </c>
      <c r="F135" s="21">
        <v>0</v>
      </c>
      <c r="G135" s="22">
        <v>0</v>
      </c>
      <c r="H135" s="23"/>
    </row>
    <row r="136" spans="1:8" x14ac:dyDescent="0.25">
      <c r="C136" s="1" t="s">
        <v>324</v>
      </c>
      <c r="E136" s="20">
        <f>SUM(E132:E135)</f>
        <v>1</v>
      </c>
      <c r="F136" s="21"/>
      <c r="G136" s="22"/>
      <c r="H136" s="23"/>
    </row>
    <row r="137" spans="1:8" x14ac:dyDescent="0.25">
      <c r="A137" t="s">
        <v>272</v>
      </c>
      <c r="B137" t="s">
        <v>12</v>
      </c>
      <c r="C137" t="s">
        <v>216</v>
      </c>
      <c r="D137" t="s">
        <v>273</v>
      </c>
      <c r="E137" s="20">
        <v>1</v>
      </c>
      <c r="F137" s="21">
        <v>1</v>
      </c>
      <c r="G137" s="22">
        <v>1</v>
      </c>
      <c r="H137" s="23"/>
    </row>
    <row r="138" spans="1:8" x14ac:dyDescent="0.25">
      <c r="A138" t="s">
        <v>272</v>
      </c>
      <c r="B138" t="s">
        <v>12</v>
      </c>
      <c r="C138" t="s">
        <v>216</v>
      </c>
      <c r="D138" t="s">
        <v>274</v>
      </c>
      <c r="E138" s="20">
        <v>0</v>
      </c>
      <c r="F138" s="21">
        <v>0</v>
      </c>
      <c r="G138" s="22">
        <v>0</v>
      </c>
      <c r="H138" s="23"/>
    </row>
    <row r="139" spans="1:8" x14ac:dyDescent="0.25">
      <c r="A139" t="s">
        <v>272</v>
      </c>
      <c r="B139" t="s">
        <v>12</v>
      </c>
      <c r="C139" t="s">
        <v>216</v>
      </c>
      <c r="D139" t="s">
        <v>275</v>
      </c>
      <c r="E139" s="20">
        <v>0</v>
      </c>
      <c r="F139" s="21">
        <v>0</v>
      </c>
      <c r="G139" s="22">
        <v>0</v>
      </c>
      <c r="H139" s="23"/>
    </row>
    <row r="140" spans="1:8" x14ac:dyDescent="0.25">
      <c r="A140" t="s">
        <v>272</v>
      </c>
      <c r="B140" t="s">
        <v>12</v>
      </c>
      <c r="C140" t="s">
        <v>216</v>
      </c>
      <c r="D140" t="s">
        <v>276</v>
      </c>
      <c r="E140" s="20">
        <v>0</v>
      </c>
      <c r="F140" s="21">
        <v>0</v>
      </c>
      <c r="G140" s="22">
        <v>0</v>
      </c>
      <c r="H140" s="23"/>
    </row>
    <row r="141" spans="1:8" x14ac:dyDescent="0.25">
      <c r="C141" s="1" t="s">
        <v>325</v>
      </c>
      <c r="E141" s="20">
        <f>SUM(E137:E140)</f>
        <v>1</v>
      </c>
      <c r="F141" s="21"/>
      <c r="G141" s="22"/>
      <c r="H141" s="23"/>
    </row>
    <row r="142" spans="1:8" x14ac:dyDescent="0.25">
      <c r="A142" t="s">
        <v>272</v>
      </c>
      <c r="B142" t="s">
        <v>12</v>
      </c>
      <c r="C142" t="s">
        <v>278</v>
      </c>
      <c r="D142" t="s">
        <v>273</v>
      </c>
      <c r="E142" s="20">
        <v>1</v>
      </c>
      <c r="F142" s="21">
        <v>0.5</v>
      </c>
      <c r="G142" s="22">
        <v>0.5</v>
      </c>
      <c r="H142" s="23"/>
    </row>
    <row r="143" spans="1:8" x14ac:dyDescent="0.25">
      <c r="A143" t="s">
        <v>272</v>
      </c>
      <c r="B143" t="s">
        <v>12</v>
      </c>
      <c r="C143" t="s">
        <v>278</v>
      </c>
      <c r="D143" t="s">
        <v>274</v>
      </c>
      <c r="E143" s="20">
        <v>0</v>
      </c>
      <c r="F143" s="21">
        <v>0</v>
      </c>
      <c r="G143" s="22">
        <v>0</v>
      </c>
      <c r="H143" s="23"/>
    </row>
    <row r="144" spans="1:8" x14ac:dyDescent="0.25">
      <c r="A144" t="s">
        <v>272</v>
      </c>
      <c r="B144" t="s">
        <v>12</v>
      </c>
      <c r="C144" t="s">
        <v>278</v>
      </c>
      <c r="D144" t="s">
        <v>275</v>
      </c>
      <c r="E144" s="20">
        <v>1</v>
      </c>
      <c r="F144" s="21">
        <v>0.5</v>
      </c>
      <c r="G144" s="22">
        <v>0.5</v>
      </c>
      <c r="H144" s="23"/>
    </row>
    <row r="145" spans="1:8" x14ac:dyDescent="0.25">
      <c r="A145" t="s">
        <v>272</v>
      </c>
      <c r="B145" t="s">
        <v>12</v>
      </c>
      <c r="C145" t="s">
        <v>278</v>
      </c>
      <c r="D145" t="s">
        <v>276</v>
      </c>
      <c r="E145" s="20">
        <v>0</v>
      </c>
      <c r="F145" s="21">
        <v>0</v>
      </c>
      <c r="G145" s="22">
        <v>0</v>
      </c>
      <c r="H145" s="23"/>
    </row>
    <row r="146" spans="1:8" x14ac:dyDescent="0.25">
      <c r="C146" s="1" t="s">
        <v>326</v>
      </c>
      <c r="E146" s="20">
        <f>SUM(E142:E145)</f>
        <v>2</v>
      </c>
      <c r="F146" s="21"/>
      <c r="G146" s="22"/>
      <c r="H146" s="23"/>
    </row>
    <row r="147" spans="1:8" x14ac:dyDescent="0.25">
      <c r="A147" t="s">
        <v>272</v>
      </c>
      <c r="B147" t="s">
        <v>12</v>
      </c>
      <c r="C147" t="s">
        <v>219</v>
      </c>
      <c r="D147" t="s">
        <v>273</v>
      </c>
      <c r="E147" s="20">
        <v>1</v>
      </c>
      <c r="F147" s="21">
        <v>1</v>
      </c>
      <c r="G147" s="22">
        <v>1</v>
      </c>
      <c r="H147" s="23"/>
    </row>
    <row r="148" spans="1:8" x14ac:dyDescent="0.25">
      <c r="A148" t="s">
        <v>272</v>
      </c>
      <c r="B148" t="s">
        <v>12</v>
      </c>
      <c r="C148" t="s">
        <v>219</v>
      </c>
      <c r="D148" t="s">
        <v>274</v>
      </c>
      <c r="E148" s="20">
        <v>0</v>
      </c>
      <c r="F148" s="21">
        <v>0</v>
      </c>
      <c r="G148" s="22">
        <v>0</v>
      </c>
      <c r="H148" s="23"/>
    </row>
    <row r="149" spans="1:8" x14ac:dyDescent="0.25">
      <c r="A149" t="s">
        <v>272</v>
      </c>
      <c r="B149" t="s">
        <v>12</v>
      </c>
      <c r="C149" t="s">
        <v>219</v>
      </c>
      <c r="D149" t="s">
        <v>275</v>
      </c>
      <c r="E149" s="20">
        <v>0</v>
      </c>
      <c r="F149" s="21">
        <v>0</v>
      </c>
      <c r="G149" s="22">
        <v>0</v>
      </c>
      <c r="H149" s="23"/>
    </row>
    <row r="150" spans="1:8" x14ac:dyDescent="0.25">
      <c r="A150" t="s">
        <v>272</v>
      </c>
      <c r="B150" t="s">
        <v>12</v>
      </c>
      <c r="C150" t="s">
        <v>219</v>
      </c>
      <c r="D150" t="s">
        <v>276</v>
      </c>
      <c r="E150" s="20">
        <v>0</v>
      </c>
      <c r="F150" s="21">
        <v>0</v>
      </c>
      <c r="G150" s="22">
        <v>0</v>
      </c>
      <c r="H150" s="23"/>
    </row>
    <row r="151" spans="1:8" x14ac:dyDescent="0.25">
      <c r="C151" s="1" t="s">
        <v>327</v>
      </c>
      <c r="E151" s="20">
        <f>SUM(E147:E150)</f>
        <v>1</v>
      </c>
      <c r="F151" s="21"/>
      <c r="G151" s="22"/>
      <c r="H151" s="23"/>
    </row>
    <row r="152" spans="1:8" x14ac:dyDescent="0.25">
      <c r="A152" t="s">
        <v>272</v>
      </c>
      <c r="B152" t="s">
        <v>12</v>
      </c>
      <c r="C152" t="s">
        <v>183</v>
      </c>
      <c r="D152" t="s">
        <v>273</v>
      </c>
      <c r="E152" s="20">
        <v>1</v>
      </c>
      <c r="F152" s="21">
        <v>1</v>
      </c>
      <c r="G152" s="22">
        <v>1</v>
      </c>
      <c r="H152" s="23"/>
    </row>
    <row r="153" spans="1:8" x14ac:dyDescent="0.25">
      <c r="A153" t="s">
        <v>272</v>
      </c>
      <c r="B153" t="s">
        <v>12</v>
      </c>
      <c r="C153" t="s">
        <v>183</v>
      </c>
      <c r="D153" t="s">
        <v>274</v>
      </c>
      <c r="E153" s="20">
        <v>0</v>
      </c>
      <c r="F153" s="21">
        <v>0</v>
      </c>
      <c r="G153" s="22">
        <v>0</v>
      </c>
      <c r="H153" s="23"/>
    </row>
    <row r="154" spans="1:8" x14ac:dyDescent="0.25">
      <c r="A154" t="s">
        <v>272</v>
      </c>
      <c r="B154" t="s">
        <v>12</v>
      </c>
      <c r="C154" t="s">
        <v>183</v>
      </c>
      <c r="D154" t="s">
        <v>275</v>
      </c>
      <c r="E154" s="20">
        <v>0</v>
      </c>
      <c r="F154" s="21">
        <v>0</v>
      </c>
      <c r="G154" s="22">
        <v>0</v>
      </c>
      <c r="H154" s="23"/>
    </row>
    <row r="155" spans="1:8" x14ac:dyDescent="0.25">
      <c r="A155" t="s">
        <v>272</v>
      </c>
      <c r="B155" t="s">
        <v>12</v>
      </c>
      <c r="C155" t="s">
        <v>183</v>
      </c>
      <c r="D155" t="s">
        <v>276</v>
      </c>
      <c r="E155" s="20">
        <v>0</v>
      </c>
      <c r="F155" s="21">
        <v>0</v>
      </c>
      <c r="G155" s="22">
        <v>0</v>
      </c>
      <c r="H155" s="23"/>
    </row>
    <row r="156" spans="1:8" x14ac:dyDescent="0.25">
      <c r="C156" s="1" t="s">
        <v>328</v>
      </c>
      <c r="E156" s="20">
        <f>SUM(E152:E155)</f>
        <v>1</v>
      </c>
      <c r="F156" s="21"/>
      <c r="G156" s="22"/>
      <c r="H156" s="23"/>
    </row>
    <row r="157" spans="1:8" x14ac:dyDescent="0.25">
      <c r="A157" t="s">
        <v>272</v>
      </c>
      <c r="B157" t="s">
        <v>12</v>
      </c>
      <c r="C157" t="s">
        <v>266</v>
      </c>
      <c r="D157" t="s">
        <v>273</v>
      </c>
      <c r="E157" s="20">
        <v>0</v>
      </c>
      <c r="F157" s="21">
        <v>0</v>
      </c>
      <c r="G157" s="22">
        <v>0</v>
      </c>
      <c r="H157" s="23"/>
    </row>
    <row r="158" spans="1:8" x14ac:dyDescent="0.25">
      <c r="A158" t="s">
        <v>272</v>
      </c>
      <c r="B158" t="s">
        <v>12</v>
      </c>
      <c r="C158" t="s">
        <v>266</v>
      </c>
      <c r="D158" t="s">
        <v>274</v>
      </c>
      <c r="E158" s="20">
        <v>0</v>
      </c>
      <c r="F158" s="21">
        <v>0</v>
      </c>
      <c r="G158" s="22">
        <v>0</v>
      </c>
      <c r="H158" s="23"/>
    </row>
    <row r="159" spans="1:8" x14ac:dyDescent="0.25">
      <c r="A159" t="s">
        <v>272</v>
      </c>
      <c r="B159" t="s">
        <v>12</v>
      </c>
      <c r="C159" t="s">
        <v>266</v>
      </c>
      <c r="D159" t="s">
        <v>275</v>
      </c>
      <c r="E159" s="20">
        <v>0</v>
      </c>
      <c r="F159" s="21">
        <v>0</v>
      </c>
      <c r="G159" s="22">
        <v>0</v>
      </c>
      <c r="H159" s="23"/>
    </row>
    <row r="160" spans="1:8" x14ac:dyDescent="0.25">
      <c r="A160" t="s">
        <v>272</v>
      </c>
      <c r="B160" t="s">
        <v>12</v>
      </c>
      <c r="C160" t="s">
        <v>266</v>
      </c>
      <c r="D160" t="s">
        <v>276</v>
      </c>
      <c r="E160" s="20">
        <v>1</v>
      </c>
      <c r="F160" s="21">
        <v>1</v>
      </c>
      <c r="G160" s="22">
        <v>1</v>
      </c>
      <c r="H160" s="23"/>
    </row>
    <row r="161" spans="1:8" x14ac:dyDescent="0.25">
      <c r="C161" s="1" t="s">
        <v>329</v>
      </c>
      <c r="E161" s="20">
        <f>SUM(E157:E160)</f>
        <v>1</v>
      </c>
      <c r="F161" s="21"/>
      <c r="G161" s="22"/>
      <c r="H161" s="23"/>
    </row>
    <row r="162" spans="1:8" x14ac:dyDescent="0.25">
      <c r="A162" t="s">
        <v>272</v>
      </c>
      <c r="B162" t="s">
        <v>12</v>
      </c>
      <c r="C162" t="s">
        <v>218</v>
      </c>
      <c r="D162" t="s">
        <v>273</v>
      </c>
      <c r="E162" s="20">
        <v>1</v>
      </c>
      <c r="F162" s="21">
        <v>1</v>
      </c>
      <c r="G162" s="22">
        <v>1</v>
      </c>
      <c r="H162" s="23"/>
    </row>
    <row r="163" spans="1:8" x14ac:dyDescent="0.25">
      <c r="A163" t="s">
        <v>272</v>
      </c>
      <c r="B163" t="s">
        <v>12</v>
      </c>
      <c r="C163" t="s">
        <v>218</v>
      </c>
      <c r="D163" t="s">
        <v>274</v>
      </c>
      <c r="E163" s="20">
        <v>0</v>
      </c>
      <c r="F163" s="21">
        <v>0</v>
      </c>
      <c r="G163" s="22">
        <v>0</v>
      </c>
      <c r="H163" s="23"/>
    </row>
    <row r="164" spans="1:8" x14ac:dyDescent="0.25">
      <c r="A164" t="s">
        <v>272</v>
      </c>
      <c r="B164" t="s">
        <v>12</v>
      </c>
      <c r="C164" t="s">
        <v>218</v>
      </c>
      <c r="D164" t="s">
        <v>275</v>
      </c>
      <c r="E164" s="20">
        <v>0</v>
      </c>
      <c r="F164" s="21">
        <v>0</v>
      </c>
      <c r="G164" s="22">
        <v>0</v>
      </c>
      <c r="H164" s="23"/>
    </row>
    <row r="165" spans="1:8" x14ac:dyDescent="0.25">
      <c r="A165" t="s">
        <v>272</v>
      </c>
      <c r="B165" t="s">
        <v>12</v>
      </c>
      <c r="C165" t="s">
        <v>218</v>
      </c>
      <c r="D165" t="s">
        <v>276</v>
      </c>
      <c r="E165" s="20">
        <v>0</v>
      </c>
      <c r="F165" s="21">
        <v>0</v>
      </c>
      <c r="G165" s="22">
        <v>0</v>
      </c>
      <c r="H165" s="23"/>
    </row>
    <row r="166" spans="1:8" x14ac:dyDescent="0.25">
      <c r="C166" s="1" t="s">
        <v>330</v>
      </c>
      <c r="E166" s="20">
        <f>SUM(E162:E165)</f>
        <v>1</v>
      </c>
      <c r="F166" s="21"/>
      <c r="G166" s="22"/>
      <c r="H166" s="23"/>
    </row>
    <row r="167" spans="1:8" x14ac:dyDescent="0.25">
      <c r="A167" t="s">
        <v>272</v>
      </c>
      <c r="B167" t="s">
        <v>12</v>
      </c>
      <c r="C167" t="s">
        <v>246</v>
      </c>
      <c r="D167" t="s">
        <v>273</v>
      </c>
      <c r="E167" s="20">
        <v>1</v>
      </c>
      <c r="F167" s="21">
        <v>1</v>
      </c>
      <c r="G167" s="22">
        <v>1</v>
      </c>
      <c r="H167" s="23"/>
    </row>
    <row r="168" spans="1:8" x14ac:dyDescent="0.25">
      <c r="A168" t="s">
        <v>272</v>
      </c>
      <c r="B168" t="s">
        <v>12</v>
      </c>
      <c r="C168" t="s">
        <v>246</v>
      </c>
      <c r="D168" t="s">
        <v>274</v>
      </c>
      <c r="E168" s="20">
        <v>0</v>
      </c>
      <c r="F168" s="21">
        <v>0</v>
      </c>
      <c r="G168" s="22">
        <v>0</v>
      </c>
      <c r="H168" s="23"/>
    </row>
    <row r="169" spans="1:8" x14ac:dyDescent="0.25">
      <c r="A169" t="s">
        <v>272</v>
      </c>
      <c r="B169" t="s">
        <v>12</v>
      </c>
      <c r="C169" t="s">
        <v>246</v>
      </c>
      <c r="D169" t="s">
        <v>275</v>
      </c>
      <c r="E169" s="20">
        <v>0</v>
      </c>
      <c r="F169" s="21">
        <v>0</v>
      </c>
      <c r="G169" s="22">
        <v>0</v>
      </c>
      <c r="H169" s="23"/>
    </row>
    <row r="170" spans="1:8" x14ac:dyDescent="0.25">
      <c r="A170" t="s">
        <v>272</v>
      </c>
      <c r="B170" t="s">
        <v>12</v>
      </c>
      <c r="C170" t="s">
        <v>246</v>
      </c>
      <c r="D170" t="s">
        <v>276</v>
      </c>
      <c r="E170" s="20">
        <v>0</v>
      </c>
      <c r="F170" s="21">
        <v>0</v>
      </c>
      <c r="G170" s="22">
        <v>0</v>
      </c>
      <c r="H170" s="23"/>
    </row>
    <row r="171" spans="1:8" x14ac:dyDescent="0.25">
      <c r="C171" s="1" t="s">
        <v>331</v>
      </c>
      <c r="E171" s="20">
        <f>SUM(E167:E170)</f>
        <v>1</v>
      </c>
      <c r="F171" s="21"/>
      <c r="G171" s="22"/>
      <c r="H171" s="23"/>
    </row>
    <row r="172" spans="1:8" x14ac:dyDescent="0.25">
      <c r="A172" t="s">
        <v>272</v>
      </c>
      <c r="B172" t="s">
        <v>12</v>
      </c>
      <c r="C172" t="s">
        <v>213</v>
      </c>
      <c r="D172" t="s">
        <v>273</v>
      </c>
      <c r="E172" s="20">
        <v>1</v>
      </c>
      <c r="F172" s="21">
        <v>0.25</v>
      </c>
      <c r="G172" s="22">
        <v>0.25</v>
      </c>
      <c r="H172" s="23"/>
    </row>
    <row r="173" spans="1:8" x14ac:dyDescent="0.25">
      <c r="A173" t="s">
        <v>272</v>
      </c>
      <c r="B173" t="s">
        <v>12</v>
      </c>
      <c r="C173" t="s">
        <v>213</v>
      </c>
      <c r="D173" t="s">
        <v>274</v>
      </c>
      <c r="E173" s="20">
        <v>0</v>
      </c>
      <c r="F173" s="21">
        <v>0</v>
      </c>
      <c r="G173" s="22">
        <v>0</v>
      </c>
      <c r="H173" s="23"/>
    </row>
    <row r="174" spans="1:8" x14ac:dyDescent="0.25">
      <c r="A174" t="s">
        <v>272</v>
      </c>
      <c r="B174" t="s">
        <v>12</v>
      </c>
      <c r="C174" t="s">
        <v>213</v>
      </c>
      <c r="D174" t="s">
        <v>275</v>
      </c>
      <c r="E174" s="20">
        <v>2</v>
      </c>
      <c r="F174" s="21">
        <v>0.5</v>
      </c>
      <c r="G174" s="22">
        <v>0.5</v>
      </c>
      <c r="H174" s="23"/>
    </row>
    <row r="175" spans="1:8" x14ac:dyDescent="0.25">
      <c r="A175" t="s">
        <v>272</v>
      </c>
      <c r="B175" t="s">
        <v>12</v>
      </c>
      <c r="C175" t="s">
        <v>213</v>
      </c>
      <c r="D175" t="s">
        <v>276</v>
      </c>
      <c r="E175" s="20">
        <v>1</v>
      </c>
      <c r="F175" s="21">
        <v>0.25</v>
      </c>
      <c r="G175" s="22">
        <v>0.25</v>
      </c>
      <c r="H175" s="23"/>
    </row>
    <row r="176" spans="1:8" x14ac:dyDescent="0.25">
      <c r="C176" s="1" t="s">
        <v>332</v>
      </c>
      <c r="E176" s="20">
        <f>SUM(E172:E175)</f>
        <v>4</v>
      </c>
      <c r="F176" s="21"/>
      <c r="G176" s="22"/>
      <c r="H176" s="23"/>
    </row>
    <row r="177" spans="1:8" x14ac:dyDescent="0.25">
      <c r="A177" t="s">
        <v>272</v>
      </c>
      <c r="B177" t="s">
        <v>12</v>
      </c>
      <c r="C177" t="s">
        <v>258</v>
      </c>
      <c r="D177" t="s">
        <v>273</v>
      </c>
      <c r="E177" s="20">
        <v>0</v>
      </c>
      <c r="F177" s="21">
        <v>0</v>
      </c>
      <c r="G177" s="22">
        <v>0</v>
      </c>
      <c r="H177" s="23"/>
    </row>
    <row r="178" spans="1:8" x14ac:dyDescent="0.25">
      <c r="A178" t="s">
        <v>272</v>
      </c>
      <c r="B178" t="s">
        <v>12</v>
      </c>
      <c r="C178" t="s">
        <v>258</v>
      </c>
      <c r="D178" t="s">
        <v>274</v>
      </c>
      <c r="E178" s="20">
        <v>0</v>
      </c>
      <c r="F178" s="21">
        <v>0</v>
      </c>
      <c r="G178" s="22">
        <v>0</v>
      </c>
      <c r="H178" s="23"/>
    </row>
    <row r="179" spans="1:8" x14ac:dyDescent="0.25">
      <c r="A179" t="s">
        <v>272</v>
      </c>
      <c r="B179" t="s">
        <v>12</v>
      </c>
      <c r="C179" t="s">
        <v>258</v>
      </c>
      <c r="D179" t="s">
        <v>275</v>
      </c>
      <c r="E179" s="20">
        <v>1</v>
      </c>
      <c r="F179" s="21">
        <v>1</v>
      </c>
      <c r="G179" s="22">
        <v>1</v>
      </c>
      <c r="H179" s="23"/>
    </row>
    <row r="180" spans="1:8" x14ac:dyDescent="0.25">
      <c r="A180" t="s">
        <v>272</v>
      </c>
      <c r="B180" t="s">
        <v>12</v>
      </c>
      <c r="C180" t="s">
        <v>258</v>
      </c>
      <c r="D180" t="s">
        <v>276</v>
      </c>
      <c r="E180" s="20">
        <v>0</v>
      </c>
      <c r="F180" s="21">
        <v>0</v>
      </c>
      <c r="G180" s="22">
        <v>0</v>
      </c>
      <c r="H180" s="23"/>
    </row>
    <row r="181" spans="1:8" x14ac:dyDescent="0.25">
      <c r="C181" s="1" t="s">
        <v>333</v>
      </c>
      <c r="E181" s="20">
        <f>SUM(E177:E180)</f>
        <v>1</v>
      </c>
      <c r="F181" s="21"/>
      <c r="G181" s="22"/>
      <c r="H181" s="23"/>
    </row>
    <row r="182" spans="1:8" x14ac:dyDescent="0.25">
      <c r="A182" t="s">
        <v>272</v>
      </c>
      <c r="B182" t="s">
        <v>12</v>
      </c>
      <c r="C182" t="s">
        <v>215</v>
      </c>
      <c r="D182" t="s">
        <v>273</v>
      </c>
      <c r="E182" s="20">
        <v>1</v>
      </c>
      <c r="F182" s="21">
        <v>1</v>
      </c>
      <c r="G182" s="22">
        <v>1</v>
      </c>
      <c r="H182" s="23"/>
    </row>
    <row r="183" spans="1:8" x14ac:dyDescent="0.25">
      <c r="A183" t="s">
        <v>272</v>
      </c>
      <c r="B183" t="s">
        <v>12</v>
      </c>
      <c r="C183" t="s">
        <v>215</v>
      </c>
      <c r="D183" t="s">
        <v>274</v>
      </c>
      <c r="E183" s="20">
        <v>0</v>
      </c>
      <c r="F183" s="21">
        <v>0</v>
      </c>
      <c r="G183" s="22">
        <v>0</v>
      </c>
      <c r="H183" s="23"/>
    </row>
    <row r="184" spans="1:8" x14ac:dyDescent="0.25">
      <c r="A184" t="s">
        <v>272</v>
      </c>
      <c r="B184" t="s">
        <v>12</v>
      </c>
      <c r="C184" t="s">
        <v>215</v>
      </c>
      <c r="D184" t="s">
        <v>275</v>
      </c>
      <c r="E184" s="20">
        <v>0</v>
      </c>
      <c r="F184" s="21">
        <v>0</v>
      </c>
      <c r="G184" s="22">
        <v>0</v>
      </c>
      <c r="H184" s="23"/>
    </row>
    <row r="185" spans="1:8" x14ac:dyDescent="0.25">
      <c r="A185" t="s">
        <v>272</v>
      </c>
      <c r="B185" t="s">
        <v>12</v>
      </c>
      <c r="C185" t="s">
        <v>215</v>
      </c>
      <c r="D185" t="s">
        <v>276</v>
      </c>
      <c r="E185" s="20">
        <v>0</v>
      </c>
      <c r="F185" s="21">
        <v>0</v>
      </c>
      <c r="G185" s="22">
        <v>0</v>
      </c>
      <c r="H185" s="23"/>
    </row>
    <row r="186" spans="1:8" x14ac:dyDescent="0.25">
      <c r="C186" s="1" t="s">
        <v>334</v>
      </c>
      <c r="E186" s="20">
        <f>SUM(E182:E185)</f>
        <v>1</v>
      </c>
      <c r="F186" s="21"/>
      <c r="G186" s="22"/>
      <c r="H186" s="23"/>
    </row>
    <row r="187" spans="1:8" x14ac:dyDescent="0.25">
      <c r="A187" t="s">
        <v>272</v>
      </c>
      <c r="B187" t="s">
        <v>12</v>
      </c>
      <c r="C187" t="s">
        <v>195</v>
      </c>
      <c r="D187" t="s">
        <v>273</v>
      </c>
      <c r="E187" s="20">
        <v>0</v>
      </c>
      <c r="F187" s="21">
        <v>0</v>
      </c>
      <c r="G187" s="22">
        <v>0</v>
      </c>
      <c r="H187" s="23"/>
    </row>
    <row r="188" spans="1:8" x14ac:dyDescent="0.25">
      <c r="A188" t="s">
        <v>272</v>
      </c>
      <c r="B188" t="s">
        <v>12</v>
      </c>
      <c r="C188" t="s">
        <v>195</v>
      </c>
      <c r="D188" t="s">
        <v>274</v>
      </c>
      <c r="E188" s="20">
        <v>1</v>
      </c>
      <c r="F188" s="21">
        <v>1</v>
      </c>
      <c r="G188" s="22">
        <v>1</v>
      </c>
      <c r="H188" s="23"/>
    </row>
    <row r="189" spans="1:8" x14ac:dyDescent="0.25">
      <c r="A189" t="s">
        <v>272</v>
      </c>
      <c r="B189" t="s">
        <v>12</v>
      </c>
      <c r="C189" t="s">
        <v>195</v>
      </c>
      <c r="D189" t="s">
        <v>275</v>
      </c>
      <c r="E189" s="20">
        <v>0</v>
      </c>
      <c r="F189" s="21">
        <v>0</v>
      </c>
      <c r="G189" s="22">
        <v>0</v>
      </c>
      <c r="H189" s="23"/>
    </row>
    <row r="190" spans="1:8" x14ac:dyDescent="0.25">
      <c r="A190" t="s">
        <v>272</v>
      </c>
      <c r="B190" t="s">
        <v>12</v>
      </c>
      <c r="C190" t="s">
        <v>195</v>
      </c>
      <c r="D190" t="s">
        <v>276</v>
      </c>
      <c r="E190" s="20">
        <v>0</v>
      </c>
      <c r="F190" s="21">
        <v>0</v>
      </c>
      <c r="G190" s="22">
        <v>0</v>
      </c>
      <c r="H190" s="23"/>
    </row>
    <row r="191" spans="1:8" x14ac:dyDescent="0.25">
      <c r="C191" s="1" t="s">
        <v>335</v>
      </c>
      <c r="E191" s="20">
        <f>SUM(E187:E190)</f>
        <v>1</v>
      </c>
      <c r="F191" s="21"/>
      <c r="G191" s="22"/>
      <c r="H191" s="23"/>
    </row>
    <row r="192" spans="1:8" x14ac:dyDescent="0.25">
      <c r="A192" t="s">
        <v>272</v>
      </c>
      <c r="B192" t="s">
        <v>12</v>
      </c>
      <c r="C192" t="s">
        <v>270</v>
      </c>
      <c r="D192" t="s">
        <v>273</v>
      </c>
      <c r="E192" s="20">
        <v>0</v>
      </c>
      <c r="F192" s="21">
        <v>0</v>
      </c>
      <c r="G192" s="22">
        <v>0</v>
      </c>
      <c r="H192" s="23"/>
    </row>
    <row r="193" spans="1:8" x14ac:dyDescent="0.25">
      <c r="A193" t="s">
        <v>272</v>
      </c>
      <c r="B193" t="s">
        <v>12</v>
      </c>
      <c r="C193" t="s">
        <v>270</v>
      </c>
      <c r="D193" t="s">
        <v>274</v>
      </c>
      <c r="E193" s="20">
        <v>0</v>
      </c>
      <c r="F193" s="21">
        <v>0</v>
      </c>
      <c r="G193" s="22">
        <v>0</v>
      </c>
      <c r="H193" s="23"/>
    </row>
    <row r="194" spans="1:8" x14ac:dyDescent="0.25">
      <c r="A194" t="s">
        <v>272</v>
      </c>
      <c r="B194" t="s">
        <v>12</v>
      </c>
      <c r="C194" t="s">
        <v>270</v>
      </c>
      <c r="D194" t="s">
        <v>275</v>
      </c>
      <c r="E194" s="20">
        <v>1</v>
      </c>
      <c r="F194" s="21">
        <v>1</v>
      </c>
      <c r="G194" s="22">
        <v>1</v>
      </c>
      <c r="H194" s="23"/>
    </row>
    <row r="195" spans="1:8" x14ac:dyDescent="0.25">
      <c r="A195" t="s">
        <v>272</v>
      </c>
      <c r="B195" t="s">
        <v>12</v>
      </c>
      <c r="C195" t="s">
        <v>270</v>
      </c>
      <c r="D195" t="s">
        <v>276</v>
      </c>
      <c r="E195" s="20">
        <v>0</v>
      </c>
      <c r="F195" s="21">
        <v>0</v>
      </c>
      <c r="G195" s="22">
        <v>0</v>
      </c>
      <c r="H195" s="23"/>
    </row>
    <row r="196" spans="1:8" x14ac:dyDescent="0.25">
      <c r="C196" s="1" t="s">
        <v>336</v>
      </c>
      <c r="E196" s="20">
        <f>SUM(E192:E195)</f>
        <v>1</v>
      </c>
      <c r="F196" s="21"/>
      <c r="G196" s="22"/>
      <c r="H196" s="23"/>
    </row>
    <row r="197" spans="1:8" x14ac:dyDescent="0.25">
      <c r="A197" t="s">
        <v>272</v>
      </c>
      <c r="B197" t="s">
        <v>12</v>
      </c>
      <c r="C197" t="s">
        <v>257</v>
      </c>
      <c r="D197" t="s">
        <v>273</v>
      </c>
      <c r="E197" s="20">
        <v>0</v>
      </c>
      <c r="F197" s="21">
        <v>0</v>
      </c>
      <c r="G197" s="22">
        <v>0</v>
      </c>
      <c r="H197" s="23"/>
    </row>
    <row r="198" spans="1:8" x14ac:dyDescent="0.25">
      <c r="A198" t="s">
        <v>272</v>
      </c>
      <c r="B198" t="s">
        <v>12</v>
      </c>
      <c r="C198" t="s">
        <v>257</v>
      </c>
      <c r="D198" t="s">
        <v>274</v>
      </c>
      <c r="E198" s="20">
        <v>1</v>
      </c>
      <c r="F198" s="21">
        <v>0.25</v>
      </c>
      <c r="G198" s="22">
        <v>0.25</v>
      </c>
      <c r="H198" s="23"/>
    </row>
    <row r="199" spans="1:8" x14ac:dyDescent="0.25">
      <c r="A199" t="s">
        <v>272</v>
      </c>
      <c r="B199" t="s">
        <v>12</v>
      </c>
      <c r="C199" t="s">
        <v>257</v>
      </c>
      <c r="D199" t="s">
        <v>275</v>
      </c>
      <c r="E199" s="20">
        <v>1</v>
      </c>
      <c r="F199" s="21">
        <v>0.25</v>
      </c>
      <c r="G199" s="22">
        <v>0.25</v>
      </c>
      <c r="H199" s="23"/>
    </row>
    <row r="200" spans="1:8" x14ac:dyDescent="0.25">
      <c r="A200" t="s">
        <v>272</v>
      </c>
      <c r="B200" t="s">
        <v>12</v>
      </c>
      <c r="C200" t="s">
        <v>257</v>
      </c>
      <c r="D200" t="s">
        <v>276</v>
      </c>
      <c r="E200" s="20">
        <v>2</v>
      </c>
      <c r="F200" s="21">
        <v>0.5</v>
      </c>
      <c r="G200" s="22">
        <v>0.5</v>
      </c>
      <c r="H200" s="23"/>
    </row>
    <row r="201" spans="1:8" x14ac:dyDescent="0.25">
      <c r="C201" s="1" t="s">
        <v>337</v>
      </c>
      <c r="E201" s="20">
        <f>SUM(E197:E200)</f>
        <v>4</v>
      </c>
      <c r="F201" s="21"/>
      <c r="G201" s="22"/>
      <c r="H201" s="23"/>
    </row>
    <row r="202" spans="1:8" x14ac:dyDescent="0.25">
      <c r="A202" t="s">
        <v>272</v>
      </c>
      <c r="B202" t="s">
        <v>12</v>
      </c>
      <c r="C202" t="s">
        <v>271</v>
      </c>
      <c r="D202" t="s">
        <v>273</v>
      </c>
      <c r="E202" s="20">
        <v>1</v>
      </c>
      <c r="F202" s="21">
        <v>1</v>
      </c>
      <c r="G202" s="22">
        <v>1</v>
      </c>
      <c r="H202" s="23"/>
    </row>
    <row r="203" spans="1:8" x14ac:dyDescent="0.25">
      <c r="A203" t="s">
        <v>272</v>
      </c>
      <c r="B203" t="s">
        <v>12</v>
      </c>
      <c r="C203" t="s">
        <v>271</v>
      </c>
      <c r="D203" t="s">
        <v>274</v>
      </c>
      <c r="E203" s="20">
        <v>0</v>
      </c>
      <c r="F203" s="21">
        <v>0</v>
      </c>
      <c r="G203" s="22">
        <v>0</v>
      </c>
      <c r="H203" s="23"/>
    </row>
    <row r="204" spans="1:8" x14ac:dyDescent="0.25">
      <c r="A204" t="s">
        <v>272</v>
      </c>
      <c r="B204" t="s">
        <v>12</v>
      </c>
      <c r="C204" t="s">
        <v>271</v>
      </c>
      <c r="D204" t="s">
        <v>275</v>
      </c>
      <c r="E204" s="20">
        <v>0</v>
      </c>
      <c r="F204" s="21">
        <v>0</v>
      </c>
      <c r="G204" s="22">
        <v>0</v>
      </c>
      <c r="H204" s="23"/>
    </row>
    <row r="205" spans="1:8" x14ac:dyDescent="0.25">
      <c r="A205" t="s">
        <v>272</v>
      </c>
      <c r="B205" t="s">
        <v>12</v>
      </c>
      <c r="C205" t="s">
        <v>271</v>
      </c>
      <c r="D205" t="s">
        <v>276</v>
      </c>
      <c r="E205" s="20">
        <v>0</v>
      </c>
      <c r="F205" s="21">
        <v>0</v>
      </c>
      <c r="G205" s="22">
        <v>0</v>
      </c>
      <c r="H205" s="23"/>
    </row>
    <row r="206" spans="1:8" x14ac:dyDescent="0.25">
      <c r="C206" s="1" t="s">
        <v>338</v>
      </c>
      <c r="E206" s="20">
        <f>SUM(E202:E205)</f>
        <v>1</v>
      </c>
      <c r="F206" s="21"/>
      <c r="G206" s="22"/>
      <c r="H206" s="23"/>
    </row>
    <row r="207" spans="1:8" x14ac:dyDescent="0.25">
      <c r="A207" t="s">
        <v>272</v>
      </c>
      <c r="B207" t="s">
        <v>12</v>
      </c>
      <c r="C207" t="s">
        <v>279</v>
      </c>
      <c r="D207" t="s">
        <v>273</v>
      </c>
      <c r="E207" s="20">
        <v>0</v>
      </c>
      <c r="F207" s="21">
        <v>0</v>
      </c>
      <c r="G207" s="22">
        <v>0</v>
      </c>
      <c r="H207" s="23"/>
    </row>
    <row r="208" spans="1:8" x14ac:dyDescent="0.25">
      <c r="A208" t="s">
        <v>272</v>
      </c>
      <c r="B208" t="s">
        <v>12</v>
      </c>
      <c r="C208" t="s">
        <v>279</v>
      </c>
      <c r="D208" t="s">
        <v>274</v>
      </c>
      <c r="E208" s="20">
        <v>0</v>
      </c>
      <c r="F208" s="21">
        <v>0</v>
      </c>
      <c r="G208" s="22">
        <v>0</v>
      </c>
      <c r="H208" s="23"/>
    </row>
    <row r="209" spans="1:8" x14ac:dyDescent="0.25">
      <c r="A209" t="s">
        <v>272</v>
      </c>
      <c r="B209" t="s">
        <v>12</v>
      </c>
      <c r="C209" t="s">
        <v>279</v>
      </c>
      <c r="D209" t="s">
        <v>275</v>
      </c>
      <c r="E209" s="20">
        <v>0</v>
      </c>
      <c r="F209" s="21">
        <v>0</v>
      </c>
      <c r="G209" s="22">
        <v>0</v>
      </c>
      <c r="H209" s="23"/>
    </row>
    <row r="210" spans="1:8" x14ac:dyDescent="0.25">
      <c r="A210" t="s">
        <v>272</v>
      </c>
      <c r="B210" t="s">
        <v>12</v>
      </c>
      <c r="C210" t="s">
        <v>279</v>
      </c>
      <c r="D210" t="s">
        <v>276</v>
      </c>
      <c r="E210" s="20">
        <v>1</v>
      </c>
      <c r="F210" s="21">
        <v>1</v>
      </c>
      <c r="G210" s="22">
        <v>1</v>
      </c>
      <c r="H210" s="23"/>
    </row>
    <row r="211" spans="1:8" x14ac:dyDescent="0.25">
      <c r="C211" s="1" t="s">
        <v>339</v>
      </c>
      <c r="E211" s="20">
        <f>SUM(E207:E210)</f>
        <v>1</v>
      </c>
      <c r="F211" s="21"/>
      <c r="G211" s="22"/>
      <c r="H211" s="23"/>
    </row>
    <row r="212" spans="1:8" x14ac:dyDescent="0.25">
      <c r="A212" t="s">
        <v>272</v>
      </c>
      <c r="B212" t="s">
        <v>12</v>
      </c>
      <c r="C212" t="s">
        <v>200</v>
      </c>
      <c r="D212" t="s">
        <v>273</v>
      </c>
      <c r="E212" s="20">
        <v>0</v>
      </c>
      <c r="F212" s="21">
        <v>0</v>
      </c>
      <c r="G212" s="22">
        <v>0</v>
      </c>
      <c r="H212" s="23"/>
    </row>
    <row r="213" spans="1:8" x14ac:dyDescent="0.25">
      <c r="A213" t="s">
        <v>272</v>
      </c>
      <c r="B213" t="s">
        <v>12</v>
      </c>
      <c r="C213" t="s">
        <v>200</v>
      </c>
      <c r="D213" t="s">
        <v>274</v>
      </c>
      <c r="E213" s="20">
        <v>0</v>
      </c>
      <c r="F213" s="21">
        <v>0</v>
      </c>
      <c r="G213" s="22">
        <v>0</v>
      </c>
      <c r="H213" s="23"/>
    </row>
    <row r="214" spans="1:8" x14ac:dyDescent="0.25">
      <c r="A214" t="s">
        <v>272</v>
      </c>
      <c r="B214" t="s">
        <v>12</v>
      </c>
      <c r="C214" t="s">
        <v>200</v>
      </c>
      <c r="D214" t="s">
        <v>275</v>
      </c>
      <c r="E214" s="20">
        <v>1</v>
      </c>
      <c r="F214" s="21">
        <v>1</v>
      </c>
      <c r="G214" s="22">
        <v>1</v>
      </c>
      <c r="H214" s="23"/>
    </row>
    <row r="215" spans="1:8" x14ac:dyDescent="0.25">
      <c r="A215" t="s">
        <v>272</v>
      </c>
      <c r="B215" t="s">
        <v>12</v>
      </c>
      <c r="C215" t="s">
        <v>200</v>
      </c>
      <c r="D215" t="s">
        <v>276</v>
      </c>
      <c r="E215" s="20">
        <v>0</v>
      </c>
      <c r="F215" s="21">
        <v>0</v>
      </c>
      <c r="G215" s="22">
        <v>0</v>
      </c>
      <c r="H215" s="23"/>
    </row>
    <row r="216" spans="1:8" x14ac:dyDescent="0.25">
      <c r="C216" s="1" t="s">
        <v>340</v>
      </c>
      <c r="E216" s="20">
        <f>SUM(E212:E215)</f>
        <v>1</v>
      </c>
      <c r="F216" s="21"/>
      <c r="G216" s="22"/>
      <c r="H216" s="23"/>
    </row>
    <row r="217" spans="1:8" x14ac:dyDescent="0.25">
      <c r="A217" t="s">
        <v>272</v>
      </c>
      <c r="B217" t="s">
        <v>12</v>
      </c>
      <c r="C217" t="s">
        <v>249</v>
      </c>
      <c r="D217" t="s">
        <v>273</v>
      </c>
      <c r="E217" s="20">
        <v>1</v>
      </c>
      <c r="F217" s="21">
        <v>0.5</v>
      </c>
      <c r="G217" s="22">
        <v>0.5</v>
      </c>
      <c r="H217" s="23"/>
    </row>
    <row r="218" spans="1:8" x14ac:dyDescent="0.25">
      <c r="A218" t="s">
        <v>272</v>
      </c>
      <c r="B218" t="s">
        <v>12</v>
      </c>
      <c r="C218" t="s">
        <v>249</v>
      </c>
      <c r="D218" t="s">
        <v>274</v>
      </c>
      <c r="E218" s="20">
        <v>0</v>
      </c>
      <c r="F218" s="21">
        <v>0</v>
      </c>
      <c r="G218" s="22">
        <v>0</v>
      </c>
      <c r="H218" s="23"/>
    </row>
    <row r="219" spans="1:8" x14ac:dyDescent="0.25">
      <c r="A219" t="s">
        <v>272</v>
      </c>
      <c r="B219" t="s">
        <v>12</v>
      </c>
      <c r="C219" t="s">
        <v>249</v>
      </c>
      <c r="D219" t="s">
        <v>275</v>
      </c>
      <c r="E219" s="20">
        <v>1</v>
      </c>
      <c r="F219" s="21">
        <v>0.5</v>
      </c>
      <c r="G219" s="22">
        <v>0.5</v>
      </c>
      <c r="H219" s="23"/>
    </row>
    <row r="220" spans="1:8" x14ac:dyDescent="0.25">
      <c r="A220" t="s">
        <v>272</v>
      </c>
      <c r="B220" t="s">
        <v>12</v>
      </c>
      <c r="C220" t="s">
        <v>249</v>
      </c>
      <c r="D220" t="s">
        <v>276</v>
      </c>
      <c r="E220" s="20">
        <v>0</v>
      </c>
      <c r="F220" s="21">
        <v>0</v>
      </c>
      <c r="G220" s="22">
        <v>0</v>
      </c>
      <c r="H220" s="23"/>
    </row>
    <row r="221" spans="1:8" x14ac:dyDescent="0.25">
      <c r="C221" s="1" t="s">
        <v>341</v>
      </c>
      <c r="E221" s="20">
        <f>SUM(E217:E220)</f>
        <v>2</v>
      </c>
      <c r="F221" s="21"/>
      <c r="G221" s="22"/>
      <c r="H221" s="23"/>
    </row>
    <row r="222" spans="1:8" x14ac:dyDescent="0.25">
      <c r="A222" t="s">
        <v>272</v>
      </c>
      <c r="B222" t="s">
        <v>12</v>
      </c>
      <c r="C222" t="s">
        <v>181</v>
      </c>
      <c r="D222" t="s">
        <v>273</v>
      </c>
      <c r="E222" s="20">
        <v>0</v>
      </c>
      <c r="F222" s="21">
        <v>0</v>
      </c>
      <c r="G222" s="22">
        <v>0</v>
      </c>
      <c r="H222" s="23"/>
    </row>
    <row r="223" spans="1:8" x14ac:dyDescent="0.25">
      <c r="A223" t="s">
        <v>272</v>
      </c>
      <c r="B223" t="s">
        <v>12</v>
      </c>
      <c r="C223" t="s">
        <v>181</v>
      </c>
      <c r="D223" t="s">
        <v>274</v>
      </c>
      <c r="E223" s="20">
        <v>0</v>
      </c>
      <c r="F223" s="21">
        <v>0</v>
      </c>
      <c r="G223" s="22">
        <v>0</v>
      </c>
      <c r="H223" s="23"/>
    </row>
    <row r="224" spans="1:8" x14ac:dyDescent="0.25">
      <c r="A224" t="s">
        <v>272</v>
      </c>
      <c r="B224" t="s">
        <v>12</v>
      </c>
      <c r="C224" t="s">
        <v>181</v>
      </c>
      <c r="D224" t="s">
        <v>275</v>
      </c>
      <c r="E224" s="20">
        <v>1</v>
      </c>
      <c r="F224" s="21">
        <v>1</v>
      </c>
      <c r="G224" s="22">
        <v>1</v>
      </c>
      <c r="H224" s="23"/>
    </row>
    <row r="225" spans="1:8" x14ac:dyDescent="0.25">
      <c r="A225" t="s">
        <v>272</v>
      </c>
      <c r="B225" t="s">
        <v>12</v>
      </c>
      <c r="C225" t="s">
        <v>181</v>
      </c>
      <c r="D225" t="s">
        <v>276</v>
      </c>
      <c r="E225" s="20">
        <v>0</v>
      </c>
      <c r="F225" s="21">
        <v>0</v>
      </c>
      <c r="G225" s="22">
        <v>0</v>
      </c>
      <c r="H225" s="23"/>
    </row>
    <row r="226" spans="1:8" x14ac:dyDescent="0.25">
      <c r="C226" s="1" t="s">
        <v>342</v>
      </c>
      <c r="E226" s="20">
        <f>SUM(E222:E225)</f>
        <v>1</v>
      </c>
      <c r="F226" s="21"/>
      <c r="G226" s="22"/>
      <c r="H226" s="23"/>
    </row>
    <row r="227" spans="1:8" x14ac:dyDescent="0.25">
      <c r="A227" t="s">
        <v>272</v>
      </c>
      <c r="B227" t="s">
        <v>12</v>
      </c>
      <c r="C227" t="s">
        <v>280</v>
      </c>
      <c r="D227" t="s">
        <v>273</v>
      </c>
      <c r="E227" s="20">
        <v>1</v>
      </c>
      <c r="F227" s="21">
        <v>1</v>
      </c>
      <c r="G227" s="22">
        <v>1</v>
      </c>
      <c r="H227" s="23"/>
    </row>
    <row r="228" spans="1:8" x14ac:dyDescent="0.25">
      <c r="A228" t="s">
        <v>272</v>
      </c>
      <c r="B228" t="s">
        <v>12</v>
      </c>
      <c r="C228" t="s">
        <v>280</v>
      </c>
      <c r="D228" t="s">
        <v>274</v>
      </c>
      <c r="E228" s="20">
        <v>0</v>
      </c>
      <c r="F228" s="21">
        <v>0</v>
      </c>
      <c r="G228" s="22">
        <v>0</v>
      </c>
      <c r="H228" s="23"/>
    </row>
    <row r="229" spans="1:8" x14ac:dyDescent="0.25">
      <c r="A229" t="s">
        <v>272</v>
      </c>
      <c r="B229" t="s">
        <v>12</v>
      </c>
      <c r="C229" t="s">
        <v>280</v>
      </c>
      <c r="D229" t="s">
        <v>275</v>
      </c>
      <c r="E229" s="20">
        <v>0</v>
      </c>
      <c r="F229" s="21">
        <v>0</v>
      </c>
      <c r="G229" s="22">
        <v>0</v>
      </c>
      <c r="H229" s="23"/>
    </row>
    <row r="230" spans="1:8" x14ac:dyDescent="0.25">
      <c r="A230" t="s">
        <v>272</v>
      </c>
      <c r="B230" t="s">
        <v>12</v>
      </c>
      <c r="C230" t="s">
        <v>280</v>
      </c>
      <c r="D230" t="s">
        <v>276</v>
      </c>
      <c r="E230" s="20">
        <v>0</v>
      </c>
      <c r="F230" s="21">
        <v>0</v>
      </c>
      <c r="G230" s="22">
        <v>0</v>
      </c>
      <c r="H230" s="23"/>
    </row>
    <row r="231" spans="1:8" x14ac:dyDescent="0.25">
      <c r="C231" s="1" t="s">
        <v>343</v>
      </c>
      <c r="E231" s="20">
        <f>SUM(E227:E230)</f>
        <v>1</v>
      </c>
      <c r="F231" s="21"/>
      <c r="G231" s="22"/>
      <c r="H231" s="23"/>
    </row>
    <row r="232" spans="1:8" x14ac:dyDescent="0.25">
      <c r="A232" t="s">
        <v>272</v>
      </c>
      <c r="B232" t="s">
        <v>12</v>
      </c>
      <c r="C232" t="s">
        <v>208</v>
      </c>
      <c r="D232" t="s">
        <v>273</v>
      </c>
      <c r="E232" s="20">
        <v>1</v>
      </c>
      <c r="F232" s="21">
        <v>1</v>
      </c>
      <c r="G232" s="22">
        <v>1</v>
      </c>
      <c r="H232" s="23"/>
    </row>
    <row r="233" spans="1:8" x14ac:dyDescent="0.25">
      <c r="A233" t="s">
        <v>272</v>
      </c>
      <c r="B233" t="s">
        <v>12</v>
      </c>
      <c r="C233" t="s">
        <v>208</v>
      </c>
      <c r="D233" t="s">
        <v>274</v>
      </c>
      <c r="E233" s="20">
        <v>0</v>
      </c>
      <c r="F233" s="21">
        <v>0</v>
      </c>
      <c r="G233" s="22">
        <v>0</v>
      </c>
      <c r="H233" s="23"/>
    </row>
    <row r="234" spans="1:8" x14ac:dyDescent="0.25">
      <c r="A234" t="s">
        <v>272</v>
      </c>
      <c r="B234" t="s">
        <v>12</v>
      </c>
      <c r="C234" t="s">
        <v>208</v>
      </c>
      <c r="D234" t="s">
        <v>275</v>
      </c>
      <c r="E234" s="20">
        <v>0</v>
      </c>
      <c r="F234" s="21">
        <v>0</v>
      </c>
      <c r="G234" s="22">
        <v>0</v>
      </c>
      <c r="H234" s="23"/>
    </row>
    <row r="235" spans="1:8" x14ac:dyDescent="0.25">
      <c r="A235" t="s">
        <v>272</v>
      </c>
      <c r="B235" t="s">
        <v>12</v>
      </c>
      <c r="C235" t="s">
        <v>208</v>
      </c>
      <c r="D235" t="s">
        <v>276</v>
      </c>
      <c r="E235" s="20">
        <v>0</v>
      </c>
      <c r="F235" s="21">
        <v>0</v>
      </c>
      <c r="G235" s="22">
        <v>0</v>
      </c>
      <c r="H235" s="23"/>
    </row>
    <row r="236" spans="1:8" x14ac:dyDescent="0.25">
      <c r="C236" s="1" t="s">
        <v>344</v>
      </c>
      <c r="E236" s="20">
        <f>SUM(E232:E235)</f>
        <v>1</v>
      </c>
      <c r="F236" s="21"/>
      <c r="G236" s="22"/>
      <c r="H236" s="23"/>
    </row>
    <row r="237" spans="1:8" x14ac:dyDescent="0.25">
      <c r="A237" t="s">
        <v>272</v>
      </c>
      <c r="B237" t="s">
        <v>12</v>
      </c>
      <c r="C237" t="s">
        <v>268</v>
      </c>
      <c r="D237" t="s">
        <v>273</v>
      </c>
      <c r="E237" s="20">
        <v>0</v>
      </c>
      <c r="F237" s="21">
        <v>0</v>
      </c>
      <c r="G237" s="22">
        <v>0</v>
      </c>
      <c r="H237" s="23"/>
    </row>
    <row r="238" spans="1:8" x14ac:dyDescent="0.25">
      <c r="A238" t="s">
        <v>272</v>
      </c>
      <c r="B238" t="s">
        <v>12</v>
      </c>
      <c r="C238" t="s">
        <v>268</v>
      </c>
      <c r="D238" t="s">
        <v>274</v>
      </c>
      <c r="E238" s="20">
        <v>0</v>
      </c>
      <c r="F238" s="21">
        <v>0</v>
      </c>
      <c r="G238" s="22">
        <v>0</v>
      </c>
      <c r="H238" s="23"/>
    </row>
    <row r="239" spans="1:8" x14ac:dyDescent="0.25">
      <c r="A239" t="s">
        <v>272</v>
      </c>
      <c r="B239" t="s">
        <v>12</v>
      </c>
      <c r="C239" t="s">
        <v>268</v>
      </c>
      <c r="D239" t="s">
        <v>275</v>
      </c>
      <c r="E239" s="20">
        <v>0</v>
      </c>
      <c r="F239" s="21">
        <v>0</v>
      </c>
      <c r="G239" s="22">
        <v>0</v>
      </c>
      <c r="H239" s="23"/>
    </row>
    <row r="240" spans="1:8" x14ac:dyDescent="0.25">
      <c r="A240" t="s">
        <v>272</v>
      </c>
      <c r="B240" t="s">
        <v>12</v>
      </c>
      <c r="C240" t="s">
        <v>268</v>
      </c>
      <c r="D240" t="s">
        <v>276</v>
      </c>
      <c r="E240" s="20">
        <v>1</v>
      </c>
      <c r="F240" s="21">
        <v>1</v>
      </c>
      <c r="G240" s="22">
        <v>1</v>
      </c>
      <c r="H240" s="23"/>
    </row>
    <row r="241" spans="1:8" x14ac:dyDescent="0.25">
      <c r="C241" s="1" t="s">
        <v>345</v>
      </c>
      <c r="E241" s="20">
        <f>SUM(E237:E240)</f>
        <v>1</v>
      </c>
      <c r="F241" s="21"/>
      <c r="G241" s="22"/>
      <c r="H241" s="23"/>
    </row>
    <row r="242" spans="1:8" x14ac:dyDescent="0.25">
      <c r="A242" t="s">
        <v>272</v>
      </c>
      <c r="B242" t="s">
        <v>12</v>
      </c>
      <c r="C242" t="s">
        <v>182</v>
      </c>
      <c r="D242" t="s">
        <v>273</v>
      </c>
      <c r="E242" s="20">
        <v>0</v>
      </c>
      <c r="F242" s="21">
        <v>0</v>
      </c>
      <c r="G242" s="22">
        <v>0</v>
      </c>
      <c r="H242" s="23"/>
    </row>
    <row r="243" spans="1:8" x14ac:dyDescent="0.25">
      <c r="A243" t="s">
        <v>272</v>
      </c>
      <c r="B243" t="s">
        <v>12</v>
      </c>
      <c r="C243" t="s">
        <v>182</v>
      </c>
      <c r="D243" t="s">
        <v>274</v>
      </c>
      <c r="E243" s="20">
        <v>0</v>
      </c>
      <c r="F243" s="21">
        <v>0</v>
      </c>
      <c r="G243" s="22">
        <v>0</v>
      </c>
      <c r="H243" s="23"/>
    </row>
    <row r="244" spans="1:8" x14ac:dyDescent="0.25">
      <c r="A244" t="s">
        <v>272</v>
      </c>
      <c r="B244" t="s">
        <v>12</v>
      </c>
      <c r="C244" t="s">
        <v>182</v>
      </c>
      <c r="D244" t="s">
        <v>275</v>
      </c>
      <c r="E244" s="20">
        <v>0</v>
      </c>
      <c r="F244" s="21">
        <v>0</v>
      </c>
      <c r="G244" s="22">
        <v>0</v>
      </c>
      <c r="H244" s="23"/>
    </row>
    <row r="245" spans="1:8" x14ac:dyDescent="0.25">
      <c r="A245" t="s">
        <v>272</v>
      </c>
      <c r="B245" t="s">
        <v>12</v>
      </c>
      <c r="C245" t="s">
        <v>182</v>
      </c>
      <c r="D245" t="s">
        <v>276</v>
      </c>
      <c r="E245" s="20">
        <v>1</v>
      </c>
      <c r="F245" s="21">
        <v>1</v>
      </c>
      <c r="G245" s="22">
        <v>1</v>
      </c>
      <c r="H245" s="23"/>
    </row>
    <row r="246" spans="1:8" x14ac:dyDescent="0.25">
      <c r="C246" s="1" t="s">
        <v>346</v>
      </c>
      <c r="E246" s="20">
        <f>SUM(E242:E245)</f>
        <v>1</v>
      </c>
      <c r="F246" s="21"/>
      <c r="G246" s="22"/>
      <c r="H246" s="23"/>
    </row>
    <row r="247" spans="1:8" x14ac:dyDescent="0.25">
      <c r="A247" t="s">
        <v>272</v>
      </c>
      <c r="B247" t="s">
        <v>12</v>
      </c>
      <c r="C247" t="s">
        <v>217</v>
      </c>
      <c r="D247" t="s">
        <v>273</v>
      </c>
      <c r="E247" s="20">
        <v>3</v>
      </c>
      <c r="F247" s="21">
        <v>1</v>
      </c>
      <c r="G247" s="22">
        <v>1</v>
      </c>
      <c r="H247" s="23"/>
    </row>
    <row r="248" spans="1:8" x14ac:dyDescent="0.25">
      <c r="A248" t="s">
        <v>272</v>
      </c>
      <c r="B248" t="s">
        <v>12</v>
      </c>
      <c r="C248" t="s">
        <v>217</v>
      </c>
      <c r="D248" t="s">
        <v>274</v>
      </c>
      <c r="E248" s="20">
        <v>0</v>
      </c>
      <c r="F248" s="21">
        <v>0</v>
      </c>
      <c r="G248" s="22">
        <v>0</v>
      </c>
      <c r="H248" s="23"/>
    </row>
    <row r="249" spans="1:8" x14ac:dyDescent="0.25">
      <c r="A249" t="s">
        <v>272</v>
      </c>
      <c r="B249" t="s">
        <v>12</v>
      </c>
      <c r="C249" t="s">
        <v>217</v>
      </c>
      <c r="D249" t="s">
        <v>275</v>
      </c>
      <c r="E249" s="20">
        <v>0</v>
      </c>
      <c r="F249" s="21">
        <v>0</v>
      </c>
      <c r="G249" s="22">
        <v>0</v>
      </c>
      <c r="H249" s="23"/>
    </row>
    <row r="250" spans="1:8" x14ac:dyDescent="0.25">
      <c r="A250" t="s">
        <v>272</v>
      </c>
      <c r="B250" t="s">
        <v>12</v>
      </c>
      <c r="C250" t="s">
        <v>217</v>
      </c>
      <c r="D250" t="s">
        <v>276</v>
      </c>
      <c r="E250" s="20">
        <v>0</v>
      </c>
      <c r="F250" s="21">
        <v>0</v>
      </c>
      <c r="G250" s="22">
        <v>0</v>
      </c>
      <c r="H250" s="23"/>
    </row>
    <row r="251" spans="1:8" x14ac:dyDescent="0.25">
      <c r="C251" s="1" t="s">
        <v>347</v>
      </c>
      <c r="E251" s="20">
        <f>SUM(E247:E250)</f>
        <v>3</v>
      </c>
      <c r="F251" s="21"/>
      <c r="G251" s="22"/>
      <c r="H251" s="23"/>
    </row>
    <row r="252" spans="1:8" x14ac:dyDescent="0.25">
      <c r="A252" t="s">
        <v>272</v>
      </c>
      <c r="B252" t="s">
        <v>12</v>
      </c>
      <c r="C252" t="s">
        <v>222</v>
      </c>
      <c r="D252" t="s">
        <v>273</v>
      </c>
      <c r="E252" s="20">
        <v>0</v>
      </c>
      <c r="F252" s="21">
        <v>0</v>
      </c>
      <c r="G252" s="22">
        <v>0</v>
      </c>
      <c r="H252" s="23"/>
    </row>
    <row r="253" spans="1:8" x14ac:dyDescent="0.25">
      <c r="A253" t="s">
        <v>272</v>
      </c>
      <c r="B253" t="s">
        <v>12</v>
      </c>
      <c r="C253" t="s">
        <v>222</v>
      </c>
      <c r="D253" t="s">
        <v>274</v>
      </c>
      <c r="E253" s="20">
        <v>0</v>
      </c>
      <c r="F253" s="21">
        <v>0</v>
      </c>
      <c r="G253" s="22">
        <v>0</v>
      </c>
      <c r="H253" s="23"/>
    </row>
    <row r="254" spans="1:8" x14ac:dyDescent="0.25">
      <c r="A254" t="s">
        <v>272</v>
      </c>
      <c r="B254" t="s">
        <v>12</v>
      </c>
      <c r="C254" t="s">
        <v>222</v>
      </c>
      <c r="D254" t="s">
        <v>275</v>
      </c>
      <c r="E254" s="20">
        <v>0</v>
      </c>
      <c r="F254" s="21">
        <v>0</v>
      </c>
      <c r="G254" s="22">
        <v>0</v>
      </c>
      <c r="H254" s="23"/>
    </row>
    <row r="255" spans="1:8" x14ac:dyDescent="0.25">
      <c r="A255" t="s">
        <v>272</v>
      </c>
      <c r="B255" t="s">
        <v>12</v>
      </c>
      <c r="C255" t="s">
        <v>222</v>
      </c>
      <c r="D255" t="s">
        <v>276</v>
      </c>
      <c r="E255" s="20">
        <v>2</v>
      </c>
      <c r="F255" s="21">
        <v>1</v>
      </c>
      <c r="G255" s="22">
        <v>1</v>
      </c>
      <c r="H255" s="23"/>
    </row>
    <row r="256" spans="1:8" x14ac:dyDescent="0.25">
      <c r="C256" s="1" t="s">
        <v>348</v>
      </c>
      <c r="E256" s="20">
        <f>SUM(E252:E255)</f>
        <v>2</v>
      </c>
      <c r="F256" s="21"/>
      <c r="G256" s="22"/>
      <c r="H256" s="23"/>
    </row>
    <row r="257" spans="1:8" x14ac:dyDescent="0.25">
      <c r="A257" t="s">
        <v>272</v>
      </c>
      <c r="B257" t="s">
        <v>12</v>
      </c>
      <c r="C257" t="s">
        <v>39</v>
      </c>
      <c r="D257" t="s">
        <v>273</v>
      </c>
      <c r="E257" s="20">
        <v>1</v>
      </c>
      <c r="F257" s="21">
        <v>1</v>
      </c>
      <c r="G257" s="22">
        <v>1</v>
      </c>
      <c r="H257" s="23"/>
    </row>
    <row r="258" spans="1:8" x14ac:dyDescent="0.25">
      <c r="A258" t="s">
        <v>272</v>
      </c>
      <c r="B258" t="s">
        <v>12</v>
      </c>
      <c r="C258" t="s">
        <v>39</v>
      </c>
      <c r="D258" t="s">
        <v>274</v>
      </c>
      <c r="E258" s="20">
        <v>0</v>
      </c>
      <c r="F258" s="21">
        <v>0</v>
      </c>
      <c r="G258" s="22">
        <v>0</v>
      </c>
      <c r="H258" s="23"/>
    </row>
    <row r="259" spans="1:8" x14ac:dyDescent="0.25">
      <c r="A259" t="s">
        <v>272</v>
      </c>
      <c r="B259" t="s">
        <v>12</v>
      </c>
      <c r="C259" t="s">
        <v>39</v>
      </c>
      <c r="D259" t="s">
        <v>275</v>
      </c>
      <c r="E259" s="20">
        <v>0</v>
      </c>
      <c r="F259" s="21">
        <v>0</v>
      </c>
      <c r="G259" s="22">
        <v>0</v>
      </c>
      <c r="H259" s="23"/>
    </row>
    <row r="260" spans="1:8" x14ac:dyDescent="0.25">
      <c r="A260" t="s">
        <v>272</v>
      </c>
      <c r="B260" t="s">
        <v>12</v>
      </c>
      <c r="C260" t="s">
        <v>39</v>
      </c>
      <c r="D260" t="s">
        <v>276</v>
      </c>
      <c r="E260" s="20">
        <v>0</v>
      </c>
      <c r="F260" s="21">
        <v>0</v>
      </c>
      <c r="G260" s="22">
        <v>0</v>
      </c>
      <c r="H260" s="23"/>
    </row>
    <row r="261" spans="1:8" x14ac:dyDescent="0.25">
      <c r="C261" s="1" t="s">
        <v>349</v>
      </c>
      <c r="E261" s="20">
        <f>SUM(E257:E260)</f>
        <v>1</v>
      </c>
      <c r="F261" s="21"/>
      <c r="G261" s="22"/>
      <c r="H261" s="23"/>
    </row>
    <row r="262" spans="1:8" x14ac:dyDescent="0.25">
      <c r="A262" t="s">
        <v>272</v>
      </c>
      <c r="B262" t="s">
        <v>12</v>
      </c>
      <c r="C262" t="s">
        <v>223</v>
      </c>
      <c r="D262" t="s">
        <v>273</v>
      </c>
      <c r="E262" s="20">
        <v>2</v>
      </c>
      <c r="F262" s="21">
        <v>1</v>
      </c>
      <c r="G262" s="22">
        <v>1</v>
      </c>
      <c r="H262" s="23"/>
    </row>
    <row r="263" spans="1:8" x14ac:dyDescent="0.25">
      <c r="A263" t="s">
        <v>272</v>
      </c>
      <c r="B263" t="s">
        <v>12</v>
      </c>
      <c r="C263" t="s">
        <v>223</v>
      </c>
      <c r="D263" t="s">
        <v>274</v>
      </c>
      <c r="E263" s="20">
        <v>0</v>
      </c>
      <c r="F263" s="21">
        <v>0</v>
      </c>
      <c r="G263" s="22">
        <v>0</v>
      </c>
      <c r="H263" s="23"/>
    </row>
    <row r="264" spans="1:8" x14ac:dyDescent="0.25">
      <c r="A264" t="s">
        <v>272</v>
      </c>
      <c r="B264" t="s">
        <v>12</v>
      </c>
      <c r="C264" t="s">
        <v>223</v>
      </c>
      <c r="D264" t="s">
        <v>275</v>
      </c>
      <c r="E264" s="20">
        <v>0</v>
      </c>
      <c r="F264" s="21">
        <v>0</v>
      </c>
      <c r="G264" s="22">
        <v>0</v>
      </c>
      <c r="H264" s="23"/>
    </row>
    <row r="265" spans="1:8" x14ac:dyDescent="0.25">
      <c r="A265" t="s">
        <v>272</v>
      </c>
      <c r="B265" t="s">
        <v>12</v>
      </c>
      <c r="C265" t="s">
        <v>223</v>
      </c>
      <c r="D265" t="s">
        <v>276</v>
      </c>
      <c r="E265" s="20">
        <v>0</v>
      </c>
      <c r="F265" s="21">
        <v>0</v>
      </c>
      <c r="G265" s="22">
        <v>0</v>
      </c>
      <c r="H265" s="23"/>
    </row>
    <row r="266" spans="1:8" x14ac:dyDescent="0.25">
      <c r="C266" s="1" t="s">
        <v>350</v>
      </c>
      <c r="E266" s="20">
        <f>SUM(E262:E265)</f>
        <v>2</v>
      </c>
      <c r="F266" s="21"/>
      <c r="G266" s="22"/>
      <c r="H266" s="23"/>
    </row>
    <row r="267" spans="1:8" x14ac:dyDescent="0.25">
      <c r="A267" t="s">
        <v>272</v>
      </c>
      <c r="B267" t="s">
        <v>12</v>
      </c>
      <c r="C267" t="s">
        <v>281</v>
      </c>
      <c r="D267" t="s">
        <v>273</v>
      </c>
      <c r="E267" s="20">
        <v>2</v>
      </c>
      <c r="F267" s="21">
        <v>1</v>
      </c>
      <c r="G267" s="22">
        <v>1</v>
      </c>
      <c r="H267" s="23"/>
    </row>
    <row r="268" spans="1:8" x14ac:dyDescent="0.25">
      <c r="A268" t="s">
        <v>272</v>
      </c>
      <c r="B268" t="s">
        <v>12</v>
      </c>
      <c r="C268" t="s">
        <v>281</v>
      </c>
      <c r="D268" t="s">
        <v>274</v>
      </c>
      <c r="E268" s="20">
        <v>0</v>
      </c>
      <c r="F268" s="21">
        <v>0</v>
      </c>
      <c r="G268" s="22">
        <v>0</v>
      </c>
      <c r="H268" s="23"/>
    </row>
    <row r="269" spans="1:8" x14ac:dyDescent="0.25">
      <c r="A269" t="s">
        <v>272</v>
      </c>
      <c r="B269" t="s">
        <v>12</v>
      </c>
      <c r="C269" t="s">
        <v>281</v>
      </c>
      <c r="D269" t="s">
        <v>275</v>
      </c>
      <c r="E269" s="20">
        <v>0</v>
      </c>
      <c r="F269" s="21">
        <v>0</v>
      </c>
      <c r="G269" s="22">
        <v>0</v>
      </c>
      <c r="H269" s="23"/>
    </row>
    <row r="270" spans="1:8" x14ac:dyDescent="0.25">
      <c r="A270" t="s">
        <v>272</v>
      </c>
      <c r="B270" t="s">
        <v>12</v>
      </c>
      <c r="C270" t="s">
        <v>281</v>
      </c>
      <c r="D270" t="s">
        <v>276</v>
      </c>
      <c r="E270" s="20">
        <v>0</v>
      </c>
      <c r="F270" s="21">
        <v>0</v>
      </c>
      <c r="G270" s="22">
        <v>0</v>
      </c>
      <c r="H270" s="23"/>
    </row>
    <row r="271" spans="1:8" x14ac:dyDescent="0.25">
      <c r="C271" s="1" t="s">
        <v>351</v>
      </c>
      <c r="E271" s="20">
        <f>SUM(E267:E270)</f>
        <v>2</v>
      </c>
      <c r="F271" s="21"/>
      <c r="G271" s="22"/>
      <c r="H271" s="23"/>
    </row>
    <row r="272" spans="1:8" x14ac:dyDescent="0.25">
      <c r="A272" t="s">
        <v>272</v>
      </c>
      <c r="B272" t="s">
        <v>12</v>
      </c>
      <c r="C272" t="s">
        <v>282</v>
      </c>
      <c r="D272" t="s">
        <v>273</v>
      </c>
      <c r="E272" s="20">
        <v>1</v>
      </c>
      <c r="F272" s="21">
        <v>1</v>
      </c>
      <c r="G272" s="22">
        <v>1</v>
      </c>
      <c r="H272" s="23"/>
    </row>
    <row r="273" spans="1:8" x14ac:dyDescent="0.25">
      <c r="A273" t="s">
        <v>272</v>
      </c>
      <c r="B273" t="s">
        <v>12</v>
      </c>
      <c r="C273" t="s">
        <v>282</v>
      </c>
      <c r="D273" t="s">
        <v>274</v>
      </c>
      <c r="E273" s="20">
        <v>0</v>
      </c>
      <c r="F273" s="21">
        <v>0</v>
      </c>
      <c r="G273" s="22">
        <v>0</v>
      </c>
      <c r="H273" s="23"/>
    </row>
    <row r="274" spans="1:8" x14ac:dyDescent="0.25">
      <c r="A274" t="s">
        <v>272</v>
      </c>
      <c r="B274" t="s">
        <v>12</v>
      </c>
      <c r="C274" t="s">
        <v>282</v>
      </c>
      <c r="D274" t="s">
        <v>275</v>
      </c>
      <c r="E274" s="20">
        <v>0</v>
      </c>
      <c r="F274" s="21">
        <v>0</v>
      </c>
      <c r="G274" s="22">
        <v>0</v>
      </c>
      <c r="H274" s="23"/>
    </row>
    <row r="275" spans="1:8" x14ac:dyDescent="0.25">
      <c r="A275" t="s">
        <v>272</v>
      </c>
      <c r="B275" t="s">
        <v>12</v>
      </c>
      <c r="C275" t="s">
        <v>282</v>
      </c>
      <c r="D275" t="s">
        <v>276</v>
      </c>
      <c r="E275" s="20">
        <v>0</v>
      </c>
      <c r="F275" s="21">
        <v>0</v>
      </c>
      <c r="G275" s="22">
        <v>0</v>
      </c>
      <c r="H275" s="23"/>
    </row>
    <row r="276" spans="1:8" x14ac:dyDescent="0.25">
      <c r="C276" s="1" t="s">
        <v>352</v>
      </c>
      <c r="E276" s="20">
        <f>SUM(E272:E275)</f>
        <v>1</v>
      </c>
      <c r="F276" s="21"/>
      <c r="G276" s="22"/>
      <c r="H276" s="23"/>
    </row>
    <row r="277" spans="1:8" x14ac:dyDescent="0.25">
      <c r="A277" t="s">
        <v>272</v>
      </c>
      <c r="B277" t="s">
        <v>12</v>
      </c>
      <c r="C277" t="s">
        <v>239</v>
      </c>
      <c r="D277" t="s">
        <v>273</v>
      </c>
      <c r="E277" s="20">
        <v>13</v>
      </c>
      <c r="F277" s="21">
        <v>0.61899999999999999</v>
      </c>
      <c r="G277" s="22">
        <v>0.61899999999999999</v>
      </c>
      <c r="H277" s="23"/>
    </row>
    <row r="278" spans="1:8" x14ac:dyDescent="0.25">
      <c r="A278" t="s">
        <v>272</v>
      </c>
      <c r="B278" t="s">
        <v>12</v>
      </c>
      <c r="C278" t="s">
        <v>239</v>
      </c>
      <c r="D278" t="s">
        <v>274</v>
      </c>
      <c r="E278" s="20">
        <v>0</v>
      </c>
      <c r="F278" s="21">
        <v>0</v>
      </c>
      <c r="G278" s="22">
        <v>0</v>
      </c>
      <c r="H278" s="23"/>
    </row>
    <row r="279" spans="1:8" x14ac:dyDescent="0.25">
      <c r="A279" t="s">
        <v>272</v>
      </c>
      <c r="B279" t="s">
        <v>12</v>
      </c>
      <c r="C279" t="s">
        <v>239</v>
      </c>
      <c r="D279" t="s">
        <v>275</v>
      </c>
      <c r="E279" s="20">
        <v>4</v>
      </c>
      <c r="F279" s="21">
        <v>0.19</v>
      </c>
      <c r="G279" s="22">
        <v>0.19</v>
      </c>
      <c r="H279" s="23"/>
    </row>
    <row r="280" spans="1:8" x14ac:dyDescent="0.25">
      <c r="A280" t="s">
        <v>272</v>
      </c>
      <c r="B280" t="s">
        <v>12</v>
      </c>
      <c r="C280" t="s">
        <v>239</v>
      </c>
      <c r="D280" t="s">
        <v>276</v>
      </c>
      <c r="E280" s="20">
        <v>4</v>
      </c>
      <c r="F280" s="21">
        <v>0.19</v>
      </c>
      <c r="G280" s="22">
        <v>0.19</v>
      </c>
      <c r="H280" s="23"/>
    </row>
    <row r="281" spans="1:8" x14ac:dyDescent="0.25">
      <c r="C281" s="1" t="s">
        <v>353</v>
      </c>
      <c r="E281" s="20">
        <f>SUM(E277:E280)</f>
        <v>21</v>
      </c>
      <c r="F281" s="21"/>
      <c r="G281" s="22"/>
      <c r="H281" s="23"/>
    </row>
    <row r="282" spans="1:8" x14ac:dyDescent="0.25">
      <c r="A282" t="s">
        <v>272</v>
      </c>
      <c r="B282" t="s">
        <v>12</v>
      </c>
      <c r="C282" t="s">
        <v>36</v>
      </c>
      <c r="D282" t="s">
        <v>273</v>
      </c>
      <c r="E282" s="20">
        <v>2</v>
      </c>
      <c r="F282" s="21">
        <v>0.66700000000000004</v>
      </c>
      <c r="G282" s="22">
        <v>0.66700000000000004</v>
      </c>
      <c r="H282" s="23"/>
    </row>
    <row r="283" spans="1:8" x14ac:dyDescent="0.25">
      <c r="A283" t="s">
        <v>272</v>
      </c>
      <c r="B283" t="s">
        <v>12</v>
      </c>
      <c r="C283" t="s">
        <v>36</v>
      </c>
      <c r="D283" t="s">
        <v>274</v>
      </c>
      <c r="E283" s="20">
        <v>0</v>
      </c>
      <c r="F283" s="21">
        <v>0</v>
      </c>
      <c r="G283" s="22">
        <v>0</v>
      </c>
      <c r="H283" s="23"/>
    </row>
    <row r="284" spans="1:8" x14ac:dyDescent="0.25">
      <c r="A284" t="s">
        <v>272</v>
      </c>
      <c r="B284" t="s">
        <v>12</v>
      </c>
      <c r="C284" t="s">
        <v>36</v>
      </c>
      <c r="D284" t="s">
        <v>275</v>
      </c>
      <c r="E284" s="20">
        <v>1</v>
      </c>
      <c r="F284" s="21">
        <v>0.33300000000000002</v>
      </c>
      <c r="G284" s="22">
        <v>0.33300000000000002</v>
      </c>
      <c r="H284" s="23"/>
    </row>
    <row r="285" spans="1:8" x14ac:dyDescent="0.25">
      <c r="A285" t="s">
        <v>272</v>
      </c>
      <c r="B285" t="s">
        <v>12</v>
      </c>
      <c r="C285" t="s">
        <v>36</v>
      </c>
      <c r="D285" t="s">
        <v>276</v>
      </c>
      <c r="E285" s="20">
        <v>0</v>
      </c>
      <c r="F285" s="21">
        <v>0</v>
      </c>
      <c r="G285" s="22">
        <v>0</v>
      </c>
      <c r="H285" s="23"/>
    </row>
    <row r="286" spans="1:8" x14ac:dyDescent="0.25">
      <c r="C286" s="1" t="s">
        <v>354</v>
      </c>
      <c r="E286" s="20">
        <f>SUM(E282:E285)</f>
        <v>3</v>
      </c>
      <c r="F286" s="21"/>
      <c r="G286" s="22"/>
      <c r="H286" s="23"/>
    </row>
    <row r="287" spans="1:8" x14ac:dyDescent="0.25">
      <c r="A287" t="s">
        <v>272</v>
      </c>
      <c r="B287" t="s">
        <v>12</v>
      </c>
      <c r="C287" t="s">
        <v>247</v>
      </c>
      <c r="D287" t="s">
        <v>273</v>
      </c>
      <c r="E287" s="20">
        <v>2</v>
      </c>
      <c r="F287" s="21">
        <v>0.5</v>
      </c>
      <c r="G287" s="22">
        <v>0.5</v>
      </c>
      <c r="H287" s="23"/>
    </row>
    <row r="288" spans="1:8" x14ac:dyDescent="0.25">
      <c r="A288" t="s">
        <v>272</v>
      </c>
      <c r="B288" t="s">
        <v>12</v>
      </c>
      <c r="C288" t="s">
        <v>247</v>
      </c>
      <c r="D288" t="s">
        <v>274</v>
      </c>
      <c r="E288" s="20">
        <v>0</v>
      </c>
      <c r="F288" s="21">
        <v>0</v>
      </c>
      <c r="G288" s="22">
        <v>0</v>
      </c>
      <c r="H288" s="23"/>
    </row>
    <row r="289" spans="1:8" x14ac:dyDescent="0.25">
      <c r="A289" t="s">
        <v>272</v>
      </c>
      <c r="B289" t="s">
        <v>12</v>
      </c>
      <c r="C289" t="s">
        <v>247</v>
      </c>
      <c r="D289" t="s">
        <v>275</v>
      </c>
      <c r="E289" s="20">
        <v>0</v>
      </c>
      <c r="F289" s="21">
        <v>0</v>
      </c>
      <c r="G289" s="22">
        <v>0</v>
      </c>
      <c r="H289" s="23"/>
    </row>
    <row r="290" spans="1:8" x14ac:dyDescent="0.25">
      <c r="A290" t="s">
        <v>272</v>
      </c>
      <c r="B290" t="s">
        <v>12</v>
      </c>
      <c r="C290" t="s">
        <v>247</v>
      </c>
      <c r="D290" t="s">
        <v>276</v>
      </c>
      <c r="E290" s="20">
        <v>2</v>
      </c>
      <c r="F290" s="21">
        <v>0.5</v>
      </c>
      <c r="G290" s="22">
        <v>0.5</v>
      </c>
      <c r="H290" s="23"/>
    </row>
    <row r="291" spans="1:8" x14ac:dyDescent="0.25">
      <c r="C291" s="1" t="s">
        <v>355</v>
      </c>
      <c r="E291" s="20">
        <f>SUM(E287:E290)</f>
        <v>4</v>
      </c>
      <c r="F291" s="21"/>
      <c r="G291" s="22"/>
      <c r="H291" s="23"/>
    </row>
    <row r="292" spans="1:8" x14ac:dyDescent="0.25">
      <c r="A292" t="s">
        <v>272</v>
      </c>
      <c r="B292" t="s">
        <v>12</v>
      </c>
      <c r="C292" t="s">
        <v>167</v>
      </c>
      <c r="D292" t="s">
        <v>273</v>
      </c>
      <c r="E292" s="20">
        <v>2</v>
      </c>
      <c r="F292" s="21">
        <v>1</v>
      </c>
      <c r="G292" s="22">
        <v>1</v>
      </c>
      <c r="H292" s="23"/>
    </row>
    <row r="293" spans="1:8" x14ac:dyDescent="0.25">
      <c r="A293" t="s">
        <v>272</v>
      </c>
      <c r="B293" t="s">
        <v>12</v>
      </c>
      <c r="C293" t="s">
        <v>167</v>
      </c>
      <c r="D293" t="s">
        <v>274</v>
      </c>
      <c r="E293" s="20">
        <v>0</v>
      </c>
      <c r="F293" s="21">
        <v>0</v>
      </c>
      <c r="G293" s="22">
        <v>0</v>
      </c>
      <c r="H293" s="23"/>
    </row>
    <row r="294" spans="1:8" x14ac:dyDescent="0.25">
      <c r="A294" t="s">
        <v>272</v>
      </c>
      <c r="B294" t="s">
        <v>12</v>
      </c>
      <c r="C294" t="s">
        <v>167</v>
      </c>
      <c r="D294" t="s">
        <v>275</v>
      </c>
      <c r="E294" s="20">
        <v>0</v>
      </c>
      <c r="F294" s="21">
        <v>0</v>
      </c>
      <c r="G294" s="22">
        <v>0</v>
      </c>
      <c r="H294" s="23"/>
    </row>
    <row r="295" spans="1:8" x14ac:dyDescent="0.25">
      <c r="A295" t="s">
        <v>272</v>
      </c>
      <c r="B295" t="s">
        <v>12</v>
      </c>
      <c r="C295" t="s">
        <v>167</v>
      </c>
      <c r="D295" t="s">
        <v>276</v>
      </c>
      <c r="E295" s="20">
        <v>0</v>
      </c>
      <c r="F295" s="21">
        <v>0</v>
      </c>
      <c r="G295" s="22">
        <v>0</v>
      </c>
      <c r="H295" s="23"/>
    </row>
    <row r="296" spans="1:8" x14ac:dyDescent="0.25">
      <c r="C296" s="1" t="s">
        <v>356</v>
      </c>
      <c r="E296" s="20">
        <f>SUM(E292:E295)</f>
        <v>2</v>
      </c>
      <c r="F296" s="21"/>
      <c r="G296" s="22"/>
      <c r="H296" s="23"/>
    </row>
    <row r="297" spans="1:8" x14ac:dyDescent="0.25">
      <c r="A297" t="s">
        <v>272</v>
      </c>
      <c r="B297" t="s">
        <v>12</v>
      </c>
      <c r="C297" t="s">
        <v>226</v>
      </c>
      <c r="D297" t="s">
        <v>273</v>
      </c>
      <c r="E297" s="20">
        <v>0</v>
      </c>
      <c r="F297" s="21">
        <v>0</v>
      </c>
      <c r="G297" s="22">
        <v>0</v>
      </c>
      <c r="H297" s="23"/>
    </row>
    <row r="298" spans="1:8" x14ac:dyDescent="0.25">
      <c r="A298" t="s">
        <v>272</v>
      </c>
      <c r="B298" t="s">
        <v>12</v>
      </c>
      <c r="C298" t="s">
        <v>226</v>
      </c>
      <c r="D298" t="s">
        <v>274</v>
      </c>
      <c r="E298" s="20">
        <v>0</v>
      </c>
      <c r="F298" s="21">
        <v>0</v>
      </c>
      <c r="G298" s="22">
        <v>0</v>
      </c>
      <c r="H298" s="23"/>
    </row>
    <row r="299" spans="1:8" x14ac:dyDescent="0.25">
      <c r="A299" t="s">
        <v>272</v>
      </c>
      <c r="B299" t="s">
        <v>12</v>
      </c>
      <c r="C299" t="s">
        <v>226</v>
      </c>
      <c r="D299" t="s">
        <v>275</v>
      </c>
      <c r="E299" s="20">
        <v>1</v>
      </c>
      <c r="F299" s="21">
        <v>1</v>
      </c>
      <c r="G299" s="22">
        <v>1</v>
      </c>
      <c r="H299" s="23"/>
    </row>
    <row r="300" spans="1:8" x14ac:dyDescent="0.25">
      <c r="A300" t="s">
        <v>272</v>
      </c>
      <c r="B300" t="s">
        <v>12</v>
      </c>
      <c r="C300" t="s">
        <v>226</v>
      </c>
      <c r="D300" t="s">
        <v>276</v>
      </c>
      <c r="E300" s="20">
        <v>0</v>
      </c>
      <c r="F300" s="21">
        <v>0</v>
      </c>
      <c r="G300" s="22">
        <v>0</v>
      </c>
      <c r="H300" s="23"/>
    </row>
    <row r="301" spans="1:8" x14ac:dyDescent="0.25">
      <c r="C301" s="1" t="s">
        <v>357</v>
      </c>
      <c r="E301" s="20">
        <f>SUM(E297:E300)</f>
        <v>1</v>
      </c>
      <c r="F301" s="21"/>
      <c r="G301" s="22"/>
      <c r="H301" s="23"/>
    </row>
    <row r="302" spans="1:8" x14ac:dyDescent="0.25">
      <c r="A302" t="s">
        <v>272</v>
      </c>
      <c r="B302" t="s">
        <v>12</v>
      </c>
      <c r="C302" t="s">
        <v>227</v>
      </c>
      <c r="D302" t="s">
        <v>273</v>
      </c>
      <c r="E302" s="20">
        <v>1</v>
      </c>
      <c r="F302" s="21">
        <v>0.5</v>
      </c>
      <c r="G302" s="22">
        <v>0.5</v>
      </c>
      <c r="H302" s="23"/>
    </row>
    <row r="303" spans="1:8" x14ac:dyDescent="0.25">
      <c r="A303" t="s">
        <v>272</v>
      </c>
      <c r="B303" t="s">
        <v>12</v>
      </c>
      <c r="C303" t="s">
        <v>227</v>
      </c>
      <c r="D303" t="s">
        <v>274</v>
      </c>
      <c r="E303" s="20">
        <v>0</v>
      </c>
      <c r="F303" s="21">
        <v>0</v>
      </c>
      <c r="G303" s="22">
        <v>0</v>
      </c>
      <c r="H303" s="23"/>
    </row>
    <row r="304" spans="1:8" x14ac:dyDescent="0.25">
      <c r="A304" t="s">
        <v>272</v>
      </c>
      <c r="B304" t="s">
        <v>12</v>
      </c>
      <c r="C304" t="s">
        <v>227</v>
      </c>
      <c r="D304" t="s">
        <v>275</v>
      </c>
      <c r="E304" s="20">
        <v>0</v>
      </c>
      <c r="F304" s="21">
        <v>0</v>
      </c>
      <c r="G304" s="22">
        <v>0</v>
      </c>
      <c r="H304" s="23"/>
    </row>
    <row r="305" spans="1:8" x14ac:dyDescent="0.25">
      <c r="A305" t="s">
        <v>272</v>
      </c>
      <c r="B305" t="s">
        <v>12</v>
      </c>
      <c r="C305" t="s">
        <v>227</v>
      </c>
      <c r="D305" t="s">
        <v>276</v>
      </c>
      <c r="E305" s="20">
        <v>1</v>
      </c>
      <c r="F305" s="21">
        <v>0.5</v>
      </c>
      <c r="G305" s="22">
        <v>0.5</v>
      </c>
      <c r="H305" s="23"/>
    </row>
    <row r="306" spans="1:8" x14ac:dyDescent="0.25">
      <c r="C306" s="1" t="s">
        <v>358</v>
      </c>
      <c r="E306" s="20">
        <f>SUM(E302:E305)</f>
        <v>2</v>
      </c>
      <c r="F306" s="21"/>
      <c r="G306" s="22"/>
      <c r="H306" s="23"/>
    </row>
    <row r="307" spans="1:8" x14ac:dyDescent="0.25">
      <c r="A307" t="s">
        <v>272</v>
      </c>
      <c r="B307" t="s">
        <v>12</v>
      </c>
      <c r="C307" t="s">
        <v>173</v>
      </c>
      <c r="D307" t="s">
        <v>273</v>
      </c>
      <c r="E307" s="20">
        <v>4</v>
      </c>
      <c r="F307" s="21">
        <v>1</v>
      </c>
      <c r="G307" s="22">
        <v>1</v>
      </c>
      <c r="H307" s="23"/>
    </row>
    <row r="308" spans="1:8" x14ac:dyDescent="0.25">
      <c r="A308" t="s">
        <v>272</v>
      </c>
      <c r="B308" t="s">
        <v>12</v>
      </c>
      <c r="C308" t="s">
        <v>173</v>
      </c>
      <c r="D308" t="s">
        <v>274</v>
      </c>
      <c r="E308" s="20">
        <v>0</v>
      </c>
      <c r="F308" s="21">
        <v>0</v>
      </c>
      <c r="G308" s="22">
        <v>0</v>
      </c>
      <c r="H308" s="23"/>
    </row>
    <row r="309" spans="1:8" x14ac:dyDescent="0.25">
      <c r="A309" t="s">
        <v>272</v>
      </c>
      <c r="B309" t="s">
        <v>12</v>
      </c>
      <c r="C309" t="s">
        <v>173</v>
      </c>
      <c r="D309" t="s">
        <v>275</v>
      </c>
      <c r="E309" s="20">
        <v>0</v>
      </c>
      <c r="F309" s="21">
        <v>0</v>
      </c>
      <c r="G309" s="22">
        <v>0</v>
      </c>
      <c r="H309" s="23"/>
    </row>
    <row r="310" spans="1:8" x14ac:dyDescent="0.25">
      <c r="A310" t="s">
        <v>272</v>
      </c>
      <c r="B310" t="s">
        <v>12</v>
      </c>
      <c r="C310" t="s">
        <v>173</v>
      </c>
      <c r="D310" t="s">
        <v>276</v>
      </c>
      <c r="E310" s="20">
        <v>0</v>
      </c>
      <c r="F310" s="21">
        <v>0</v>
      </c>
      <c r="G310" s="22">
        <v>0</v>
      </c>
      <c r="H310" s="23"/>
    </row>
    <row r="311" spans="1:8" x14ac:dyDescent="0.25">
      <c r="C311" s="1" t="s">
        <v>359</v>
      </c>
      <c r="E311" s="20">
        <f>SUM(E307:E310)</f>
        <v>4</v>
      </c>
      <c r="F311" s="21"/>
      <c r="G311" s="22"/>
      <c r="H311" s="23"/>
    </row>
    <row r="312" spans="1:8" x14ac:dyDescent="0.25">
      <c r="A312" t="s">
        <v>272</v>
      </c>
      <c r="B312" t="s">
        <v>12</v>
      </c>
      <c r="C312" t="s">
        <v>46</v>
      </c>
      <c r="D312" t="s">
        <v>273</v>
      </c>
      <c r="E312" s="20">
        <v>0</v>
      </c>
      <c r="F312" s="21">
        <v>0</v>
      </c>
      <c r="G312" s="22">
        <v>0</v>
      </c>
      <c r="H312" s="23"/>
    </row>
    <row r="313" spans="1:8" x14ac:dyDescent="0.25">
      <c r="A313" t="s">
        <v>272</v>
      </c>
      <c r="B313" t="s">
        <v>12</v>
      </c>
      <c r="C313" t="s">
        <v>46</v>
      </c>
      <c r="D313" t="s">
        <v>274</v>
      </c>
      <c r="E313" s="20">
        <v>0</v>
      </c>
      <c r="F313" s="21">
        <v>0</v>
      </c>
      <c r="G313" s="22">
        <v>0</v>
      </c>
      <c r="H313" s="23"/>
    </row>
    <row r="314" spans="1:8" x14ac:dyDescent="0.25">
      <c r="A314" t="s">
        <v>272</v>
      </c>
      <c r="B314" t="s">
        <v>12</v>
      </c>
      <c r="C314" t="s">
        <v>46</v>
      </c>
      <c r="D314" t="s">
        <v>275</v>
      </c>
      <c r="E314" s="20">
        <v>1</v>
      </c>
      <c r="F314" s="21">
        <v>1</v>
      </c>
      <c r="G314" s="22">
        <v>1</v>
      </c>
      <c r="H314" s="23"/>
    </row>
    <row r="315" spans="1:8" x14ac:dyDescent="0.25">
      <c r="A315" t="s">
        <v>272</v>
      </c>
      <c r="B315" t="s">
        <v>12</v>
      </c>
      <c r="C315" t="s">
        <v>46</v>
      </c>
      <c r="D315" t="s">
        <v>276</v>
      </c>
      <c r="E315" s="20">
        <v>0</v>
      </c>
      <c r="F315" s="21">
        <v>0</v>
      </c>
      <c r="G315" s="22">
        <v>0</v>
      </c>
      <c r="H315" s="23"/>
    </row>
    <row r="316" spans="1:8" x14ac:dyDescent="0.25">
      <c r="C316" s="1" t="s">
        <v>360</v>
      </c>
      <c r="E316" s="20">
        <f>SUM(E312:E315)</f>
        <v>1</v>
      </c>
      <c r="F316" s="21"/>
      <c r="G316" s="22"/>
      <c r="H316" s="23"/>
    </row>
    <row r="317" spans="1:8" x14ac:dyDescent="0.25">
      <c r="A317" t="s">
        <v>272</v>
      </c>
      <c r="B317" t="s">
        <v>12</v>
      </c>
      <c r="C317" t="s">
        <v>44</v>
      </c>
      <c r="D317" t="s">
        <v>273</v>
      </c>
      <c r="E317" s="20">
        <v>41</v>
      </c>
      <c r="F317" s="21">
        <v>0.47099999999999997</v>
      </c>
      <c r="G317" s="22">
        <v>0.47099999999999997</v>
      </c>
      <c r="H317" s="23"/>
    </row>
    <row r="318" spans="1:8" x14ac:dyDescent="0.25">
      <c r="A318" t="s">
        <v>272</v>
      </c>
      <c r="B318" t="s">
        <v>12</v>
      </c>
      <c r="C318" t="s">
        <v>44</v>
      </c>
      <c r="D318" t="s">
        <v>274</v>
      </c>
      <c r="E318" s="20">
        <v>9</v>
      </c>
      <c r="F318" s="21">
        <v>0.10299999999999999</v>
      </c>
      <c r="G318" s="22">
        <v>0.10299999999999999</v>
      </c>
      <c r="H318" s="23"/>
    </row>
    <row r="319" spans="1:8" x14ac:dyDescent="0.25">
      <c r="A319" t="s">
        <v>272</v>
      </c>
      <c r="B319" t="s">
        <v>12</v>
      </c>
      <c r="C319" t="s">
        <v>44</v>
      </c>
      <c r="D319" t="s">
        <v>275</v>
      </c>
      <c r="E319" s="20">
        <v>18</v>
      </c>
      <c r="F319" s="21">
        <v>0.20699999999999999</v>
      </c>
      <c r="G319" s="22">
        <v>0.20699999999999999</v>
      </c>
      <c r="H319" s="23"/>
    </row>
    <row r="320" spans="1:8" x14ac:dyDescent="0.25">
      <c r="A320" t="s">
        <v>272</v>
      </c>
      <c r="B320" t="s">
        <v>12</v>
      </c>
      <c r="C320" t="s">
        <v>44</v>
      </c>
      <c r="D320" t="s">
        <v>276</v>
      </c>
      <c r="E320" s="20">
        <v>19</v>
      </c>
      <c r="F320" s="21">
        <v>0.218</v>
      </c>
      <c r="G320" s="22">
        <v>0.218</v>
      </c>
      <c r="H320" s="23"/>
    </row>
    <row r="321" spans="1:8" x14ac:dyDescent="0.25">
      <c r="C321" s="1" t="s">
        <v>361</v>
      </c>
      <c r="E321" s="20">
        <f>SUM(E317:E320)</f>
        <v>87</v>
      </c>
      <c r="F321" s="21"/>
      <c r="G321" s="22"/>
      <c r="H321" s="23"/>
    </row>
    <row r="322" spans="1:8" x14ac:dyDescent="0.25">
      <c r="A322" t="s">
        <v>272</v>
      </c>
      <c r="B322" t="s">
        <v>12</v>
      </c>
      <c r="C322" t="s">
        <v>33</v>
      </c>
      <c r="D322" t="s">
        <v>273</v>
      </c>
      <c r="E322" s="20">
        <v>55</v>
      </c>
      <c r="F322" s="21">
        <v>0.65500000000000003</v>
      </c>
      <c r="G322" s="22">
        <v>0.65500000000000003</v>
      </c>
      <c r="H322" s="23"/>
    </row>
    <row r="323" spans="1:8" x14ac:dyDescent="0.25">
      <c r="A323" t="s">
        <v>272</v>
      </c>
      <c r="B323" t="s">
        <v>12</v>
      </c>
      <c r="C323" t="s">
        <v>33</v>
      </c>
      <c r="D323" t="s">
        <v>274</v>
      </c>
      <c r="E323" s="20">
        <v>4</v>
      </c>
      <c r="F323" s="21">
        <v>4.8000000000000001E-2</v>
      </c>
      <c r="G323" s="22">
        <v>4.8000000000000001E-2</v>
      </c>
      <c r="H323" s="23"/>
    </row>
    <row r="324" spans="1:8" x14ac:dyDescent="0.25">
      <c r="A324" t="s">
        <v>272</v>
      </c>
      <c r="B324" t="s">
        <v>12</v>
      </c>
      <c r="C324" t="s">
        <v>33</v>
      </c>
      <c r="D324" t="s">
        <v>275</v>
      </c>
      <c r="E324" s="20">
        <v>15</v>
      </c>
      <c r="F324" s="21">
        <v>0.17899999999999999</v>
      </c>
      <c r="G324" s="22">
        <v>0.17899999999999999</v>
      </c>
      <c r="H324" s="23"/>
    </row>
    <row r="325" spans="1:8" x14ac:dyDescent="0.25">
      <c r="A325" t="s">
        <v>272</v>
      </c>
      <c r="B325" t="s">
        <v>12</v>
      </c>
      <c r="C325" t="s">
        <v>33</v>
      </c>
      <c r="D325" t="s">
        <v>276</v>
      </c>
      <c r="E325" s="20">
        <v>10</v>
      </c>
      <c r="F325" s="21">
        <v>0.11899999999999999</v>
      </c>
      <c r="G325" s="22">
        <v>0.11899999999999999</v>
      </c>
      <c r="H325" s="23"/>
    </row>
    <row r="326" spans="1:8" x14ac:dyDescent="0.25">
      <c r="C326" s="1" t="s">
        <v>362</v>
      </c>
      <c r="E326" s="20">
        <f>SUM(E322:E325)</f>
        <v>84</v>
      </c>
      <c r="F326" s="21"/>
      <c r="G326" s="22"/>
      <c r="H326" s="23"/>
    </row>
    <row r="327" spans="1:8" x14ac:dyDescent="0.25">
      <c r="A327" t="s">
        <v>272</v>
      </c>
      <c r="B327" t="s">
        <v>12</v>
      </c>
      <c r="C327" t="s">
        <v>48</v>
      </c>
      <c r="D327" t="s">
        <v>273</v>
      </c>
      <c r="E327" s="20">
        <v>5</v>
      </c>
      <c r="F327" s="21">
        <v>1</v>
      </c>
      <c r="G327" s="22">
        <v>1</v>
      </c>
      <c r="H327" s="23"/>
    </row>
    <row r="328" spans="1:8" x14ac:dyDescent="0.25">
      <c r="A328" t="s">
        <v>272</v>
      </c>
      <c r="B328" t="s">
        <v>12</v>
      </c>
      <c r="C328" t="s">
        <v>48</v>
      </c>
      <c r="D328" t="s">
        <v>274</v>
      </c>
      <c r="E328" s="20">
        <v>0</v>
      </c>
      <c r="F328" s="21">
        <v>0</v>
      </c>
      <c r="G328" s="22">
        <v>0</v>
      </c>
      <c r="H328" s="23"/>
    </row>
    <row r="329" spans="1:8" x14ac:dyDescent="0.25">
      <c r="A329" t="s">
        <v>272</v>
      </c>
      <c r="B329" t="s">
        <v>12</v>
      </c>
      <c r="C329" t="s">
        <v>48</v>
      </c>
      <c r="D329" t="s">
        <v>275</v>
      </c>
      <c r="E329" s="20">
        <v>0</v>
      </c>
      <c r="F329" s="21">
        <v>0</v>
      </c>
      <c r="G329" s="22">
        <v>0</v>
      </c>
      <c r="H329" s="23"/>
    </row>
    <row r="330" spans="1:8" x14ac:dyDescent="0.25">
      <c r="A330" t="s">
        <v>272</v>
      </c>
      <c r="B330" t="s">
        <v>12</v>
      </c>
      <c r="C330" t="s">
        <v>48</v>
      </c>
      <c r="D330" t="s">
        <v>276</v>
      </c>
      <c r="E330" s="20">
        <v>0</v>
      </c>
      <c r="F330" s="21">
        <v>0</v>
      </c>
      <c r="G330" s="22">
        <v>0</v>
      </c>
      <c r="H330" s="23"/>
    </row>
    <row r="331" spans="1:8" x14ac:dyDescent="0.25">
      <c r="C331" s="1" t="s">
        <v>363</v>
      </c>
      <c r="E331" s="20">
        <f>SUM(E327:E330)</f>
        <v>5</v>
      </c>
      <c r="F331" s="21"/>
      <c r="G331" s="22"/>
      <c r="H331" s="23"/>
    </row>
    <row r="332" spans="1:8" x14ac:dyDescent="0.25">
      <c r="A332" t="s">
        <v>272</v>
      </c>
      <c r="B332" t="s">
        <v>12</v>
      </c>
      <c r="C332" t="s">
        <v>228</v>
      </c>
      <c r="D332" t="s">
        <v>273</v>
      </c>
      <c r="E332" s="20">
        <v>2</v>
      </c>
      <c r="F332" s="21">
        <v>1</v>
      </c>
      <c r="G332" s="22">
        <v>1</v>
      </c>
      <c r="H332" s="23"/>
    </row>
    <row r="333" spans="1:8" x14ac:dyDescent="0.25">
      <c r="A333" t="s">
        <v>272</v>
      </c>
      <c r="B333" t="s">
        <v>12</v>
      </c>
      <c r="C333" t="s">
        <v>228</v>
      </c>
      <c r="D333" t="s">
        <v>274</v>
      </c>
      <c r="E333" s="20">
        <v>0</v>
      </c>
      <c r="F333" s="21">
        <v>0</v>
      </c>
      <c r="G333" s="22">
        <v>0</v>
      </c>
      <c r="H333" s="23"/>
    </row>
    <row r="334" spans="1:8" x14ac:dyDescent="0.25">
      <c r="A334" t="s">
        <v>272</v>
      </c>
      <c r="B334" t="s">
        <v>12</v>
      </c>
      <c r="C334" t="s">
        <v>228</v>
      </c>
      <c r="D334" t="s">
        <v>275</v>
      </c>
      <c r="E334" s="20">
        <v>0</v>
      </c>
      <c r="F334" s="21">
        <v>0</v>
      </c>
      <c r="G334" s="22">
        <v>0</v>
      </c>
      <c r="H334" s="23"/>
    </row>
    <row r="335" spans="1:8" x14ac:dyDescent="0.25">
      <c r="A335" t="s">
        <v>272</v>
      </c>
      <c r="B335" t="s">
        <v>12</v>
      </c>
      <c r="C335" t="s">
        <v>228</v>
      </c>
      <c r="D335" t="s">
        <v>276</v>
      </c>
      <c r="E335" s="20">
        <v>0</v>
      </c>
      <c r="F335" s="21">
        <v>0</v>
      </c>
      <c r="G335" s="22">
        <v>0</v>
      </c>
      <c r="H335" s="23"/>
    </row>
    <row r="336" spans="1:8" x14ac:dyDescent="0.25">
      <c r="C336" s="1" t="s">
        <v>364</v>
      </c>
      <c r="E336" s="20">
        <f>SUM(E332:E335)</f>
        <v>2</v>
      </c>
      <c r="F336" s="21"/>
      <c r="G336" s="22"/>
      <c r="H336" s="23"/>
    </row>
    <row r="337" spans="1:8" x14ac:dyDescent="0.25">
      <c r="A337" t="s">
        <v>272</v>
      </c>
      <c r="B337" t="s">
        <v>12</v>
      </c>
      <c r="C337" t="s">
        <v>229</v>
      </c>
      <c r="D337" t="s">
        <v>273</v>
      </c>
      <c r="E337" s="20">
        <v>0</v>
      </c>
      <c r="F337" s="21">
        <v>0</v>
      </c>
      <c r="G337" s="22">
        <v>0</v>
      </c>
      <c r="H337" s="23"/>
    </row>
    <row r="338" spans="1:8" x14ac:dyDescent="0.25">
      <c r="A338" t="s">
        <v>272</v>
      </c>
      <c r="B338" t="s">
        <v>12</v>
      </c>
      <c r="C338" t="s">
        <v>229</v>
      </c>
      <c r="D338" t="s">
        <v>274</v>
      </c>
      <c r="E338" s="20">
        <v>0</v>
      </c>
      <c r="F338" s="21">
        <v>0</v>
      </c>
      <c r="G338" s="22">
        <v>0</v>
      </c>
      <c r="H338" s="23"/>
    </row>
    <row r="339" spans="1:8" x14ac:dyDescent="0.25">
      <c r="A339" t="s">
        <v>272</v>
      </c>
      <c r="B339" t="s">
        <v>12</v>
      </c>
      <c r="C339" t="s">
        <v>229</v>
      </c>
      <c r="D339" t="s">
        <v>275</v>
      </c>
      <c r="E339" s="20">
        <v>0</v>
      </c>
      <c r="F339" s="21">
        <v>0</v>
      </c>
      <c r="G339" s="22">
        <v>0</v>
      </c>
      <c r="H339" s="23"/>
    </row>
    <row r="340" spans="1:8" x14ac:dyDescent="0.25">
      <c r="A340" t="s">
        <v>272</v>
      </c>
      <c r="B340" t="s">
        <v>12</v>
      </c>
      <c r="C340" t="s">
        <v>229</v>
      </c>
      <c r="D340" t="s">
        <v>276</v>
      </c>
      <c r="E340" s="20">
        <v>1</v>
      </c>
      <c r="F340" s="21">
        <v>1</v>
      </c>
      <c r="G340" s="22">
        <v>1</v>
      </c>
      <c r="H340" s="23"/>
    </row>
    <row r="341" spans="1:8" x14ac:dyDescent="0.25">
      <c r="C341" s="1" t="s">
        <v>365</v>
      </c>
      <c r="E341" s="20">
        <f>SUM(E337:E340)</f>
        <v>1</v>
      </c>
      <c r="F341" s="21"/>
      <c r="G341" s="22"/>
      <c r="H341" s="23"/>
    </row>
    <row r="342" spans="1:8" x14ac:dyDescent="0.25">
      <c r="A342" t="s">
        <v>272</v>
      </c>
      <c r="B342" t="s">
        <v>12</v>
      </c>
      <c r="C342" t="s">
        <v>230</v>
      </c>
      <c r="D342" t="s">
        <v>273</v>
      </c>
      <c r="E342" s="20">
        <v>2</v>
      </c>
      <c r="F342" s="21">
        <v>1</v>
      </c>
      <c r="G342" s="22">
        <v>1</v>
      </c>
      <c r="H342" s="23"/>
    </row>
    <row r="343" spans="1:8" x14ac:dyDescent="0.25">
      <c r="A343" t="s">
        <v>272</v>
      </c>
      <c r="B343" t="s">
        <v>12</v>
      </c>
      <c r="C343" t="s">
        <v>230</v>
      </c>
      <c r="D343" t="s">
        <v>274</v>
      </c>
      <c r="E343" s="20">
        <v>0</v>
      </c>
      <c r="F343" s="21">
        <v>0</v>
      </c>
      <c r="G343" s="22">
        <v>0</v>
      </c>
      <c r="H343" s="23"/>
    </row>
    <row r="344" spans="1:8" x14ac:dyDescent="0.25">
      <c r="A344" t="s">
        <v>272</v>
      </c>
      <c r="B344" t="s">
        <v>12</v>
      </c>
      <c r="C344" t="s">
        <v>230</v>
      </c>
      <c r="D344" t="s">
        <v>275</v>
      </c>
      <c r="E344" s="20">
        <v>0</v>
      </c>
      <c r="F344" s="21">
        <v>0</v>
      </c>
      <c r="G344" s="22">
        <v>0</v>
      </c>
      <c r="H344" s="23"/>
    </row>
    <row r="345" spans="1:8" x14ac:dyDescent="0.25">
      <c r="A345" t="s">
        <v>272</v>
      </c>
      <c r="B345" t="s">
        <v>12</v>
      </c>
      <c r="C345" t="s">
        <v>230</v>
      </c>
      <c r="D345" t="s">
        <v>276</v>
      </c>
      <c r="E345" s="20">
        <v>0</v>
      </c>
      <c r="F345" s="21">
        <v>0</v>
      </c>
      <c r="G345" s="22">
        <v>0</v>
      </c>
      <c r="H345" s="23"/>
    </row>
    <row r="346" spans="1:8" x14ac:dyDescent="0.25">
      <c r="C346" s="1" t="s">
        <v>366</v>
      </c>
      <c r="E346" s="20">
        <f>SUM(E342:E345)</f>
        <v>2</v>
      </c>
      <c r="F346" s="21"/>
      <c r="G346" s="22"/>
      <c r="H346" s="23"/>
    </row>
    <row r="347" spans="1:8" x14ac:dyDescent="0.25">
      <c r="A347" t="s">
        <v>272</v>
      </c>
      <c r="B347" t="s">
        <v>12</v>
      </c>
      <c r="C347" t="s">
        <v>43</v>
      </c>
      <c r="D347" t="s">
        <v>273</v>
      </c>
      <c r="E347" s="20">
        <v>7</v>
      </c>
      <c r="F347" s="21">
        <v>0.77800000000000002</v>
      </c>
      <c r="G347" s="22">
        <v>0.77800000000000002</v>
      </c>
      <c r="H347" s="23"/>
    </row>
    <row r="348" spans="1:8" x14ac:dyDescent="0.25">
      <c r="A348" t="s">
        <v>272</v>
      </c>
      <c r="B348" t="s">
        <v>12</v>
      </c>
      <c r="C348" t="s">
        <v>43</v>
      </c>
      <c r="D348" t="s">
        <v>274</v>
      </c>
      <c r="E348" s="20">
        <v>0</v>
      </c>
      <c r="F348" s="21">
        <v>0</v>
      </c>
      <c r="G348" s="22">
        <v>0</v>
      </c>
      <c r="H348" s="23"/>
    </row>
    <row r="349" spans="1:8" x14ac:dyDescent="0.25">
      <c r="A349" t="s">
        <v>272</v>
      </c>
      <c r="B349" t="s">
        <v>12</v>
      </c>
      <c r="C349" t="s">
        <v>43</v>
      </c>
      <c r="D349" t="s">
        <v>275</v>
      </c>
      <c r="E349" s="20">
        <v>0</v>
      </c>
      <c r="F349" s="21">
        <v>0</v>
      </c>
      <c r="G349" s="22">
        <v>0</v>
      </c>
      <c r="H349" s="23"/>
    </row>
    <row r="350" spans="1:8" x14ac:dyDescent="0.25">
      <c r="A350" t="s">
        <v>272</v>
      </c>
      <c r="B350" t="s">
        <v>12</v>
      </c>
      <c r="C350" t="s">
        <v>43</v>
      </c>
      <c r="D350" t="s">
        <v>276</v>
      </c>
      <c r="E350" s="20">
        <v>2</v>
      </c>
      <c r="F350" s="21">
        <v>0.222</v>
      </c>
      <c r="G350" s="22">
        <v>0.222</v>
      </c>
      <c r="H350" s="23"/>
    </row>
    <row r="351" spans="1:8" x14ac:dyDescent="0.25">
      <c r="C351" s="1" t="s">
        <v>367</v>
      </c>
      <c r="E351" s="20">
        <f>SUM(E347:E350)</f>
        <v>9</v>
      </c>
      <c r="F351" s="21"/>
      <c r="G351" s="22"/>
      <c r="H351" s="23"/>
    </row>
    <row r="352" spans="1:8" x14ac:dyDescent="0.25">
      <c r="A352" t="s">
        <v>272</v>
      </c>
      <c r="B352" t="s">
        <v>12</v>
      </c>
      <c r="C352" t="s">
        <v>232</v>
      </c>
      <c r="D352" t="s">
        <v>273</v>
      </c>
      <c r="E352" s="20">
        <v>2</v>
      </c>
      <c r="F352" s="21">
        <v>1</v>
      </c>
      <c r="G352" s="22">
        <v>1</v>
      </c>
      <c r="H352" s="23"/>
    </row>
    <row r="353" spans="1:8" x14ac:dyDescent="0.25">
      <c r="A353" t="s">
        <v>272</v>
      </c>
      <c r="B353" t="s">
        <v>12</v>
      </c>
      <c r="C353" t="s">
        <v>232</v>
      </c>
      <c r="D353" t="s">
        <v>274</v>
      </c>
      <c r="E353" s="20">
        <v>0</v>
      </c>
      <c r="F353" s="21">
        <v>0</v>
      </c>
      <c r="G353" s="22">
        <v>0</v>
      </c>
      <c r="H353" s="23"/>
    </row>
    <row r="354" spans="1:8" x14ac:dyDescent="0.25">
      <c r="A354" t="s">
        <v>272</v>
      </c>
      <c r="B354" t="s">
        <v>12</v>
      </c>
      <c r="C354" t="s">
        <v>232</v>
      </c>
      <c r="D354" t="s">
        <v>275</v>
      </c>
      <c r="E354" s="20">
        <v>0</v>
      </c>
      <c r="F354" s="21">
        <v>0</v>
      </c>
      <c r="G354" s="22">
        <v>0</v>
      </c>
      <c r="H354" s="23"/>
    </row>
    <row r="355" spans="1:8" x14ac:dyDescent="0.25">
      <c r="A355" t="s">
        <v>272</v>
      </c>
      <c r="B355" t="s">
        <v>12</v>
      </c>
      <c r="C355" t="s">
        <v>232</v>
      </c>
      <c r="D355" t="s">
        <v>276</v>
      </c>
      <c r="E355" s="20">
        <v>0</v>
      </c>
      <c r="F355" s="21">
        <v>0</v>
      </c>
      <c r="G355" s="22">
        <v>0</v>
      </c>
      <c r="H355" s="23"/>
    </row>
    <row r="356" spans="1:8" x14ac:dyDescent="0.25">
      <c r="C356" s="1" t="s">
        <v>368</v>
      </c>
      <c r="E356" s="20">
        <f>SUM(E352:E355)</f>
        <v>2</v>
      </c>
      <c r="F356" s="21"/>
      <c r="G356" s="22"/>
      <c r="H356" s="23"/>
    </row>
    <row r="357" spans="1:8" x14ac:dyDescent="0.25">
      <c r="A357" t="s">
        <v>272</v>
      </c>
      <c r="B357" t="s">
        <v>12</v>
      </c>
      <c r="C357" t="s">
        <v>25</v>
      </c>
      <c r="D357" t="s">
        <v>273</v>
      </c>
      <c r="E357" s="20">
        <v>5</v>
      </c>
      <c r="F357" s="21">
        <v>0.5</v>
      </c>
      <c r="G357" s="22">
        <v>0.5</v>
      </c>
      <c r="H357" s="23"/>
    </row>
    <row r="358" spans="1:8" x14ac:dyDescent="0.25">
      <c r="A358" t="s">
        <v>272</v>
      </c>
      <c r="B358" t="s">
        <v>12</v>
      </c>
      <c r="C358" t="s">
        <v>25</v>
      </c>
      <c r="D358" t="s">
        <v>274</v>
      </c>
      <c r="E358" s="20">
        <v>0</v>
      </c>
      <c r="F358" s="21">
        <v>0</v>
      </c>
      <c r="G358" s="22">
        <v>0</v>
      </c>
      <c r="H358" s="23"/>
    </row>
    <row r="359" spans="1:8" x14ac:dyDescent="0.25">
      <c r="A359" t="s">
        <v>272</v>
      </c>
      <c r="B359" t="s">
        <v>12</v>
      </c>
      <c r="C359" t="s">
        <v>25</v>
      </c>
      <c r="D359" t="s">
        <v>275</v>
      </c>
      <c r="E359" s="20">
        <v>2</v>
      </c>
      <c r="F359" s="21">
        <v>0.2</v>
      </c>
      <c r="G359" s="22">
        <v>0.2</v>
      </c>
      <c r="H359" s="23"/>
    </row>
    <row r="360" spans="1:8" x14ac:dyDescent="0.25">
      <c r="A360" t="s">
        <v>272</v>
      </c>
      <c r="B360" t="s">
        <v>12</v>
      </c>
      <c r="C360" t="s">
        <v>25</v>
      </c>
      <c r="D360" t="s">
        <v>276</v>
      </c>
      <c r="E360" s="20">
        <v>3</v>
      </c>
      <c r="F360" s="21">
        <v>0.3</v>
      </c>
      <c r="G360" s="22">
        <v>0.3</v>
      </c>
      <c r="H360" s="23"/>
    </row>
    <row r="361" spans="1:8" x14ac:dyDescent="0.25">
      <c r="C361" s="1" t="s">
        <v>369</v>
      </c>
      <c r="E361" s="20">
        <f>SUM(E357:E360)</f>
        <v>10</v>
      </c>
      <c r="F361" s="21"/>
      <c r="G361" s="22"/>
      <c r="H361" s="23"/>
    </row>
    <row r="362" spans="1:8" x14ac:dyDescent="0.25">
      <c r="A362" t="s">
        <v>272</v>
      </c>
      <c r="B362" t="s">
        <v>12</v>
      </c>
      <c r="C362" t="s">
        <v>264</v>
      </c>
      <c r="D362" t="s">
        <v>273</v>
      </c>
      <c r="E362" s="20">
        <v>0</v>
      </c>
      <c r="F362" s="21">
        <v>0</v>
      </c>
      <c r="G362" s="22">
        <v>0</v>
      </c>
      <c r="H362" s="23"/>
    </row>
    <row r="363" spans="1:8" x14ac:dyDescent="0.25">
      <c r="A363" t="s">
        <v>272</v>
      </c>
      <c r="B363" t="s">
        <v>12</v>
      </c>
      <c r="C363" t="s">
        <v>264</v>
      </c>
      <c r="D363" t="s">
        <v>274</v>
      </c>
      <c r="E363" s="20">
        <v>0</v>
      </c>
      <c r="F363" s="21">
        <v>0</v>
      </c>
      <c r="G363" s="22">
        <v>0</v>
      </c>
      <c r="H363" s="23"/>
    </row>
    <row r="364" spans="1:8" x14ac:dyDescent="0.25">
      <c r="A364" t="s">
        <v>272</v>
      </c>
      <c r="B364" t="s">
        <v>12</v>
      </c>
      <c r="C364" t="s">
        <v>264</v>
      </c>
      <c r="D364" t="s">
        <v>275</v>
      </c>
      <c r="E364" s="20">
        <v>0</v>
      </c>
      <c r="F364" s="21">
        <v>0</v>
      </c>
      <c r="G364" s="22">
        <v>0</v>
      </c>
      <c r="H364" s="23"/>
    </row>
    <row r="365" spans="1:8" x14ac:dyDescent="0.25">
      <c r="A365" t="s">
        <v>272</v>
      </c>
      <c r="B365" t="s">
        <v>12</v>
      </c>
      <c r="C365" t="s">
        <v>264</v>
      </c>
      <c r="D365" t="s">
        <v>276</v>
      </c>
      <c r="E365" s="20">
        <v>1</v>
      </c>
      <c r="F365" s="21">
        <v>1</v>
      </c>
      <c r="G365" s="22">
        <v>1</v>
      </c>
      <c r="H365" s="23"/>
    </row>
    <row r="366" spans="1:8" x14ac:dyDescent="0.25">
      <c r="C366" s="1" t="s">
        <v>370</v>
      </c>
      <c r="E366" s="20">
        <f>SUM(E362:E365)</f>
        <v>1</v>
      </c>
      <c r="F366" s="21"/>
      <c r="G366" s="22"/>
      <c r="H366" s="23"/>
    </row>
    <row r="367" spans="1:8" x14ac:dyDescent="0.25">
      <c r="A367" t="s">
        <v>272</v>
      </c>
      <c r="B367" t="s">
        <v>12</v>
      </c>
      <c r="C367" t="s">
        <v>234</v>
      </c>
      <c r="D367" t="s">
        <v>273</v>
      </c>
      <c r="E367" s="20">
        <v>1</v>
      </c>
      <c r="F367" s="21">
        <v>1</v>
      </c>
      <c r="G367" s="22">
        <v>1</v>
      </c>
      <c r="H367" s="23"/>
    </row>
    <row r="368" spans="1:8" x14ac:dyDescent="0.25">
      <c r="A368" t="s">
        <v>272</v>
      </c>
      <c r="B368" t="s">
        <v>12</v>
      </c>
      <c r="C368" t="s">
        <v>234</v>
      </c>
      <c r="D368" t="s">
        <v>274</v>
      </c>
      <c r="E368" s="20">
        <v>0</v>
      </c>
      <c r="F368" s="21">
        <v>0</v>
      </c>
      <c r="G368" s="22">
        <v>0</v>
      </c>
      <c r="H368" s="23"/>
    </row>
    <row r="369" spans="1:8" x14ac:dyDescent="0.25">
      <c r="A369" t="s">
        <v>272</v>
      </c>
      <c r="B369" t="s">
        <v>12</v>
      </c>
      <c r="C369" t="s">
        <v>234</v>
      </c>
      <c r="D369" t="s">
        <v>275</v>
      </c>
      <c r="E369" s="20">
        <v>0</v>
      </c>
      <c r="F369" s="21">
        <v>0</v>
      </c>
      <c r="G369" s="22">
        <v>0</v>
      </c>
      <c r="H369" s="23"/>
    </row>
    <row r="370" spans="1:8" x14ac:dyDescent="0.25">
      <c r="A370" t="s">
        <v>272</v>
      </c>
      <c r="B370" t="s">
        <v>12</v>
      </c>
      <c r="C370" t="s">
        <v>234</v>
      </c>
      <c r="D370" t="s">
        <v>276</v>
      </c>
      <c r="E370" s="20">
        <v>0</v>
      </c>
      <c r="F370" s="21">
        <v>0</v>
      </c>
      <c r="G370" s="22">
        <v>0</v>
      </c>
      <c r="H370" s="23"/>
    </row>
    <row r="371" spans="1:8" x14ac:dyDescent="0.25">
      <c r="C371" s="1" t="s">
        <v>371</v>
      </c>
      <c r="E371" s="20">
        <f>SUM(E367:E370)</f>
        <v>1</v>
      </c>
      <c r="F371" s="21"/>
      <c r="G371" s="22"/>
      <c r="H371" s="23"/>
    </row>
    <row r="372" spans="1:8" x14ac:dyDescent="0.25">
      <c r="A372" t="s">
        <v>272</v>
      </c>
      <c r="B372" t="s">
        <v>12</v>
      </c>
      <c r="C372" t="s">
        <v>235</v>
      </c>
      <c r="D372" t="s">
        <v>273</v>
      </c>
      <c r="E372" s="20">
        <v>1</v>
      </c>
      <c r="F372" s="21">
        <v>1</v>
      </c>
      <c r="G372" s="22">
        <v>1</v>
      </c>
      <c r="H372" s="23"/>
    </row>
    <row r="373" spans="1:8" x14ac:dyDescent="0.25">
      <c r="A373" t="s">
        <v>272</v>
      </c>
      <c r="B373" t="s">
        <v>12</v>
      </c>
      <c r="C373" t="s">
        <v>235</v>
      </c>
      <c r="D373" t="s">
        <v>274</v>
      </c>
      <c r="E373" s="20">
        <v>0</v>
      </c>
      <c r="F373" s="21">
        <v>0</v>
      </c>
      <c r="G373" s="22">
        <v>0</v>
      </c>
      <c r="H373" s="23"/>
    </row>
    <row r="374" spans="1:8" x14ac:dyDescent="0.25">
      <c r="A374" t="s">
        <v>272</v>
      </c>
      <c r="B374" t="s">
        <v>12</v>
      </c>
      <c r="C374" t="s">
        <v>235</v>
      </c>
      <c r="D374" t="s">
        <v>275</v>
      </c>
      <c r="E374" s="20">
        <v>0</v>
      </c>
      <c r="F374" s="21">
        <v>0</v>
      </c>
      <c r="G374" s="22">
        <v>0</v>
      </c>
      <c r="H374" s="23"/>
    </row>
    <row r="375" spans="1:8" x14ac:dyDescent="0.25">
      <c r="A375" t="s">
        <v>272</v>
      </c>
      <c r="B375" t="s">
        <v>12</v>
      </c>
      <c r="C375" t="s">
        <v>235</v>
      </c>
      <c r="D375" t="s">
        <v>276</v>
      </c>
      <c r="E375" s="20">
        <v>0</v>
      </c>
      <c r="F375" s="21">
        <v>0</v>
      </c>
      <c r="G375" s="22">
        <v>0</v>
      </c>
      <c r="H375" s="23"/>
    </row>
    <row r="376" spans="1:8" x14ac:dyDescent="0.25">
      <c r="C376" s="1" t="s">
        <v>372</v>
      </c>
      <c r="E376" s="20">
        <f>SUM(E372:E375)</f>
        <v>1</v>
      </c>
      <c r="F376" s="21"/>
      <c r="G376" s="22"/>
      <c r="H376" s="23"/>
    </row>
    <row r="377" spans="1:8" x14ac:dyDescent="0.25">
      <c r="A377" t="s">
        <v>272</v>
      </c>
      <c r="B377" t="s">
        <v>12</v>
      </c>
      <c r="C377" t="s">
        <v>236</v>
      </c>
      <c r="D377" t="s">
        <v>273</v>
      </c>
      <c r="E377" s="20">
        <v>2</v>
      </c>
      <c r="F377" s="21">
        <v>0.66700000000000004</v>
      </c>
      <c r="G377" s="22">
        <v>0.66700000000000004</v>
      </c>
      <c r="H377" s="23"/>
    </row>
    <row r="378" spans="1:8" x14ac:dyDescent="0.25">
      <c r="A378" t="s">
        <v>272</v>
      </c>
      <c r="B378" t="s">
        <v>12</v>
      </c>
      <c r="C378" t="s">
        <v>236</v>
      </c>
      <c r="D378" t="s">
        <v>274</v>
      </c>
      <c r="E378" s="20">
        <v>0</v>
      </c>
      <c r="F378" s="21">
        <v>0</v>
      </c>
      <c r="G378" s="22">
        <v>0</v>
      </c>
      <c r="H378" s="23"/>
    </row>
    <row r="379" spans="1:8" x14ac:dyDescent="0.25">
      <c r="A379" t="s">
        <v>272</v>
      </c>
      <c r="B379" t="s">
        <v>12</v>
      </c>
      <c r="C379" t="s">
        <v>236</v>
      </c>
      <c r="D379" t="s">
        <v>275</v>
      </c>
      <c r="E379" s="20">
        <v>0</v>
      </c>
      <c r="F379" s="21">
        <v>0</v>
      </c>
      <c r="G379" s="22">
        <v>0</v>
      </c>
      <c r="H379" s="23"/>
    </row>
    <row r="380" spans="1:8" x14ac:dyDescent="0.25">
      <c r="A380" t="s">
        <v>272</v>
      </c>
      <c r="B380" t="s">
        <v>12</v>
      </c>
      <c r="C380" t="s">
        <v>236</v>
      </c>
      <c r="D380" t="s">
        <v>276</v>
      </c>
      <c r="E380" s="20">
        <v>1</v>
      </c>
      <c r="F380" s="21">
        <v>0.33300000000000002</v>
      </c>
      <c r="G380" s="22">
        <v>0.33300000000000002</v>
      </c>
      <c r="H380" s="23"/>
    </row>
    <row r="381" spans="1:8" x14ac:dyDescent="0.25">
      <c r="C381" s="1" t="s">
        <v>373</v>
      </c>
      <c r="E381" s="20">
        <f>SUM(E377:E380)</f>
        <v>3</v>
      </c>
      <c r="F381" s="21"/>
      <c r="G381" s="22"/>
      <c r="H381" s="23"/>
    </row>
    <row r="382" spans="1:8" x14ac:dyDescent="0.25">
      <c r="A382" t="s">
        <v>272</v>
      </c>
      <c r="B382" t="s">
        <v>12</v>
      </c>
      <c r="C382" t="s">
        <v>26</v>
      </c>
      <c r="D382" t="s">
        <v>273</v>
      </c>
      <c r="E382" s="20">
        <v>9</v>
      </c>
      <c r="F382" s="21">
        <v>0.69199999999999995</v>
      </c>
      <c r="G382" s="22">
        <v>0.69199999999999995</v>
      </c>
      <c r="H382" s="23"/>
    </row>
    <row r="383" spans="1:8" x14ac:dyDescent="0.25">
      <c r="A383" t="s">
        <v>272</v>
      </c>
      <c r="B383" t="s">
        <v>12</v>
      </c>
      <c r="C383" t="s">
        <v>26</v>
      </c>
      <c r="D383" t="s">
        <v>274</v>
      </c>
      <c r="E383" s="20">
        <v>1</v>
      </c>
      <c r="F383" s="21">
        <v>7.6999999999999999E-2</v>
      </c>
      <c r="G383" s="22">
        <v>7.6999999999999999E-2</v>
      </c>
      <c r="H383" s="23"/>
    </row>
    <row r="384" spans="1:8" x14ac:dyDescent="0.25">
      <c r="A384" t="s">
        <v>272</v>
      </c>
      <c r="B384" t="s">
        <v>12</v>
      </c>
      <c r="C384" t="s">
        <v>26</v>
      </c>
      <c r="D384" t="s">
        <v>275</v>
      </c>
      <c r="E384" s="20">
        <v>3</v>
      </c>
      <c r="F384" s="21">
        <v>0.23100000000000001</v>
      </c>
      <c r="G384" s="22">
        <v>0.23100000000000001</v>
      </c>
      <c r="H384" s="23"/>
    </row>
    <row r="385" spans="1:8" x14ac:dyDescent="0.25">
      <c r="A385" t="s">
        <v>272</v>
      </c>
      <c r="B385" t="s">
        <v>12</v>
      </c>
      <c r="C385" t="s">
        <v>26</v>
      </c>
      <c r="D385" t="s">
        <v>276</v>
      </c>
      <c r="E385" s="20">
        <v>0</v>
      </c>
      <c r="F385" s="21">
        <v>0</v>
      </c>
      <c r="G385" s="22">
        <v>0</v>
      </c>
      <c r="H385" s="23"/>
    </row>
    <row r="386" spans="1:8" x14ac:dyDescent="0.25">
      <c r="C386" s="1" t="s">
        <v>374</v>
      </c>
      <c r="E386" s="20">
        <f>SUM(E382:E385)</f>
        <v>13</v>
      </c>
      <c r="F386" s="21"/>
      <c r="G386" s="22"/>
      <c r="H386" s="23"/>
    </row>
    <row r="387" spans="1:8" x14ac:dyDescent="0.25">
      <c r="A387" t="s">
        <v>272</v>
      </c>
      <c r="B387" t="s">
        <v>12</v>
      </c>
      <c r="C387" t="s">
        <v>233</v>
      </c>
      <c r="D387" t="s">
        <v>273</v>
      </c>
      <c r="E387" s="20">
        <v>8</v>
      </c>
      <c r="F387" s="21">
        <v>0.72699999999999998</v>
      </c>
      <c r="G387" s="22">
        <v>0.72699999999999998</v>
      </c>
      <c r="H387" s="23"/>
    </row>
    <row r="388" spans="1:8" x14ac:dyDescent="0.25">
      <c r="A388" t="s">
        <v>272</v>
      </c>
      <c r="B388" t="s">
        <v>12</v>
      </c>
      <c r="C388" t="s">
        <v>233</v>
      </c>
      <c r="D388" t="s">
        <v>274</v>
      </c>
      <c r="E388" s="20">
        <v>1</v>
      </c>
      <c r="F388" s="21">
        <v>9.0999999999999998E-2</v>
      </c>
      <c r="G388" s="22">
        <v>9.0999999999999998E-2</v>
      </c>
      <c r="H388" s="23"/>
    </row>
    <row r="389" spans="1:8" x14ac:dyDescent="0.25">
      <c r="A389" t="s">
        <v>272</v>
      </c>
      <c r="B389" t="s">
        <v>12</v>
      </c>
      <c r="C389" t="s">
        <v>233</v>
      </c>
      <c r="D389" t="s">
        <v>275</v>
      </c>
      <c r="E389" s="20">
        <v>1</v>
      </c>
      <c r="F389" s="21">
        <v>9.0999999999999998E-2</v>
      </c>
      <c r="G389" s="22">
        <v>9.0999999999999998E-2</v>
      </c>
      <c r="H389" s="23"/>
    </row>
    <row r="390" spans="1:8" x14ac:dyDescent="0.25">
      <c r="A390" t="s">
        <v>272</v>
      </c>
      <c r="B390" t="s">
        <v>12</v>
      </c>
      <c r="C390" t="s">
        <v>233</v>
      </c>
      <c r="D390" t="s">
        <v>276</v>
      </c>
      <c r="E390" s="20">
        <v>1</v>
      </c>
      <c r="F390" s="21">
        <v>9.0999999999999998E-2</v>
      </c>
      <c r="G390" s="22">
        <v>9.0999999999999998E-2</v>
      </c>
      <c r="H390" s="23"/>
    </row>
    <row r="391" spans="1:8" x14ac:dyDescent="0.25">
      <c r="C391" s="1" t="s">
        <v>375</v>
      </c>
      <c r="E391" s="20">
        <f>SUM(E387:E390)</f>
        <v>11</v>
      </c>
      <c r="F391" s="21"/>
      <c r="G391" s="22"/>
      <c r="H391" s="23"/>
    </row>
    <row r="392" spans="1:8" x14ac:dyDescent="0.25">
      <c r="A392" t="s">
        <v>272</v>
      </c>
      <c r="B392" t="s">
        <v>12</v>
      </c>
      <c r="C392" t="s">
        <v>224</v>
      </c>
      <c r="D392" t="s">
        <v>273</v>
      </c>
      <c r="E392" s="20">
        <v>10</v>
      </c>
      <c r="F392" s="21">
        <v>0.76900000000000002</v>
      </c>
      <c r="G392" s="22">
        <v>0.76900000000000002</v>
      </c>
      <c r="H392" s="23"/>
    </row>
    <row r="393" spans="1:8" x14ac:dyDescent="0.25">
      <c r="A393" t="s">
        <v>272</v>
      </c>
      <c r="B393" t="s">
        <v>12</v>
      </c>
      <c r="C393" t="s">
        <v>224</v>
      </c>
      <c r="D393" t="s">
        <v>274</v>
      </c>
      <c r="E393" s="20">
        <v>0</v>
      </c>
      <c r="F393" s="21">
        <v>0</v>
      </c>
      <c r="G393" s="22">
        <v>0</v>
      </c>
      <c r="H393" s="23"/>
    </row>
    <row r="394" spans="1:8" x14ac:dyDescent="0.25">
      <c r="A394" t="s">
        <v>272</v>
      </c>
      <c r="B394" t="s">
        <v>12</v>
      </c>
      <c r="C394" t="s">
        <v>224</v>
      </c>
      <c r="D394" t="s">
        <v>275</v>
      </c>
      <c r="E394" s="20">
        <v>2</v>
      </c>
      <c r="F394" s="21">
        <v>0.154</v>
      </c>
      <c r="G394" s="22">
        <v>0.154</v>
      </c>
      <c r="H394" s="23"/>
    </row>
    <row r="395" spans="1:8" x14ac:dyDescent="0.25">
      <c r="A395" t="s">
        <v>272</v>
      </c>
      <c r="B395" t="s">
        <v>12</v>
      </c>
      <c r="C395" t="s">
        <v>224</v>
      </c>
      <c r="D395" t="s">
        <v>276</v>
      </c>
      <c r="E395" s="20">
        <v>1</v>
      </c>
      <c r="F395" s="21">
        <v>7.6999999999999999E-2</v>
      </c>
      <c r="G395" s="22">
        <v>7.6999999999999999E-2</v>
      </c>
      <c r="H395" s="23"/>
    </row>
    <row r="396" spans="1:8" x14ac:dyDescent="0.25">
      <c r="C396" s="1" t="s">
        <v>376</v>
      </c>
      <c r="E396" s="20">
        <f>SUM(E392:E395)</f>
        <v>13</v>
      </c>
      <c r="F396" s="21"/>
      <c r="G396" s="22"/>
      <c r="H396" s="23"/>
    </row>
    <row r="397" spans="1:8" x14ac:dyDescent="0.25">
      <c r="A397" t="s">
        <v>272</v>
      </c>
      <c r="B397" t="s">
        <v>12</v>
      </c>
      <c r="C397" t="s">
        <v>23</v>
      </c>
      <c r="D397" t="s">
        <v>273</v>
      </c>
      <c r="E397" s="20">
        <v>3</v>
      </c>
      <c r="F397" s="21">
        <v>0.6</v>
      </c>
      <c r="G397" s="22">
        <v>0.6</v>
      </c>
      <c r="H397" s="23"/>
    </row>
    <row r="398" spans="1:8" x14ac:dyDescent="0.25">
      <c r="A398" t="s">
        <v>272</v>
      </c>
      <c r="B398" t="s">
        <v>12</v>
      </c>
      <c r="C398" t="s">
        <v>23</v>
      </c>
      <c r="D398" t="s">
        <v>274</v>
      </c>
      <c r="E398" s="20">
        <v>0</v>
      </c>
      <c r="F398" s="21">
        <v>0</v>
      </c>
      <c r="G398" s="22">
        <v>0</v>
      </c>
      <c r="H398" s="23"/>
    </row>
    <row r="399" spans="1:8" x14ac:dyDescent="0.25">
      <c r="A399" t="s">
        <v>272</v>
      </c>
      <c r="B399" t="s">
        <v>12</v>
      </c>
      <c r="C399" t="s">
        <v>23</v>
      </c>
      <c r="D399" t="s">
        <v>275</v>
      </c>
      <c r="E399" s="20">
        <v>1</v>
      </c>
      <c r="F399" s="21">
        <v>0.2</v>
      </c>
      <c r="G399" s="22">
        <v>0.2</v>
      </c>
      <c r="H399" s="23"/>
    </row>
    <row r="400" spans="1:8" x14ac:dyDescent="0.25">
      <c r="A400" t="s">
        <v>272</v>
      </c>
      <c r="B400" t="s">
        <v>12</v>
      </c>
      <c r="C400" t="s">
        <v>23</v>
      </c>
      <c r="D400" t="s">
        <v>276</v>
      </c>
      <c r="E400" s="20">
        <v>1</v>
      </c>
      <c r="F400" s="21">
        <v>0.2</v>
      </c>
      <c r="G400" s="22">
        <v>0.2</v>
      </c>
      <c r="H400" s="23"/>
    </row>
    <row r="401" spans="1:8" x14ac:dyDescent="0.25">
      <c r="C401" s="1" t="s">
        <v>377</v>
      </c>
      <c r="E401" s="20">
        <f>SUM(E397:E400)</f>
        <v>5</v>
      </c>
      <c r="F401" s="21"/>
      <c r="G401" s="22"/>
      <c r="H401" s="23"/>
    </row>
    <row r="402" spans="1:8" x14ac:dyDescent="0.25">
      <c r="A402" t="s">
        <v>272</v>
      </c>
      <c r="B402" t="s">
        <v>12</v>
      </c>
      <c r="C402" t="s">
        <v>198</v>
      </c>
      <c r="D402" t="s">
        <v>273</v>
      </c>
      <c r="E402" s="20">
        <v>5</v>
      </c>
      <c r="F402" s="21">
        <v>1</v>
      </c>
      <c r="G402" s="22">
        <v>1</v>
      </c>
      <c r="H402" s="23"/>
    </row>
    <row r="403" spans="1:8" x14ac:dyDescent="0.25">
      <c r="A403" t="s">
        <v>272</v>
      </c>
      <c r="B403" t="s">
        <v>12</v>
      </c>
      <c r="C403" t="s">
        <v>198</v>
      </c>
      <c r="D403" t="s">
        <v>274</v>
      </c>
      <c r="E403" s="20">
        <v>0</v>
      </c>
      <c r="F403" s="21">
        <v>0</v>
      </c>
      <c r="G403" s="22">
        <v>0</v>
      </c>
      <c r="H403" s="23"/>
    </row>
    <row r="404" spans="1:8" x14ac:dyDescent="0.25">
      <c r="A404" t="s">
        <v>272</v>
      </c>
      <c r="B404" t="s">
        <v>12</v>
      </c>
      <c r="C404" t="s">
        <v>198</v>
      </c>
      <c r="D404" t="s">
        <v>275</v>
      </c>
      <c r="E404" s="20">
        <v>0</v>
      </c>
      <c r="F404" s="21">
        <v>0</v>
      </c>
      <c r="G404" s="22">
        <v>0</v>
      </c>
      <c r="H404" s="23"/>
    </row>
    <row r="405" spans="1:8" x14ac:dyDescent="0.25">
      <c r="A405" t="s">
        <v>272</v>
      </c>
      <c r="B405" t="s">
        <v>12</v>
      </c>
      <c r="C405" t="s">
        <v>198</v>
      </c>
      <c r="D405" t="s">
        <v>276</v>
      </c>
      <c r="E405" s="20">
        <v>0</v>
      </c>
      <c r="F405" s="21">
        <v>0</v>
      </c>
      <c r="G405" s="22">
        <v>0</v>
      </c>
      <c r="H405" s="23"/>
    </row>
    <row r="406" spans="1:8" x14ac:dyDescent="0.25">
      <c r="C406" s="1" t="s">
        <v>378</v>
      </c>
      <c r="E406" s="20">
        <f>SUM(E402:E405)</f>
        <v>5</v>
      </c>
      <c r="F406" s="21"/>
      <c r="G406" s="22"/>
      <c r="H406" s="23"/>
    </row>
    <row r="407" spans="1:8" x14ac:dyDescent="0.25">
      <c r="A407" t="s">
        <v>272</v>
      </c>
      <c r="B407" t="s">
        <v>12</v>
      </c>
      <c r="C407" t="s">
        <v>40</v>
      </c>
      <c r="D407" t="s">
        <v>273</v>
      </c>
      <c r="E407" s="20">
        <v>1</v>
      </c>
      <c r="F407" s="21">
        <v>1</v>
      </c>
      <c r="G407" s="22">
        <v>1</v>
      </c>
      <c r="H407" s="23"/>
    </row>
    <row r="408" spans="1:8" x14ac:dyDescent="0.25">
      <c r="A408" t="s">
        <v>272</v>
      </c>
      <c r="B408" t="s">
        <v>12</v>
      </c>
      <c r="C408" t="s">
        <v>40</v>
      </c>
      <c r="D408" t="s">
        <v>274</v>
      </c>
      <c r="E408" s="20">
        <v>0</v>
      </c>
      <c r="F408" s="21">
        <v>0</v>
      </c>
      <c r="G408" s="22">
        <v>0</v>
      </c>
      <c r="H408" s="23"/>
    </row>
    <row r="409" spans="1:8" x14ac:dyDescent="0.25">
      <c r="A409" t="s">
        <v>272</v>
      </c>
      <c r="B409" t="s">
        <v>12</v>
      </c>
      <c r="C409" t="s">
        <v>40</v>
      </c>
      <c r="D409" t="s">
        <v>275</v>
      </c>
      <c r="E409" s="20">
        <v>0</v>
      </c>
      <c r="F409" s="21">
        <v>0</v>
      </c>
      <c r="G409" s="22">
        <v>0</v>
      </c>
      <c r="H409" s="23"/>
    </row>
    <row r="410" spans="1:8" x14ac:dyDescent="0.25">
      <c r="A410" t="s">
        <v>272</v>
      </c>
      <c r="B410" t="s">
        <v>12</v>
      </c>
      <c r="C410" t="s">
        <v>40</v>
      </c>
      <c r="D410" t="s">
        <v>276</v>
      </c>
      <c r="E410" s="20">
        <v>0</v>
      </c>
      <c r="F410" s="21">
        <v>0</v>
      </c>
      <c r="G410" s="22">
        <v>0</v>
      </c>
      <c r="H410" s="23"/>
    </row>
    <row r="411" spans="1:8" x14ac:dyDescent="0.25">
      <c r="C411" s="1" t="s">
        <v>379</v>
      </c>
      <c r="E411" s="20">
        <f>SUM(E407:E410)</f>
        <v>1</v>
      </c>
      <c r="F411" s="21"/>
      <c r="G411" s="22"/>
      <c r="H411" s="23"/>
    </row>
    <row r="412" spans="1:8" x14ac:dyDescent="0.25">
      <c r="A412" t="s">
        <v>272</v>
      </c>
      <c r="B412" t="s">
        <v>12</v>
      </c>
      <c r="C412" t="s">
        <v>15</v>
      </c>
      <c r="D412" t="s">
        <v>273</v>
      </c>
      <c r="E412" s="20">
        <v>16</v>
      </c>
      <c r="F412" s="21">
        <v>0.72699999999999998</v>
      </c>
      <c r="G412" s="22">
        <v>0.72699999999999998</v>
      </c>
      <c r="H412" s="23"/>
    </row>
    <row r="413" spans="1:8" x14ac:dyDescent="0.25">
      <c r="A413" t="s">
        <v>272</v>
      </c>
      <c r="B413" t="s">
        <v>12</v>
      </c>
      <c r="C413" t="s">
        <v>15</v>
      </c>
      <c r="D413" t="s">
        <v>274</v>
      </c>
      <c r="E413" s="20">
        <v>1</v>
      </c>
      <c r="F413" s="21">
        <v>4.4999999999999998E-2</v>
      </c>
      <c r="G413" s="22">
        <v>4.4999999999999998E-2</v>
      </c>
      <c r="H413" s="23"/>
    </row>
    <row r="414" spans="1:8" x14ac:dyDescent="0.25">
      <c r="A414" t="s">
        <v>272</v>
      </c>
      <c r="B414" t="s">
        <v>12</v>
      </c>
      <c r="C414" t="s">
        <v>15</v>
      </c>
      <c r="D414" t="s">
        <v>275</v>
      </c>
      <c r="E414" s="20">
        <v>4</v>
      </c>
      <c r="F414" s="21">
        <v>0.182</v>
      </c>
      <c r="G414" s="22">
        <v>0.182</v>
      </c>
      <c r="H414" s="23"/>
    </row>
    <row r="415" spans="1:8" x14ac:dyDescent="0.25">
      <c r="A415" t="s">
        <v>272</v>
      </c>
      <c r="B415" t="s">
        <v>12</v>
      </c>
      <c r="C415" t="s">
        <v>15</v>
      </c>
      <c r="D415" t="s">
        <v>276</v>
      </c>
      <c r="E415" s="20">
        <v>1</v>
      </c>
      <c r="F415" s="21">
        <v>4.4999999999999998E-2</v>
      </c>
      <c r="G415" s="22">
        <v>4.4999999999999998E-2</v>
      </c>
      <c r="H415" s="23"/>
    </row>
    <row r="416" spans="1:8" x14ac:dyDescent="0.25">
      <c r="C416" s="1" t="s">
        <v>380</v>
      </c>
      <c r="E416" s="20">
        <f>SUM(E412:E415)</f>
        <v>22</v>
      </c>
      <c r="F416" s="21"/>
      <c r="G416" s="22"/>
      <c r="H416" s="23"/>
    </row>
    <row r="417" spans="1:8" x14ac:dyDescent="0.25">
      <c r="A417" t="s">
        <v>272</v>
      </c>
      <c r="B417" t="s">
        <v>12</v>
      </c>
      <c r="C417" t="s">
        <v>34</v>
      </c>
      <c r="D417" t="s">
        <v>273</v>
      </c>
      <c r="E417" s="20">
        <v>17</v>
      </c>
      <c r="F417" s="21">
        <v>0.70799999999999996</v>
      </c>
      <c r="G417" s="22">
        <v>0.70799999999999996</v>
      </c>
      <c r="H417" s="23"/>
    </row>
    <row r="418" spans="1:8" x14ac:dyDescent="0.25">
      <c r="A418" t="s">
        <v>272</v>
      </c>
      <c r="B418" t="s">
        <v>12</v>
      </c>
      <c r="C418" t="s">
        <v>34</v>
      </c>
      <c r="D418" t="s">
        <v>274</v>
      </c>
      <c r="E418" s="20">
        <v>1</v>
      </c>
      <c r="F418" s="21">
        <v>4.2000000000000003E-2</v>
      </c>
      <c r="G418" s="22">
        <v>4.2000000000000003E-2</v>
      </c>
      <c r="H418" s="23"/>
    </row>
    <row r="419" spans="1:8" x14ac:dyDescent="0.25">
      <c r="A419" t="s">
        <v>272</v>
      </c>
      <c r="B419" t="s">
        <v>12</v>
      </c>
      <c r="C419" t="s">
        <v>34</v>
      </c>
      <c r="D419" t="s">
        <v>275</v>
      </c>
      <c r="E419" s="20">
        <v>4</v>
      </c>
      <c r="F419" s="21">
        <v>0.16700000000000001</v>
      </c>
      <c r="G419" s="22">
        <v>0.16700000000000001</v>
      </c>
      <c r="H419" s="23"/>
    </row>
    <row r="420" spans="1:8" x14ac:dyDescent="0.25">
      <c r="A420" t="s">
        <v>272</v>
      </c>
      <c r="B420" t="s">
        <v>12</v>
      </c>
      <c r="C420" t="s">
        <v>34</v>
      </c>
      <c r="D420" t="s">
        <v>276</v>
      </c>
      <c r="E420" s="20">
        <v>2</v>
      </c>
      <c r="F420" s="21">
        <v>8.3000000000000004E-2</v>
      </c>
      <c r="G420" s="22">
        <v>8.3000000000000004E-2</v>
      </c>
      <c r="H420" s="23"/>
    </row>
    <row r="421" spans="1:8" x14ac:dyDescent="0.25">
      <c r="C421" s="1" t="s">
        <v>381</v>
      </c>
      <c r="E421" s="20">
        <f>SUM(E417:E420)</f>
        <v>24</v>
      </c>
      <c r="F421" s="21"/>
      <c r="G421" s="22"/>
      <c r="H421" s="23"/>
    </row>
    <row r="422" spans="1:8" x14ac:dyDescent="0.25">
      <c r="A422" t="s">
        <v>272</v>
      </c>
      <c r="B422" t="s">
        <v>12</v>
      </c>
      <c r="C422" t="s">
        <v>248</v>
      </c>
      <c r="D422" t="s">
        <v>273</v>
      </c>
      <c r="E422" s="20">
        <v>10</v>
      </c>
      <c r="F422" s="21">
        <v>0.47599999999999998</v>
      </c>
      <c r="G422" s="22">
        <v>0.47599999999999998</v>
      </c>
      <c r="H422" s="23"/>
    </row>
    <row r="423" spans="1:8" x14ac:dyDescent="0.25">
      <c r="A423" t="s">
        <v>272</v>
      </c>
      <c r="B423" t="s">
        <v>12</v>
      </c>
      <c r="C423" t="s">
        <v>248</v>
      </c>
      <c r="D423" t="s">
        <v>274</v>
      </c>
      <c r="E423" s="20">
        <v>1</v>
      </c>
      <c r="F423" s="21">
        <v>4.8000000000000001E-2</v>
      </c>
      <c r="G423" s="22">
        <v>4.8000000000000001E-2</v>
      </c>
      <c r="H423" s="23"/>
    </row>
    <row r="424" spans="1:8" x14ac:dyDescent="0.25">
      <c r="A424" t="s">
        <v>272</v>
      </c>
      <c r="B424" t="s">
        <v>12</v>
      </c>
      <c r="C424" t="s">
        <v>248</v>
      </c>
      <c r="D424" t="s">
        <v>275</v>
      </c>
      <c r="E424" s="20">
        <v>5</v>
      </c>
      <c r="F424" s="21">
        <v>0.23799999999999999</v>
      </c>
      <c r="G424" s="22">
        <v>0.23799999999999999</v>
      </c>
      <c r="H424" s="23"/>
    </row>
    <row r="425" spans="1:8" x14ac:dyDescent="0.25">
      <c r="A425" t="s">
        <v>272</v>
      </c>
      <c r="B425" t="s">
        <v>12</v>
      </c>
      <c r="C425" t="s">
        <v>248</v>
      </c>
      <c r="D425" t="s">
        <v>276</v>
      </c>
      <c r="E425" s="20">
        <v>5</v>
      </c>
      <c r="F425" s="21">
        <v>0.23799999999999999</v>
      </c>
      <c r="G425" s="22">
        <v>0.23799999999999999</v>
      </c>
      <c r="H425" s="23"/>
    </row>
    <row r="426" spans="1:8" x14ac:dyDescent="0.25">
      <c r="C426" s="1" t="s">
        <v>382</v>
      </c>
      <c r="E426" s="20">
        <f>SUM(E422:E425)</f>
        <v>21</v>
      </c>
      <c r="F426" s="21"/>
      <c r="G426" s="22"/>
      <c r="H426" s="23"/>
    </row>
    <row r="427" spans="1:8" x14ac:dyDescent="0.25">
      <c r="A427" t="s">
        <v>272</v>
      </c>
      <c r="B427" t="s">
        <v>12</v>
      </c>
      <c r="C427" t="s">
        <v>191</v>
      </c>
      <c r="D427" t="s">
        <v>273</v>
      </c>
      <c r="E427" s="20">
        <v>28</v>
      </c>
      <c r="F427" s="21">
        <v>0.8</v>
      </c>
      <c r="G427" s="22">
        <v>0.8</v>
      </c>
      <c r="H427" s="23"/>
    </row>
    <row r="428" spans="1:8" x14ac:dyDescent="0.25">
      <c r="A428" t="s">
        <v>272</v>
      </c>
      <c r="B428" t="s">
        <v>12</v>
      </c>
      <c r="C428" t="s">
        <v>191</v>
      </c>
      <c r="D428" t="s">
        <v>274</v>
      </c>
      <c r="E428" s="20">
        <v>1</v>
      </c>
      <c r="F428" s="21">
        <v>2.9000000000000001E-2</v>
      </c>
      <c r="G428" s="22">
        <v>2.9000000000000001E-2</v>
      </c>
      <c r="H428" s="23"/>
    </row>
    <row r="429" spans="1:8" x14ac:dyDescent="0.25">
      <c r="A429" t="s">
        <v>272</v>
      </c>
      <c r="B429" t="s">
        <v>12</v>
      </c>
      <c r="C429" t="s">
        <v>191</v>
      </c>
      <c r="D429" t="s">
        <v>275</v>
      </c>
      <c r="E429" s="20">
        <v>1</v>
      </c>
      <c r="F429" s="21">
        <v>2.9000000000000001E-2</v>
      </c>
      <c r="G429" s="22">
        <v>2.9000000000000001E-2</v>
      </c>
      <c r="H429" s="23"/>
    </row>
    <row r="430" spans="1:8" x14ac:dyDescent="0.25">
      <c r="A430" t="s">
        <v>272</v>
      </c>
      <c r="B430" t="s">
        <v>12</v>
      </c>
      <c r="C430" t="s">
        <v>191</v>
      </c>
      <c r="D430" t="s">
        <v>276</v>
      </c>
      <c r="E430" s="20">
        <v>5</v>
      </c>
      <c r="F430" s="21">
        <v>0.14299999999999999</v>
      </c>
      <c r="G430" s="22">
        <v>0.14299999999999999</v>
      </c>
      <c r="H430" s="23"/>
    </row>
    <row r="431" spans="1:8" x14ac:dyDescent="0.25">
      <c r="C431" s="1" t="s">
        <v>383</v>
      </c>
      <c r="E431" s="20">
        <f>SUM(E427:E430)</f>
        <v>35</v>
      </c>
      <c r="F431" s="21"/>
      <c r="G431" s="22"/>
      <c r="H431" s="23"/>
    </row>
    <row r="432" spans="1:8" x14ac:dyDescent="0.25">
      <c r="A432" t="s">
        <v>272</v>
      </c>
      <c r="B432" t="s">
        <v>12</v>
      </c>
      <c r="C432" t="s">
        <v>184</v>
      </c>
      <c r="D432" t="s">
        <v>273</v>
      </c>
      <c r="E432" s="20">
        <v>2</v>
      </c>
      <c r="F432" s="21">
        <v>1</v>
      </c>
      <c r="G432" s="22">
        <v>1</v>
      </c>
      <c r="H432" s="23"/>
    </row>
    <row r="433" spans="1:8" x14ac:dyDescent="0.25">
      <c r="A433" t="s">
        <v>272</v>
      </c>
      <c r="B433" t="s">
        <v>12</v>
      </c>
      <c r="C433" t="s">
        <v>184</v>
      </c>
      <c r="D433" t="s">
        <v>274</v>
      </c>
      <c r="E433" s="20">
        <v>0</v>
      </c>
      <c r="F433" s="21">
        <v>0</v>
      </c>
      <c r="G433" s="22">
        <v>0</v>
      </c>
      <c r="H433" s="23"/>
    </row>
    <row r="434" spans="1:8" x14ac:dyDescent="0.25">
      <c r="A434" t="s">
        <v>272</v>
      </c>
      <c r="B434" t="s">
        <v>12</v>
      </c>
      <c r="C434" t="s">
        <v>184</v>
      </c>
      <c r="D434" t="s">
        <v>275</v>
      </c>
      <c r="E434" s="20">
        <v>0</v>
      </c>
      <c r="F434" s="21">
        <v>0</v>
      </c>
      <c r="G434" s="22">
        <v>0</v>
      </c>
      <c r="H434" s="23"/>
    </row>
    <row r="435" spans="1:8" x14ac:dyDescent="0.25">
      <c r="A435" t="s">
        <v>272</v>
      </c>
      <c r="B435" t="s">
        <v>12</v>
      </c>
      <c r="C435" t="s">
        <v>184</v>
      </c>
      <c r="D435" t="s">
        <v>276</v>
      </c>
      <c r="E435" s="20">
        <v>0</v>
      </c>
      <c r="F435" s="21">
        <v>0</v>
      </c>
      <c r="G435" s="22">
        <v>0</v>
      </c>
      <c r="H435" s="23"/>
    </row>
    <row r="436" spans="1:8" x14ac:dyDescent="0.25">
      <c r="C436" s="1" t="s">
        <v>384</v>
      </c>
      <c r="E436" s="20">
        <f>SUM(E432:E435)</f>
        <v>2</v>
      </c>
      <c r="F436" s="21"/>
      <c r="G436" s="22"/>
      <c r="H436" s="23"/>
    </row>
    <row r="437" spans="1:8" x14ac:dyDescent="0.25">
      <c r="A437" t="s">
        <v>272</v>
      </c>
      <c r="B437" t="s">
        <v>12</v>
      </c>
      <c r="C437" t="s">
        <v>269</v>
      </c>
      <c r="D437" t="s">
        <v>273</v>
      </c>
      <c r="E437" s="20">
        <v>0</v>
      </c>
      <c r="F437" s="21">
        <v>0</v>
      </c>
      <c r="G437" s="22">
        <v>0</v>
      </c>
      <c r="H437" s="23"/>
    </row>
    <row r="438" spans="1:8" x14ac:dyDescent="0.25">
      <c r="A438" t="s">
        <v>272</v>
      </c>
      <c r="B438" t="s">
        <v>12</v>
      </c>
      <c r="C438" t="s">
        <v>269</v>
      </c>
      <c r="D438" t="s">
        <v>274</v>
      </c>
      <c r="E438" s="20">
        <v>0</v>
      </c>
      <c r="F438" s="21">
        <v>0</v>
      </c>
      <c r="G438" s="22">
        <v>0</v>
      </c>
      <c r="H438" s="23"/>
    </row>
    <row r="439" spans="1:8" x14ac:dyDescent="0.25">
      <c r="A439" t="s">
        <v>272</v>
      </c>
      <c r="B439" t="s">
        <v>12</v>
      </c>
      <c r="C439" t="s">
        <v>269</v>
      </c>
      <c r="D439" t="s">
        <v>275</v>
      </c>
      <c r="E439" s="20">
        <v>0</v>
      </c>
      <c r="F439" s="21">
        <v>0</v>
      </c>
      <c r="G439" s="22">
        <v>0</v>
      </c>
      <c r="H439" s="23"/>
    </row>
    <row r="440" spans="1:8" x14ac:dyDescent="0.25">
      <c r="A440" t="s">
        <v>272</v>
      </c>
      <c r="B440" t="s">
        <v>12</v>
      </c>
      <c r="C440" t="s">
        <v>269</v>
      </c>
      <c r="D440" t="s">
        <v>276</v>
      </c>
      <c r="E440" s="20">
        <v>1</v>
      </c>
      <c r="F440" s="21">
        <v>1</v>
      </c>
      <c r="G440" s="22">
        <v>1</v>
      </c>
      <c r="H440" s="23"/>
    </row>
    <row r="441" spans="1:8" x14ac:dyDescent="0.25">
      <c r="C441" s="1" t="s">
        <v>385</v>
      </c>
      <c r="E441" s="20">
        <f>SUM(E437:E440)</f>
        <v>1</v>
      </c>
      <c r="F441" s="21"/>
      <c r="G441" s="22"/>
      <c r="H441" s="23"/>
    </row>
    <row r="442" spans="1:8" x14ac:dyDescent="0.25">
      <c r="A442" t="s">
        <v>272</v>
      </c>
      <c r="B442" t="s">
        <v>12</v>
      </c>
      <c r="C442" t="s">
        <v>170</v>
      </c>
      <c r="D442" t="s">
        <v>273</v>
      </c>
      <c r="E442" s="20">
        <v>1</v>
      </c>
      <c r="F442" s="21">
        <v>0.5</v>
      </c>
      <c r="G442" s="22">
        <v>0.5</v>
      </c>
      <c r="H442" s="23"/>
    </row>
    <row r="443" spans="1:8" x14ac:dyDescent="0.25">
      <c r="A443" t="s">
        <v>272</v>
      </c>
      <c r="B443" t="s">
        <v>12</v>
      </c>
      <c r="C443" t="s">
        <v>170</v>
      </c>
      <c r="D443" t="s">
        <v>274</v>
      </c>
      <c r="E443" s="20">
        <v>0</v>
      </c>
      <c r="F443" s="21">
        <v>0</v>
      </c>
      <c r="G443" s="22">
        <v>0</v>
      </c>
      <c r="H443" s="23"/>
    </row>
    <row r="444" spans="1:8" x14ac:dyDescent="0.25">
      <c r="A444" t="s">
        <v>272</v>
      </c>
      <c r="B444" t="s">
        <v>12</v>
      </c>
      <c r="C444" t="s">
        <v>170</v>
      </c>
      <c r="D444" t="s">
        <v>275</v>
      </c>
      <c r="E444" s="20">
        <v>0</v>
      </c>
      <c r="F444" s="21">
        <v>0</v>
      </c>
      <c r="G444" s="22">
        <v>0</v>
      </c>
      <c r="H444" s="23"/>
    </row>
    <row r="445" spans="1:8" x14ac:dyDescent="0.25">
      <c r="A445" t="s">
        <v>272</v>
      </c>
      <c r="B445" t="s">
        <v>12</v>
      </c>
      <c r="C445" t="s">
        <v>170</v>
      </c>
      <c r="D445" t="s">
        <v>276</v>
      </c>
      <c r="E445" s="20">
        <v>1</v>
      </c>
      <c r="F445" s="21">
        <v>0.5</v>
      </c>
      <c r="G445" s="22">
        <v>0.5</v>
      </c>
      <c r="H445" s="23"/>
    </row>
    <row r="446" spans="1:8" x14ac:dyDescent="0.25">
      <c r="C446" s="1" t="s">
        <v>386</v>
      </c>
      <c r="E446" s="20">
        <f>SUM(E442:E445)</f>
        <v>2</v>
      </c>
      <c r="F446" s="21"/>
      <c r="G446" s="22"/>
      <c r="H446" s="23"/>
    </row>
    <row r="447" spans="1:8" x14ac:dyDescent="0.25">
      <c r="A447" t="s">
        <v>272</v>
      </c>
      <c r="B447" t="s">
        <v>12</v>
      </c>
      <c r="C447" t="s">
        <v>166</v>
      </c>
      <c r="D447" t="s">
        <v>273</v>
      </c>
      <c r="E447" s="20">
        <v>1</v>
      </c>
      <c r="F447" s="21">
        <v>0.5</v>
      </c>
      <c r="G447" s="22">
        <v>0.5</v>
      </c>
      <c r="H447" s="23"/>
    </row>
    <row r="448" spans="1:8" x14ac:dyDescent="0.25">
      <c r="A448" t="s">
        <v>272</v>
      </c>
      <c r="B448" t="s">
        <v>12</v>
      </c>
      <c r="C448" t="s">
        <v>166</v>
      </c>
      <c r="D448" t="s">
        <v>274</v>
      </c>
      <c r="E448" s="20">
        <v>0</v>
      </c>
      <c r="F448" s="21">
        <v>0</v>
      </c>
      <c r="G448" s="22">
        <v>0</v>
      </c>
      <c r="H448" s="23"/>
    </row>
    <row r="449" spans="1:8" x14ac:dyDescent="0.25">
      <c r="A449" t="s">
        <v>272</v>
      </c>
      <c r="B449" t="s">
        <v>12</v>
      </c>
      <c r="C449" t="s">
        <v>166</v>
      </c>
      <c r="D449" t="s">
        <v>275</v>
      </c>
      <c r="E449" s="20">
        <v>0</v>
      </c>
      <c r="F449" s="21">
        <v>0</v>
      </c>
      <c r="G449" s="22">
        <v>0</v>
      </c>
      <c r="H449" s="23"/>
    </row>
    <row r="450" spans="1:8" x14ac:dyDescent="0.25">
      <c r="A450" t="s">
        <v>272</v>
      </c>
      <c r="B450" t="s">
        <v>12</v>
      </c>
      <c r="C450" t="s">
        <v>166</v>
      </c>
      <c r="D450" t="s">
        <v>276</v>
      </c>
      <c r="E450" s="20">
        <v>1</v>
      </c>
      <c r="F450" s="21">
        <v>0.5</v>
      </c>
      <c r="G450" s="22">
        <v>0.5</v>
      </c>
      <c r="H450" s="23"/>
    </row>
    <row r="451" spans="1:8" x14ac:dyDescent="0.25">
      <c r="C451" s="1" t="s">
        <v>387</v>
      </c>
      <c r="E451" s="20">
        <f>SUM(E447:E450)</f>
        <v>2</v>
      </c>
      <c r="F451" s="21"/>
      <c r="G451" s="22"/>
      <c r="H451" s="23"/>
    </row>
    <row r="452" spans="1:8" x14ac:dyDescent="0.25">
      <c r="A452" t="s">
        <v>272</v>
      </c>
      <c r="B452" t="s">
        <v>12</v>
      </c>
      <c r="C452" t="s">
        <v>283</v>
      </c>
      <c r="D452" t="s">
        <v>273</v>
      </c>
      <c r="E452" s="20">
        <v>0</v>
      </c>
      <c r="F452" s="21">
        <v>0</v>
      </c>
      <c r="G452" s="22">
        <v>0</v>
      </c>
      <c r="H452" s="23"/>
    </row>
    <row r="453" spans="1:8" x14ac:dyDescent="0.25">
      <c r="A453" t="s">
        <v>272</v>
      </c>
      <c r="B453" t="s">
        <v>12</v>
      </c>
      <c r="C453" t="s">
        <v>283</v>
      </c>
      <c r="D453" t="s">
        <v>274</v>
      </c>
      <c r="E453" s="20">
        <v>0</v>
      </c>
      <c r="F453" s="21">
        <v>0</v>
      </c>
      <c r="G453" s="22">
        <v>0</v>
      </c>
      <c r="H453" s="23"/>
    </row>
    <row r="454" spans="1:8" x14ac:dyDescent="0.25">
      <c r="A454" t="s">
        <v>272</v>
      </c>
      <c r="B454" t="s">
        <v>12</v>
      </c>
      <c r="C454" t="s">
        <v>283</v>
      </c>
      <c r="D454" t="s">
        <v>275</v>
      </c>
      <c r="E454" s="20">
        <v>0</v>
      </c>
      <c r="F454" s="21">
        <v>0</v>
      </c>
      <c r="G454" s="22">
        <v>0</v>
      </c>
      <c r="H454" s="23"/>
    </row>
    <row r="455" spans="1:8" x14ac:dyDescent="0.25">
      <c r="A455" t="s">
        <v>272</v>
      </c>
      <c r="B455" t="s">
        <v>12</v>
      </c>
      <c r="C455" t="s">
        <v>283</v>
      </c>
      <c r="D455" t="s">
        <v>276</v>
      </c>
      <c r="E455" s="20">
        <v>1</v>
      </c>
      <c r="F455" s="21">
        <v>1</v>
      </c>
      <c r="G455" s="22">
        <v>1</v>
      </c>
      <c r="H455" s="23"/>
    </row>
    <row r="456" spans="1:8" x14ac:dyDescent="0.25">
      <c r="C456" s="1" t="s">
        <v>388</v>
      </c>
      <c r="E456" s="20">
        <f>SUM(E452:E455)</f>
        <v>1</v>
      </c>
      <c r="F456" s="21"/>
      <c r="G456" s="22"/>
      <c r="H456" s="23"/>
    </row>
    <row r="457" spans="1:8" x14ac:dyDescent="0.25">
      <c r="A457" t="s">
        <v>272</v>
      </c>
      <c r="B457" t="s">
        <v>12</v>
      </c>
      <c r="C457" t="s">
        <v>284</v>
      </c>
      <c r="D457" t="s">
        <v>273</v>
      </c>
      <c r="E457" s="20">
        <v>1</v>
      </c>
      <c r="F457" s="21">
        <v>1</v>
      </c>
      <c r="G457" s="22">
        <v>1</v>
      </c>
      <c r="H457" s="23"/>
    </row>
    <row r="458" spans="1:8" x14ac:dyDescent="0.25">
      <c r="A458" t="s">
        <v>272</v>
      </c>
      <c r="B458" t="s">
        <v>12</v>
      </c>
      <c r="C458" t="s">
        <v>284</v>
      </c>
      <c r="D458" t="s">
        <v>274</v>
      </c>
      <c r="E458" s="20">
        <v>0</v>
      </c>
      <c r="F458" s="21">
        <v>0</v>
      </c>
      <c r="G458" s="22">
        <v>0</v>
      </c>
      <c r="H458" s="23"/>
    </row>
    <row r="459" spans="1:8" x14ac:dyDescent="0.25">
      <c r="A459" t="s">
        <v>272</v>
      </c>
      <c r="B459" t="s">
        <v>12</v>
      </c>
      <c r="C459" t="s">
        <v>284</v>
      </c>
      <c r="D459" t="s">
        <v>275</v>
      </c>
      <c r="E459" s="20">
        <v>0</v>
      </c>
      <c r="F459" s="21">
        <v>0</v>
      </c>
      <c r="G459" s="22">
        <v>0</v>
      </c>
      <c r="H459" s="23"/>
    </row>
    <row r="460" spans="1:8" x14ac:dyDescent="0.25">
      <c r="A460" t="s">
        <v>272</v>
      </c>
      <c r="B460" t="s">
        <v>12</v>
      </c>
      <c r="C460" t="s">
        <v>284</v>
      </c>
      <c r="D460" t="s">
        <v>276</v>
      </c>
      <c r="E460" s="20">
        <v>0</v>
      </c>
      <c r="F460" s="21">
        <v>0</v>
      </c>
      <c r="G460" s="22">
        <v>0</v>
      </c>
      <c r="H460" s="23"/>
    </row>
    <row r="461" spans="1:8" x14ac:dyDescent="0.25">
      <c r="C461" s="1" t="s">
        <v>389</v>
      </c>
      <c r="E461" s="20">
        <f>SUM(E457:E460)</f>
        <v>1</v>
      </c>
      <c r="F461" s="21"/>
      <c r="G461" s="22"/>
      <c r="H461" s="23"/>
    </row>
    <row r="462" spans="1:8" x14ac:dyDescent="0.25">
      <c r="A462" t="s">
        <v>272</v>
      </c>
      <c r="B462" t="s">
        <v>12</v>
      </c>
      <c r="C462" t="s">
        <v>172</v>
      </c>
      <c r="D462" t="s">
        <v>273</v>
      </c>
      <c r="E462" s="20">
        <v>1</v>
      </c>
      <c r="F462" s="21">
        <v>1</v>
      </c>
      <c r="G462" s="22">
        <v>1</v>
      </c>
      <c r="H462" s="23"/>
    </row>
    <row r="463" spans="1:8" x14ac:dyDescent="0.25">
      <c r="A463" t="s">
        <v>272</v>
      </c>
      <c r="B463" t="s">
        <v>12</v>
      </c>
      <c r="C463" t="s">
        <v>172</v>
      </c>
      <c r="D463" t="s">
        <v>274</v>
      </c>
      <c r="E463" s="20">
        <v>0</v>
      </c>
      <c r="F463" s="21">
        <v>0</v>
      </c>
      <c r="G463" s="22">
        <v>0</v>
      </c>
      <c r="H463" s="23"/>
    </row>
    <row r="464" spans="1:8" x14ac:dyDescent="0.25">
      <c r="A464" t="s">
        <v>272</v>
      </c>
      <c r="B464" t="s">
        <v>12</v>
      </c>
      <c r="C464" t="s">
        <v>172</v>
      </c>
      <c r="D464" t="s">
        <v>275</v>
      </c>
      <c r="E464" s="20">
        <v>0</v>
      </c>
      <c r="F464" s="21">
        <v>0</v>
      </c>
      <c r="G464" s="22">
        <v>0</v>
      </c>
      <c r="H464" s="23"/>
    </row>
    <row r="465" spans="1:8" x14ac:dyDescent="0.25">
      <c r="A465" t="s">
        <v>272</v>
      </c>
      <c r="B465" t="s">
        <v>12</v>
      </c>
      <c r="C465" t="s">
        <v>172</v>
      </c>
      <c r="D465" t="s">
        <v>276</v>
      </c>
      <c r="E465" s="20">
        <v>0</v>
      </c>
      <c r="F465" s="21">
        <v>0</v>
      </c>
      <c r="G465" s="22">
        <v>0</v>
      </c>
      <c r="H465" s="23"/>
    </row>
    <row r="466" spans="1:8" x14ac:dyDescent="0.25">
      <c r="C466" s="1" t="s">
        <v>390</v>
      </c>
      <c r="E466" s="20">
        <f>SUM(E462:E465)</f>
        <v>1</v>
      </c>
      <c r="F466" s="21"/>
      <c r="G466" s="22"/>
      <c r="H466" s="23"/>
    </row>
    <row r="467" spans="1:8" x14ac:dyDescent="0.25">
      <c r="A467" t="s">
        <v>272</v>
      </c>
      <c r="B467" t="s">
        <v>12</v>
      </c>
      <c r="C467" t="s">
        <v>210</v>
      </c>
      <c r="D467" t="s">
        <v>273</v>
      </c>
      <c r="E467" s="20">
        <v>1</v>
      </c>
      <c r="F467" s="21">
        <v>1</v>
      </c>
      <c r="G467" s="22">
        <v>1</v>
      </c>
      <c r="H467" s="23"/>
    </row>
    <row r="468" spans="1:8" x14ac:dyDescent="0.25">
      <c r="A468" t="s">
        <v>272</v>
      </c>
      <c r="B468" t="s">
        <v>12</v>
      </c>
      <c r="C468" t="s">
        <v>210</v>
      </c>
      <c r="D468" t="s">
        <v>274</v>
      </c>
      <c r="E468" s="20">
        <v>0</v>
      </c>
      <c r="F468" s="21">
        <v>0</v>
      </c>
      <c r="G468" s="22">
        <v>0</v>
      </c>
      <c r="H468" s="23"/>
    </row>
    <row r="469" spans="1:8" x14ac:dyDescent="0.25">
      <c r="A469" t="s">
        <v>272</v>
      </c>
      <c r="B469" t="s">
        <v>12</v>
      </c>
      <c r="C469" t="s">
        <v>210</v>
      </c>
      <c r="D469" t="s">
        <v>275</v>
      </c>
      <c r="E469" s="20">
        <v>0</v>
      </c>
      <c r="F469" s="21">
        <v>0</v>
      </c>
      <c r="G469" s="22">
        <v>0</v>
      </c>
      <c r="H469" s="23"/>
    </row>
    <row r="470" spans="1:8" x14ac:dyDescent="0.25">
      <c r="A470" t="s">
        <v>272</v>
      </c>
      <c r="B470" t="s">
        <v>12</v>
      </c>
      <c r="C470" t="s">
        <v>210</v>
      </c>
      <c r="D470" t="s">
        <v>276</v>
      </c>
      <c r="E470" s="20">
        <v>0</v>
      </c>
      <c r="F470" s="21">
        <v>0</v>
      </c>
      <c r="G470" s="22">
        <v>0</v>
      </c>
      <c r="H470" s="23"/>
    </row>
    <row r="471" spans="1:8" x14ac:dyDescent="0.25">
      <c r="C471" s="1" t="s">
        <v>391</v>
      </c>
      <c r="E471" s="20">
        <f>SUM(E467:E470)</f>
        <v>1</v>
      </c>
      <c r="F471" s="21"/>
      <c r="G471" s="22"/>
      <c r="H471" s="23"/>
    </row>
    <row r="472" spans="1:8" x14ac:dyDescent="0.25">
      <c r="A472" t="s">
        <v>272</v>
      </c>
      <c r="B472" t="s">
        <v>12</v>
      </c>
      <c r="C472" t="s">
        <v>209</v>
      </c>
      <c r="D472" t="s">
        <v>273</v>
      </c>
      <c r="E472" s="20">
        <v>15</v>
      </c>
      <c r="F472" s="21">
        <v>0.57699999999999996</v>
      </c>
      <c r="G472" s="22">
        <v>0.57699999999999996</v>
      </c>
      <c r="H472" s="23"/>
    </row>
    <row r="473" spans="1:8" x14ac:dyDescent="0.25">
      <c r="A473" t="s">
        <v>272</v>
      </c>
      <c r="B473" t="s">
        <v>12</v>
      </c>
      <c r="C473" t="s">
        <v>209</v>
      </c>
      <c r="D473" t="s">
        <v>274</v>
      </c>
      <c r="E473" s="20">
        <v>0</v>
      </c>
      <c r="F473" s="21">
        <v>0</v>
      </c>
      <c r="G473" s="22">
        <v>0</v>
      </c>
      <c r="H473" s="23"/>
    </row>
    <row r="474" spans="1:8" x14ac:dyDescent="0.25">
      <c r="A474" t="s">
        <v>272</v>
      </c>
      <c r="B474" t="s">
        <v>12</v>
      </c>
      <c r="C474" t="s">
        <v>209</v>
      </c>
      <c r="D474" t="s">
        <v>275</v>
      </c>
      <c r="E474" s="20">
        <v>8</v>
      </c>
      <c r="F474" s="21">
        <v>0.308</v>
      </c>
      <c r="G474" s="22">
        <v>0.308</v>
      </c>
      <c r="H474" s="23"/>
    </row>
    <row r="475" spans="1:8" x14ac:dyDescent="0.25">
      <c r="A475" t="s">
        <v>272</v>
      </c>
      <c r="B475" t="s">
        <v>12</v>
      </c>
      <c r="C475" t="s">
        <v>209</v>
      </c>
      <c r="D475" t="s">
        <v>276</v>
      </c>
      <c r="E475" s="20">
        <v>3</v>
      </c>
      <c r="F475" s="21">
        <v>0.115</v>
      </c>
      <c r="G475" s="22">
        <v>0.115</v>
      </c>
      <c r="H475" s="23"/>
    </row>
    <row r="476" spans="1:8" x14ac:dyDescent="0.25">
      <c r="C476" s="1" t="s">
        <v>392</v>
      </c>
      <c r="E476" s="20">
        <f>SUM(E472:E475)</f>
        <v>26</v>
      </c>
      <c r="F476" s="21"/>
      <c r="G476" s="22"/>
      <c r="H476" s="23"/>
    </row>
    <row r="477" spans="1:8" x14ac:dyDescent="0.25">
      <c r="A477" t="s">
        <v>272</v>
      </c>
      <c r="B477" t="s">
        <v>12</v>
      </c>
      <c r="C477" t="s">
        <v>17</v>
      </c>
      <c r="D477" t="s">
        <v>273</v>
      </c>
      <c r="E477" s="20">
        <v>21</v>
      </c>
      <c r="F477" s="21">
        <v>0.55300000000000005</v>
      </c>
      <c r="G477" s="22">
        <v>0.55300000000000005</v>
      </c>
      <c r="H477" s="23"/>
    </row>
    <row r="478" spans="1:8" x14ac:dyDescent="0.25">
      <c r="A478" t="s">
        <v>272</v>
      </c>
      <c r="B478" t="s">
        <v>12</v>
      </c>
      <c r="C478" t="s">
        <v>17</v>
      </c>
      <c r="D478" t="s">
        <v>274</v>
      </c>
      <c r="E478" s="20">
        <v>3</v>
      </c>
      <c r="F478" s="21">
        <v>7.9000000000000001E-2</v>
      </c>
      <c r="G478" s="22">
        <v>7.9000000000000001E-2</v>
      </c>
      <c r="H478" s="23"/>
    </row>
    <row r="479" spans="1:8" x14ac:dyDescent="0.25">
      <c r="A479" t="s">
        <v>272</v>
      </c>
      <c r="B479" t="s">
        <v>12</v>
      </c>
      <c r="C479" t="s">
        <v>17</v>
      </c>
      <c r="D479" t="s">
        <v>275</v>
      </c>
      <c r="E479" s="20">
        <v>7</v>
      </c>
      <c r="F479" s="21">
        <v>0.184</v>
      </c>
      <c r="G479" s="22">
        <v>0.184</v>
      </c>
      <c r="H479" s="23"/>
    </row>
    <row r="480" spans="1:8" x14ac:dyDescent="0.25">
      <c r="A480" t="s">
        <v>272</v>
      </c>
      <c r="B480" t="s">
        <v>12</v>
      </c>
      <c r="C480" t="s">
        <v>17</v>
      </c>
      <c r="D480" t="s">
        <v>276</v>
      </c>
      <c r="E480" s="20">
        <v>7</v>
      </c>
      <c r="F480" s="21">
        <v>0.184</v>
      </c>
      <c r="G480" s="22">
        <v>0.184</v>
      </c>
      <c r="H480" s="23"/>
    </row>
    <row r="481" spans="1:8" x14ac:dyDescent="0.25">
      <c r="C481" s="1" t="s">
        <v>393</v>
      </c>
      <c r="E481" s="20">
        <f>SUM(E477:E480)</f>
        <v>38</v>
      </c>
      <c r="F481" s="21"/>
      <c r="G481" s="22"/>
      <c r="H481" s="23"/>
    </row>
    <row r="482" spans="1:8" x14ac:dyDescent="0.25">
      <c r="A482" t="s">
        <v>272</v>
      </c>
      <c r="B482" t="s">
        <v>12</v>
      </c>
      <c r="C482" t="s">
        <v>237</v>
      </c>
      <c r="D482" t="s">
        <v>273</v>
      </c>
      <c r="E482" s="20">
        <v>1</v>
      </c>
      <c r="F482" s="21">
        <v>0.5</v>
      </c>
      <c r="G482" s="22">
        <v>0.5</v>
      </c>
      <c r="H482" s="23"/>
    </row>
    <row r="483" spans="1:8" x14ac:dyDescent="0.25">
      <c r="A483" t="s">
        <v>272</v>
      </c>
      <c r="B483" t="s">
        <v>12</v>
      </c>
      <c r="C483" t="s">
        <v>237</v>
      </c>
      <c r="D483" t="s">
        <v>274</v>
      </c>
      <c r="E483" s="20">
        <v>0</v>
      </c>
      <c r="F483" s="21">
        <v>0</v>
      </c>
      <c r="G483" s="22">
        <v>0</v>
      </c>
      <c r="H483" s="23"/>
    </row>
    <row r="484" spans="1:8" x14ac:dyDescent="0.25">
      <c r="A484" t="s">
        <v>272</v>
      </c>
      <c r="B484" t="s">
        <v>12</v>
      </c>
      <c r="C484" t="s">
        <v>237</v>
      </c>
      <c r="D484" t="s">
        <v>275</v>
      </c>
      <c r="E484" s="20">
        <v>1</v>
      </c>
      <c r="F484" s="21">
        <v>0.5</v>
      </c>
      <c r="G484" s="22">
        <v>0.5</v>
      </c>
      <c r="H484" s="23"/>
    </row>
    <row r="485" spans="1:8" x14ac:dyDescent="0.25">
      <c r="A485" t="s">
        <v>272</v>
      </c>
      <c r="B485" t="s">
        <v>12</v>
      </c>
      <c r="C485" t="s">
        <v>237</v>
      </c>
      <c r="D485" t="s">
        <v>276</v>
      </c>
      <c r="E485" s="20">
        <v>0</v>
      </c>
      <c r="F485" s="21">
        <v>0</v>
      </c>
      <c r="G485" s="22">
        <v>0</v>
      </c>
      <c r="H485" s="23"/>
    </row>
    <row r="486" spans="1:8" x14ac:dyDescent="0.25">
      <c r="C486" s="1" t="s">
        <v>394</v>
      </c>
      <c r="E486" s="20">
        <f>SUM(E482:E485)</f>
        <v>2</v>
      </c>
      <c r="F486" s="21"/>
      <c r="G486" s="22"/>
      <c r="H486" s="23"/>
    </row>
    <row r="487" spans="1:8" x14ac:dyDescent="0.25">
      <c r="A487" t="s">
        <v>272</v>
      </c>
      <c r="B487" t="s">
        <v>12</v>
      </c>
      <c r="C487" t="s">
        <v>238</v>
      </c>
      <c r="D487" t="s">
        <v>273</v>
      </c>
      <c r="E487" s="20">
        <v>2</v>
      </c>
      <c r="F487" s="21">
        <v>1</v>
      </c>
      <c r="G487" s="22">
        <v>1</v>
      </c>
      <c r="H487" s="23"/>
    </row>
    <row r="488" spans="1:8" x14ac:dyDescent="0.25">
      <c r="A488" t="s">
        <v>272</v>
      </c>
      <c r="B488" t="s">
        <v>12</v>
      </c>
      <c r="C488" t="s">
        <v>238</v>
      </c>
      <c r="D488" t="s">
        <v>274</v>
      </c>
      <c r="E488" s="20">
        <v>0</v>
      </c>
      <c r="F488" s="21">
        <v>0</v>
      </c>
      <c r="G488" s="22">
        <v>0</v>
      </c>
      <c r="H488" s="23"/>
    </row>
    <row r="489" spans="1:8" x14ac:dyDescent="0.25">
      <c r="A489" t="s">
        <v>272</v>
      </c>
      <c r="B489" t="s">
        <v>12</v>
      </c>
      <c r="C489" t="s">
        <v>238</v>
      </c>
      <c r="D489" t="s">
        <v>275</v>
      </c>
      <c r="E489" s="20">
        <v>0</v>
      </c>
      <c r="F489" s="21">
        <v>0</v>
      </c>
      <c r="G489" s="22">
        <v>0</v>
      </c>
      <c r="H489" s="23"/>
    </row>
    <row r="490" spans="1:8" x14ac:dyDescent="0.25">
      <c r="A490" t="s">
        <v>272</v>
      </c>
      <c r="B490" t="s">
        <v>12</v>
      </c>
      <c r="C490" t="s">
        <v>238</v>
      </c>
      <c r="D490" t="s">
        <v>276</v>
      </c>
      <c r="E490" s="20">
        <v>0</v>
      </c>
      <c r="F490" s="21">
        <v>0</v>
      </c>
      <c r="G490" s="22">
        <v>0</v>
      </c>
      <c r="H490" s="23"/>
    </row>
    <row r="491" spans="1:8" x14ac:dyDescent="0.25">
      <c r="C491" s="1" t="s">
        <v>395</v>
      </c>
      <c r="E491" s="20">
        <f>SUM(E487:E490)</f>
        <v>2</v>
      </c>
      <c r="F491" s="21"/>
      <c r="G491" s="22"/>
      <c r="H491" s="23"/>
    </row>
    <row r="492" spans="1:8" x14ac:dyDescent="0.25">
      <c r="A492" t="s">
        <v>272</v>
      </c>
      <c r="B492" t="s">
        <v>12</v>
      </c>
      <c r="C492" t="s">
        <v>18</v>
      </c>
      <c r="D492" t="s">
        <v>273</v>
      </c>
      <c r="E492" s="20">
        <v>25</v>
      </c>
      <c r="F492" s="21">
        <v>0.625</v>
      </c>
      <c r="G492" s="22">
        <v>0.625</v>
      </c>
      <c r="H492" s="23"/>
    </row>
    <row r="493" spans="1:8" x14ac:dyDescent="0.25">
      <c r="A493" t="s">
        <v>272</v>
      </c>
      <c r="B493" t="s">
        <v>12</v>
      </c>
      <c r="C493" t="s">
        <v>18</v>
      </c>
      <c r="D493" t="s">
        <v>274</v>
      </c>
      <c r="E493" s="20">
        <v>1</v>
      </c>
      <c r="F493" s="21">
        <v>2.5000000000000001E-2</v>
      </c>
      <c r="G493" s="22">
        <v>2.5000000000000001E-2</v>
      </c>
      <c r="H493" s="23"/>
    </row>
    <row r="494" spans="1:8" x14ac:dyDescent="0.25">
      <c r="A494" t="s">
        <v>272</v>
      </c>
      <c r="B494" t="s">
        <v>12</v>
      </c>
      <c r="C494" t="s">
        <v>18</v>
      </c>
      <c r="D494" t="s">
        <v>275</v>
      </c>
      <c r="E494" s="20">
        <v>4</v>
      </c>
      <c r="F494" s="21">
        <v>0.1</v>
      </c>
      <c r="G494" s="22">
        <v>0.1</v>
      </c>
      <c r="H494" s="23"/>
    </row>
    <row r="495" spans="1:8" x14ac:dyDescent="0.25">
      <c r="A495" t="s">
        <v>272</v>
      </c>
      <c r="B495" t="s">
        <v>12</v>
      </c>
      <c r="C495" t="s">
        <v>18</v>
      </c>
      <c r="D495" t="s">
        <v>276</v>
      </c>
      <c r="E495" s="20">
        <v>10</v>
      </c>
      <c r="F495" s="21">
        <v>0.25</v>
      </c>
      <c r="G495" s="22">
        <v>0.25</v>
      </c>
      <c r="H495" s="23"/>
    </row>
    <row r="496" spans="1:8" x14ac:dyDescent="0.25">
      <c r="C496" s="1" t="s">
        <v>396</v>
      </c>
      <c r="E496" s="20">
        <f>SUM(E492:E495)</f>
        <v>40</v>
      </c>
      <c r="F496" s="21"/>
      <c r="G496" s="22"/>
      <c r="H496" s="23"/>
    </row>
    <row r="497" spans="1:8" x14ac:dyDescent="0.25">
      <c r="A497" t="s">
        <v>272</v>
      </c>
      <c r="B497" t="s">
        <v>12</v>
      </c>
      <c r="C497" t="s">
        <v>16</v>
      </c>
      <c r="D497" t="s">
        <v>273</v>
      </c>
      <c r="E497" s="20">
        <v>22</v>
      </c>
      <c r="F497" s="21">
        <v>0.71</v>
      </c>
      <c r="G497" s="22">
        <v>0.71</v>
      </c>
      <c r="H497" s="23"/>
    </row>
    <row r="498" spans="1:8" x14ac:dyDescent="0.25">
      <c r="A498" t="s">
        <v>272</v>
      </c>
      <c r="B498" t="s">
        <v>12</v>
      </c>
      <c r="C498" t="s">
        <v>16</v>
      </c>
      <c r="D498" t="s">
        <v>274</v>
      </c>
      <c r="E498" s="20">
        <v>1</v>
      </c>
      <c r="F498" s="21">
        <v>3.2000000000000001E-2</v>
      </c>
      <c r="G498" s="22">
        <v>3.2000000000000001E-2</v>
      </c>
      <c r="H498" s="23"/>
    </row>
    <row r="499" spans="1:8" x14ac:dyDescent="0.25">
      <c r="A499" t="s">
        <v>272</v>
      </c>
      <c r="B499" t="s">
        <v>12</v>
      </c>
      <c r="C499" t="s">
        <v>16</v>
      </c>
      <c r="D499" t="s">
        <v>275</v>
      </c>
      <c r="E499" s="20">
        <v>3</v>
      </c>
      <c r="F499" s="21">
        <v>9.7000000000000003E-2</v>
      </c>
      <c r="G499" s="22">
        <v>9.7000000000000003E-2</v>
      </c>
      <c r="H499" s="23"/>
    </row>
    <row r="500" spans="1:8" x14ac:dyDescent="0.25">
      <c r="A500" t="s">
        <v>272</v>
      </c>
      <c r="B500" t="s">
        <v>12</v>
      </c>
      <c r="C500" t="s">
        <v>16</v>
      </c>
      <c r="D500" t="s">
        <v>276</v>
      </c>
      <c r="E500" s="20">
        <v>5</v>
      </c>
      <c r="F500" s="21">
        <v>0.161</v>
      </c>
      <c r="G500" s="22">
        <v>0.161</v>
      </c>
      <c r="H500" s="23"/>
    </row>
    <row r="501" spans="1:8" x14ac:dyDescent="0.25">
      <c r="C501" s="1" t="s">
        <v>397</v>
      </c>
      <c r="E501" s="20">
        <f>SUM(E497:E500)</f>
        <v>31</v>
      </c>
      <c r="F501" s="21"/>
      <c r="G501" s="22"/>
      <c r="H501" s="23"/>
    </row>
    <row r="502" spans="1:8" x14ac:dyDescent="0.25">
      <c r="A502" t="s">
        <v>272</v>
      </c>
      <c r="B502" t="s">
        <v>12</v>
      </c>
      <c r="C502" t="s">
        <v>37</v>
      </c>
      <c r="D502" t="s">
        <v>273</v>
      </c>
      <c r="E502" s="20">
        <v>63</v>
      </c>
      <c r="F502" s="21">
        <v>0.61199999999999999</v>
      </c>
      <c r="G502" s="22">
        <v>0.61199999999999999</v>
      </c>
      <c r="H502" s="23"/>
    </row>
    <row r="503" spans="1:8" x14ac:dyDescent="0.25">
      <c r="A503" t="s">
        <v>272</v>
      </c>
      <c r="B503" t="s">
        <v>12</v>
      </c>
      <c r="C503" t="s">
        <v>37</v>
      </c>
      <c r="D503" t="s">
        <v>274</v>
      </c>
      <c r="E503" s="20">
        <v>5</v>
      </c>
      <c r="F503" s="21">
        <v>4.9000000000000002E-2</v>
      </c>
      <c r="G503" s="22">
        <v>4.9000000000000002E-2</v>
      </c>
      <c r="H503" s="23"/>
    </row>
    <row r="504" spans="1:8" x14ac:dyDescent="0.25">
      <c r="A504" t="s">
        <v>272</v>
      </c>
      <c r="B504" t="s">
        <v>12</v>
      </c>
      <c r="C504" t="s">
        <v>37</v>
      </c>
      <c r="D504" t="s">
        <v>275</v>
      </c>
      <c r="E504" s="20">
        <v>8</v>
      </c>
      <c r="F504" s="21">
        <v>7.8E-2</v>
      </c>
      <c r="G504" s="22">
        <v>7.8E-2</v>
      </c>
      <c r="H504" s="23"/>
    </row>
    <row r="505" spans="1:8" x14ac:dyDescent="0.25">
      <c r="A505" t="s">
        <v>272</v>
      </c>
      <c r="B505" t="s">
        <v>12</v>
      </c>
      <c r="C505" t="s">
        <v>37</v>
      </c>
      <c r="D505" t="s">
        <v>276</v>
      </c>
      <c r="E505" s="20">
        <v>27</v>
      </c>
      <c r="F505" s="21">
        <v>0.26200000000000001</v>
      </c>
      <c r="G505" s="22">
        <v>0.26200000000000001</v>
      </c>
      <c r="H505" s="23"/>
    </row>
    <row r="506" spans="1:8" x14ac:dyDescent="0.25">
      <c r="C506" s="1" t="s">
        <v>398</v>
      </c>
      <c r="E506" s="20">
        <f>SUM(E502:E505)</f>
        <v>103</v>
      </c>
      <c r="F506" s="21"/>
      <c r="G506" s="22"/>
      <c r="H506" s="23"/>
    </row>
    <row r="507" spans="1:8" x14ac:dyDescent="0.25">
      <c r="A507" t="s">
        <v>272</v>
      </c>
      <c r="B507" t="s">
        <v>12</v>
      </c>
      <c r="C507" t="s">
        <v>31</v>
      </c>
      <c r="D507" t="s">
        <v>273</v>
      </c>
      <c r="E507" s="20">
        <v>22</v>
      </c>
      <c r="F507" s="21">
        <v>0.57899999999999996</v>
      </c>
      <c r="G507" s="22">
        <v>0.57899999999999996</v>
      </c>
      <c r="H507" s="23"/>
    </row>
    <row r="508" spans="1:8" x14ac:dyDescent="0.25">
      <c r="A508" t="s">
        <v>272</v>
      </c>
      <c r="B508" t="s">
        <v>12</v>
      </c>
      <c r="C508" t="s">
        <v>31</v>
      </c>
      <c r="D508" t="s">
        <v>274</v>
      </c>
      <c r="E508" s="20">
        <v>4</v>
      </c>
      <c r="F508" s="21">
        <v>0.105</v>
      </c>
      <c r="G508" s="22">
        <v>0.105</v>
      </c>
      <c r="H508" s="23"/>
    </row>
    <row r="509" spans="1:8" x14ac:dyDescent="0.25">
      <c r="A509" t="s">
        <v>272</v>
      </c>
      <c r="B509" t="s">
        <v>12</v>
      </c>
      <c r="C509" t="s">
        <v>31</v>
      </c>
      <c r="D509" t="s">
        <v>275</v>
      </c>
      <c r="E509" s="20">
        <v>5</v>
      </c>
      <c r="F509" s="21">
        <v>0.13200000000000001</v>
      </c>
      <c r="G509" s="22">
        <v>0.13200000000000001</v>
      </c>
      <c r="H509" s="23"/>
    </row>
    <row r="510" spans="1:8" x14ac:dyDescent="0.25">
      <c r="A510" t="s">
        <v>272</v>
      </c>
      <c r="B510" t="s">
        <v>12</v>
      </c>
      <c r="C510" t="s">
        <v>31</v>
      </c>
      <c r="D510" t="s">
        <v>276</v>
      </c>
      <c r="E510" s="20">
        <v>7</v>
      </c>
      <c r="F510" s="21">
        <v>0.184</v>
      </c>
      <c r="G510" s="22">
        <v>0.184</v>
      </c>
      <c r="H510" s="23"/>
    </row>
    <row r="511" spans="1:8" x14ac:dyDescent="0.25">
      <c r="C511" s="1" t="s">
        <v>399</v>
      </c>
      <c r="E511" s="20">
        <f>SUM(E507:E510)</f>
        <v>38</v>
      </c>
      <c r="F511" s="21"/>
      <c r="G511" s="22"/>
      <c r="H511" s="23"/>
    </row>
    <row r="512" spans="1:8" x14ac:dyDescent="0.25">
      <c r="A512" t="s">
        <v>272</v>
      </c>
      <c r="B512" t="s">
        <v>12</v>
      </c>
      <c r="C512" t="s">
        <v>41</v>
      </c>
      <c r="D512" t="s">
        <v>273</v>
      </c>
      <c r="E512" s="20">
        <v>58</v>
      </c>
      <c r="F512" s="21">
        <v>0.67400000000000004</v>
      </c>
      <c r="G512" s="22">
        <v>0.67400000000000004</v>
      </c>
      <c r="H512" s="23"/>
    </row>
    <row r="513" spans="1:8" x14ac:dyDescent="0.25">
      <c r="A513" t="s">
        <v>272</v>
      </c>
      <c r="B513" t="s">
        <v>12</v>
      </c>
      <c r="C513" t="s">
        <v>41</v>
      </c>
      <c r="D513" t="s">
        <v>274</v>
      </c>
      <c r="E513" s="20">
        <v>5</v>
      </c>
      <c r="F513" s="21">
        <v>5.8000000000000003E-2</v>
      </c>
      <c r="G513" s="22">
        <v>5.8000000000000003E-2</v>
      </c>
      <c r="H513" s="23"/>
    </row>
    <row r="514" spans="1:8" x14ac:dyDescent="0.25">
      <c r="A514" t="s">
        <v>272</v>
      </c>
      <c r="B514" t="s">
        <v>12</v>
      </c>
      <c r="C514" t="s">
        <v>41</v>
      </c>
      <c r="D514" t="s">
        <v>275</v>
      </c>
      <c r="E514" s="20">
        <v>8</v>
      </c>
      <c r="F514" s="21">
        <v>9.2999999999999999E-2</v>
      </c>
      <c r="G514" s="22">
        <v>9.2999999999999999E-2</v>
      </c>
      <c r="H514" s="23"/>
    </row>
    <row r="515" spans="1:8" x14ac:dyDescent="0.25">
      <c r="A515" t="s">
        <v>272</v>
      </c>
      <c r="B515" t="s">
        <v>12</v>
      </c>
      <c r="C515" t="s">
        <v>41</v>
      </c>
      <c r="D515" t="s">
        <v>276</v>
      </c>
      <c r="E515" s="20">
        <v>15</v>
      </c>
      <c r="F515" s="21">
        <v>0.17399999999999999</v>
      </c>
      <c r="G515" s="22">
        <v>0.17399999999999999</v>
      </c>
      <c r="H515" s="23"/>
    </row>
    <row r="516" spans="1:8" x14ac:dyDescent="0.25">
      <c r="C516" s="1" t="s">
        <v>400</v>
      </c>
      <c r="E516" s="20">
        <f>SUM(E512:E515)</f>
        <v>86</v>
      </c>
      <c r="F516" s="21"/>
      <c r="G516" s="22"/>
      <c r="H516" s="23"/>
    </row>
    <row r="517" spans="1:8" x14ac:dyDescent="0.25">
      <c r="A517" t="s">
        <v>272</v>
      </c>
      <c r="B517" t="s">
        <v>12</v>
      </c>
      <c r="C517" t="s">
        <v>30</v>
      </c>
      <c r="D517" t="s">
        <v>273</v>
      </c>
      <c r="E517" s="20">
        <v>4</v>
      </c>
      <c r="F517" s="21">
        <v>0.44400000000000001</v>
      </c>
      <c r="G517" s="22">
        <v>0.44400000000000001</v>
      </c>
      <c r="H517" s="23"/>
    </row>
    <row r="518" spans="1:8" x14ac:dyDescent="0.25">
      <c r="A518" t="s">
        <v>272</v>
      </c>
      <c r="B518" t="s">
        <v>12</v>
      </c>
      <c r="C518" t="s">
        <v>30</v>
      </c>
      <c r="D518" t="s">
        <v>274</v>
      </c>
      <c r="E518" s="20">
        <v>0</v>
      </c>
      <c r="F518" s="21">
        <v>0</v>
      </c>
      <c r="G518" s="22">
        <v>0</v>
      </c>
      <c r="H518" s="23"/>
    </row>
    <row r="519" spans="1:8" x14ac:dyDescent="0.25">
      <c r="A519" t="s">
        <v>272</v>
      </c>
      <c r="B519" t="s">
        <v>12</v>
      </c>
      <c r="C519" t="s">
        <v>30</v>
      </c>
      <c r="D519" t="s">
        <v>275</v>
      </c>
      <c r="E519" s="20">
        <v>4</v>
      </c>
      <c r="F519" s="21">
        <v>0.44400000000000001</v>
      </c>
      <c r="G519" s="22">
        <v>0.44400000000000001</v>
      </c>
      <c r="H519" s="23"/>
    </row>
    <row r="520" spans="1:8" x14ac:dyDescent="0.25">
      <c r="A520" t="s">
        <v>272</v>
      </c>
      <c r="B520" t="s">
        <v>12</v>
      </c>
      <c r="C520" t="s">
        <v>30</v>
      </c>
      <c r="D520" t="s">
        <v>276</v>
      </c>
      <c r="E520" s="20">
        <v>1</v>
      </c>
      <c r="F520" s="21">
        <v>0.111</v>
      </c>
      <c r="G520" s="22">
        <v>0.111</v>
      </c>
      <c r="H520" s="23"/>
    </row>
    <row r="521" spans="1:8" x14ac:dyDescent="0.25">
      <c r="C521" s="1" t="s">
        <v>401</v>
      </c>
      <c r="E521" s="20">
        <f>SUM(E517:E520)</f>
        <v>9</v>
      </c>
      <c r="F521" s="21"/>
      <c r="G521" s="22"/>
      <c r="H521" s="23"/>
    </row>
    <row r="522" spans="1:8" x14ac:dyDescent="0.25">
      <c r="A522" t="s">
        <v>272</v>
      </c>
      <c r="B522" t="s">
        <v>12</v>
      </c>
      <c r="C522" t="s">
        <v>24</v>
      </c>
      <c r="D522" t="s">
        <v>273</v>
      </c>
      <c r="E522" s="20">
        <v>30</v>
      </c>
      <c r="F522" s="21">
        <v>0.55600000000000005</v>
      </c>
      <c r="G522" s="22">
        <v>0.55600000000000005</v>
      </c>
      <c r="H522" s="23"/>
    </row>
    <row r="523" spans="1:8" x14ac:dyDescent="0.25">
      <c r="A523" t="s">
        <v>272</v>
      </c>
      <c r="B523" t="s">
        <v>12</v>
      </c>
      <c r="C523" t="s">
        <v>24</v>
      </c>
      <c r="D523" t="s">
        <v>274</v>
      </c>
      <c r="E523" s="20">
        <v>5</v>
      </c>
      <c r="F523" s="21">
        <v>9.2999999999999999E-2</v>
      </c>
      <c r="G523" s="22">
        <v>9.2999999999999999E-2</v>
      </c>
      <c r="H523" s="23"/>
    </row>
    <row r="524" spans="1:8" x14ac:dyDescent="0.25">
      <c r="A524" t="s">
        <v>272</v>
      </c>
      <c r="B524" t="s">
        <v>12</v>
      </c>
      <c r="C524" t="s">
        <v>24</v>
      </c>
      <c r="D524" t="s">
        <v>275</v>
      </c>
      <c r="E524" s="20">
        <v>5</v>
      </c>
      <c r="F524" s="21">
        <v>9.2999999999999999E-2</v>
      </c>
      <c r="G524" s="22">
        <v>9.2999999999999999E-2</v>
      </c>
      <c r="H524" s="23"/>
    </row>
    <row r="525" spans="1:8" x14ac:dyDescent="0.25">
      <c r="A525" t="s">
        <v>272</v>
      </c>
      <c r="B525" t="s">
        <v>12</v>
      </c>
      <c r="C525" t="s">
        <v>24</v>
      </c>
      <c r="D525" t="s">
        <v>276</v>
      </c>
      <c r="E525" s="20">
        <v>14</v>
      </c>
      <c r="F525" s="21">
        <v>0.25900000000000001</v>
      </c>
      <c r="G525" s="22">
        <v>0.25900000000000001</v>
      </c>
      <c r="H525" s="23"/>
    </row>
    <row r="526" spans="1:8" x14ac:dyDescent="0.25">
      <c r="C526" s="1" t="s">
        <v>402</v>
      </c>
      <c r="E526" s="20">
        <f>SUM(E522:E525)</f>
        <v>54</v>
      </c>
      <c r="F526" s="21"/>
      <c r="G526" s="22"/>
      <c r="H526" s="23"/>
    </row>
    <row r="527" spans="1:8" x14ac:dyDescent="0.25">
      <c r="A527" t="s">
        <v>272</v>
      </c>
      <c r="B527" t="s">
        <v>12</v>
      </c>
      <c r="C527" t="s">
        <v>14</v>
      </c>
      <c r="D527" t="s">
        <v>273</v>
      </c>
      <c r="E527" s="20">
        <v>28</v>
      </c>
      <c r="F527" s="21">
        <v>0.68300000000000005</v>
      </c>
      <c r="G527" s="22">
        <v>0.68300000000000005</v>
      </c>
      <c r="H527" s="23"/>
    </row>
    <row r="528" spans="1:8" x14ac:dyDescent="0.25">
      <c r="A528" t="s">
        <v>272</v>
      </c>
      <c r="B528" t="s">
        <v>12</v>
      </c>
      <c r="C528" t="s">
        <v>14</v>
      </c>
      <c r="D528" t="s">
        <v>274</v>
      </c>
      <c r="E528" s="20">
        <v>1</v>
      </c>
      <c r="F528" s="21">
        <v>2.4E-2</v>
      </c>
      <c r="G528" s="22">
        <v>2.4E-2</v>
      </c>
      <c r="H528" s="23"/>
    </row>
    <row r="529" spans="1:8" x14ac:dyDescent="0.25">
      <c r="A529" t="s">
        <v>272</v>
      </c>
      <c r="B529" t="s">
        <v>12</v>
      </c>
      <c r="C529" t="s">
        <v>14</v>
      </c>
      <c r="D529" t="s">
        <v>275</v>
      </c>
      <c r="E529" s="20">
        <v>2</v>
      </c>
      <c r="F529" s="21">
        <v>4.9000000000000002E-2</v>
      </c>
      <c r="G529" s="22">
        <v>4.9000000000000002E-2</v>
      </c>
      <c r="H529" s="23"/>
    </row>
    <row r="530" spans="1:8" x14ac:dyDescent="0.25">
      <c r="A530" t="s">
        <v>272</v>
      </c>
      <c r="B530" t="s">
        <v>12</v>
      </c>
      <c r="C530" t="s">
        <v>14</v>
      </c>
      <c r="D530" t="s">
        <v>276</v>
      </c>
      <c r="E530" s="20">
        <v>10</v>
      </c>
      <c r="F530" s="21">
        <v>0.24399999999999999</v>
      </c>
      <c r="G530" s="22">
        <v>0.24399999999999999</v>
      </c>
      <c r="H530" s="23"/>
    </row>
    <row r="531" spans="1:8" x14ac:dyDescent="0.25">
      <c r="C531" s="1" t="s">
        <v>403</v>
      </c>
      <c r="E531" s="20">
        <f>SUM(E527:E530)</f>
        <v>41</v>
      </c>
      <c r="F531" s="21"/>
      <c r="G531" s="22"/>
      <c r="H531" s="23"/>
    </row>
    <row r="532" spans="1:8" x14ac:dyDescent="0.25">
      <c r="A532" t="s">
        <v>272</v>
      </c>
      <c r="B532" t="s">
        <v>12</v>
      </c>
      <c r="C532" t="s">
        <v>231</v>
      </c>
      <c r="D532" t="s">
        <v>273</v>
      </c>
      <c r="E532" s="20">
        <v>32</v>
      </c>
      <c r="F532" s="21">
        <v>0.68100000000000005</v>
      </c>
      <c r="G532" s="22">
        <v>0.68100000000000005</v>
      </c>
      <c r="H532" s="23"/>
    </row>
    <row r="533" spans="1:8" x14ac:dyDescent="0.25">
      <c r="A533" t="s">
        <v>272</v>
      </c>
      <c r="B533" t="s">
        <v>12</v>
      </c>
      <c r="C533" t="s">
        <v>231</v>
      </c>
      <c r="D533" t="s">
        <v>274</v>
      </c>
      <c r="E533" s="20">
        <v>1</v>
      </c>
      <c r="F533" s="21">
        <v>2.1000000000000001E-2</v>
      </c>
      <c r="G533" s="22">
        <v>2.1000000000000001E-2</v>
      </c>
      <c r="H533" s="23"/>
    </row>
    <row r="534" spans="1:8" x14ac:dyDescent="0.25">
      <c r="A534" t="s">
        <v>272</v>
      </c>
      <c r="B534" t="s">
        <v>12</v>
      </c>
      <c r="C534" t="s">
        <v>231</v>
      </c>
      <c r="D534" t="s">
        <v>275</v>
      </c>
      <c r="E534" s="20">
        <v>8</v>
      </c>
      <c r="F534" s="21">
        <v>0.17</v>
      </c>
      <c r="G534" s="22">
        <v>0.17</v>
      </c>
      <c r="H534" s="23"/>
    </row>
    <row r="535" spans="1:8" x14ac:dyDescent="0.25">
      <c r="A535" t="s">
        <v>272</v>
      </c>
      <c r="B535" t="s">
        <v>12</v>
      </c>
      <c r="C535" t="s">
        <v>231</v>
      </c>
      <c r="D535" t="s">
        <v>276</v>
      </c>
      <c r="E535" s="20">
        <v>6</v>
      </c>
      <c r="F535" s="21">
        <v>0.128</v>
      </c>
      <c r="G535" s="22">
        <v>0.128</v>
      </c>
      <c r="H535" s="23"/>
    </row>
    <row r="536" spans="1:8" x14ac:dyDescent="0.25">
      <c r="C536" s="1" t="s">
        <v>404</v>
      </c>
      <c r="E536" s="20">
        <f>SUM(E532:E535)</f>
        <v>47</v>
      </c>
      <c r="F536" s="21"/>
      <c r="G536" s="22"/>
      <c r="H536" s="23"/>
    </row>
    <row r="537" spans="1:8" x14ac:dyDescent="0.25">
      <c r="A537" t="s">
        <v>272</v>
      </c>
      <c r="B537" t="s">
        <v>12</v>
      </c>
      <c r="C537" t="s">
        <v>35</v>
      </c>
      <c r="D537" t="s">
        <v>273</v>
      </c>
      <c r="E537" s="20">
        <v>16</v>
      </c>
      <c r="F537" s="21">
        <v>0.84199999999999997</v>
      </c>
      <c r="G537" s="22">
        <v>0.84199999999999997</v>
      </c>
      <c r="H537" s="23"/>
    </row>
    <row r="538" spans="1:8" x14ac:dyDescent="0.25">
      <c r="A538" t="s">
        <v>272</v>
      </c>
      <c r="B538" t="s">
        <v>12</v>
      </c>
      <c r="C538" t="s">
        <v>35</v>
      </c>
      <c r="D538" t="s">
        <v>274</v>
      </c>
      <c r="E538" s="20">
        <v>1</v>
      </c>
      <c r="F538" s="21">
        <v>5.2999999999999999E-2</v>
      </c>
      <c r="G538" s="22">
        <v>5.2999999999999999E-2</v>
      </c>
      <c r="H538" s="23"/>
    </row>
    <row r="539" spans="1:8" x14ac:dyDescent="0.25">
      <c r="A539" t="s">
        <v>272</v>
      </c>
      <c r="B539" t="s">
        <v>12</v>
      </c>
      <c r="C539" t="s">
        <v>35</v>
      </c>
      <c r="D539" t="s">
        <v>275</v>
      </c>
      <c r="E539" s="20">
        <v>1</v>
      </c>
      <c r="F539" s="21">
        <v>5.2999999999999999E-2</v>
      </c>
      <c r="G539" s="22">
        <v>5.2999999999999999E-2</v>
      </c>
      <c r="H539" s="23"/>
    </row>
    <row r="540" spans="1:8" x14ac:dyDescent="0.25">
      <c r="A540" t="s">
        <v>272</v>
      </c>
      <c r="B540" t="s">
        <v>12</v>
      </c>
      <c r="C540" t="s">
        <v>35</v>
      </c>
      <c r="D540" t="s">
        <v>276</v>
      </c>
      <c r="E540" s="20">
        <v>1</v>
      </c>
      <c r="F540" s="21">
        <v>5.2999999999999999E-2</v>
      </c>
      <c r="G540" s="22">
        <v>5.2999999999999999E-2</v>
      </c>
      <c r="H540" s="23"/>
    </row>
    <row r="541" spans="1:8" x14ac:dyDescent="0.25">
      <c r="C541" s="1" t="s">
        <v>405</v>
      </c>
      <c r="E541" s="20">
        <f>SUM(E537:E540)</f>
        <v>19</v>
      </c>
      <c r="F541" s="21"/>
      <c r="G541" s="22"/>
      <c r="H541" s="23"/>
    </row>
    <row r="542" spans="1:8" x14ac:dyDescent="0.25">
      <c r="A542" t="s">
        <v>272</v>
      </c>
      <c r="B542" t="s">
        <v>12</v>
      </c>
      <c r="C542" t="s">
        <v>45</v>
      </c>
      <c r="D542" t="s">
        <v>273</v>
      </c>
      <c r="E542" s="20">
        <v>163</v>
      </c>
      <c r="F542" s="21">
        <v>0.58199999999999996</v>
      </c>
      <c r="G542" s="22">
        <v>0.58199999999999996</v>
      </c>
      <c r="H542" s="23"/>
    </row>
    <row r="543" spans="1:8" x14ac:dyDescent="0.25">
      <c r="A543" t="s">
        <v>272</v>
      </c>
      <c r="B543" t="s">
        <v>12</v>
      </c>
      <c r="C543" t="s">
        <v>45</v>
      </c>
      <c r="D543" t="s">
        <v>274</v>
      </c>
      <c r="E543" s="20">
        <v>7</v>
      </c>
      <c r="F543" s="21">
        <v>2.5000000000000001E-2</v>
      </c>
      <c r="G543" s="22">
        <v>2.5000000000000001E-2</v>
      </c>
      <c r="H543" s="23"/>
    </row>
    <row r="544" spans="1:8" x14ac:dyDescent="0.25">
      <c r="A544" t="s">
        <v>272</v>
      </c>
      <c r="B544" t="s">
        <v>12</v>
      </c>
      <c r="C544" t="s">
        <v>45</v>
      </c>
      <c r="D544" t="s">
        <v>275</v>
      </c>
      <c r="E544" s="20">
        <v>27</v>
      </c>
      <c r="F544" s="21">
        <v>9.6000000000000002E-2</v>
      </c>
      <c r="G544" s="22">
        <v>9.6000000000000002E-2</v>
      </c>
      <c r="H544" s="23"/>
    </row>
    <row r="545" spans="1:8" x14ac:dyDescent="0.25">
      <c r="A545" t="s">
        <v>272</v>
      </c>
      <c r="B545" t="s">
        <v>12</v>
      </c>
      <c r="C545" t="s">
        <v>45</v>
      </c>
      <c r="D545" t="s">
        <v>276</v>
      </c>
      <c r="E545" s="20">
        <v>83</v>
      </c>
      <c r="F545" s="21">
        <v>0.29599999999999999</v>
      </c>
      <c r="G545" s="22">
        <v>0.29599999999999999</v>
      </c>
      <c r="H545" s="23"/>
    </row>
    <row r="546" spans="1:8" x14ac:dyDescent="0.25">
      <c r="C546" s="1" t="s">
        <v>406</v>
      </c>
      <c r="E546" s="20">
        <f>SUM(E542:E545)</f>
        <v>280</v>
      </c>
      <c r="F546" s="21"/>
      <c r="G546" s="22"/>
      <c r="H546" s="23"/>
    </row>
    <row r="547" spans="1:8" x14ac:dyDescent="0.25">
      <c r="A547" t="s">
        <v>272</v>
      </c>
      <c r="B547" t="s">
        <v>12</v>
      </c>
      <c r="C547" t="s">
        <v>13</v>
      </c>
      <c r="D547" t="s">
        <v>273</v>
      </c>
      <c r="E547" s="20">
        <v>42</v>
      </c>
      <c r="F547" s="21">
        <v>0.82399999999999995</v>
      </c>
      <c r="G547" s="22">
        <v>0.82399999999999995</v>
      </c>
      <c r="H547" s="23"/>
    </row>
    <row r="548" spans="1:8" x14ac:dyDescent="0.25">
      <c r="A548" t="s">
        <v>272</v>
      </c>
      <c r="B548" t="s">
        <v>12</v>
      </c>
      <c r="C548" t="s">
        <v>13</v>
      </c>
      <c r="D548" t="s">
        <v>274</v>
      </c>
      <c r="E548" s="20">
        <v>3</v>
      </c>
      <c r="F548" s="21">
        <v>5.8999999999999997E-2</v>
      </c>
      <c r="G548" s="22">
        <v>5.8999999999999997E-2</v>
      </c>
      <c r="H548" s="23"/>
    </row>
    <row r="549" spans="1:8" x14ac:dyDescent="0.25">
      <c r="A549" t="s">
        <v>272</v>
      </c>
      <c r="B549" t="s">
        <v>12</v>
      </c>
      <c r="C549" t="s">
        <v>13</v>
      </c>
      <c r="D549" t="s">
        <v>275</v>
      </c>
      <c r="E549" s="20">
        <v>3</v>
      </c>
      <c r="F549" s="21">
        <v>5.8999999999999997E-2</v>
      </c>
      <c r="G549" s="22">
        <v>5.8999999999999997E-2</v>
      </c>
      <c r="H549" s="23"/>
    </row>
    <row r="550" spans="1:8" x14ac:dyDescent="0.25">
      <c r="A550" t="s">
        <v>272</v>
      </c>
      <c r="B550" t="s">
        <v>12</v>
      </c>
      <c r="C550" t="s">
        <v>13</v>
      </c>
      <c r="D550" t="s">
        <v>276</v>
      </c>
      <c r="E550" s="20">
        <v>3</v>
      </c>
      <c r="F550" s="21">
        <v>5.8999999999999997E-2</v>
      </c>
      <c r="G550" s="22">
        <v>5.8999999999999997E-2</v>
      </c>
      <c r="H550" s="23"/>
    </row>
    <row r="551" spans="1:8" x14ac:dyDescent="0.25">
      <c r="C551" s="1" t="s">
        <v>407</v>
      </c>
      <c r="E551" s="20">
        <f>SUM(E547:E550)</f>
        <v>51</v>
      </c>
      <c r="F551" s="21"/>
      <c r="G551" s="22"/>
      <c r="H551" s="23"/>
    </row>
    <row r="552" spans="1:8" x14ac:dyDescent="0.25">
      <c r="A552" t="s">
        <v>272</v>
      </c>
      <c r="B552" t="s">
        <v>12</v>
      </c>
      <c r="C552" t="s">
        <v>21</v>
      </c>
      <c r="D552" t="s">
        <v>273</v>
      </c>
      <c r="E552" s="20">
        <v>5</v>
      </c>
      <c r="F552" s="21">
        <v>0.55600000000000005</v>
      </c>
      <c r="G552" s="22">
        <v>0.55600000000000005</v>
      </c>
      <c r="H552" s="23"/>
    </row>
    <row r="553" spans="1:8" x14ac:dyDescent="0.25">
      <c r="A553" t="s">
        <v>272</v>
      </c>
      <c r="B553" t="s">
        <v>12</v>
      </c>
      <c r="C553" t="s">
        <v>21</v>
      </c>
      <c r="D553" t="s">
        <v>274</v>
      </c>
      <c r="E553" s="20">
        <v>0</v>
      </c>
      <c r="F553" s="21">
        <v>0</v>
      </c>
      <c r="G553" s="22">
        <v>0</v>
      </c>
      <c r="H553" s="23"/>
    </row>
    <row r="554" spans="1:8" x14ac:dyDescent="0.25">
      <c r="A554" t="s">
        <v>272</v>
      </c>
      <c r="B554" t="s">
        <v>12</v>
      </c>
      <c r="C554" t="s">
        <v>21</v>
      </c>
      <c r="D554" t="s">
        <v>275</v>
      </c>
      <c r="E554" s="20">
        <v>1</v>
      </c>
      <c r="F554" s="21">
        <v>0.111</v>
      </c>
      <c r="G554" s="22">
        <v>0.111</v>
      </c>
      <c r="H554" s="23"/>
    </row>
    <row r="555" spans="1:8" x14ac:dyDescent="0.25">
      <c r="A555" t="s">
        <v>272</v>
      </c>
      <c r="B555" t="s">
        <v>12</v>
      </c>
      <c r="C555" t="s">
        <v>21</v>
      </c>
      <c r="D555" t="s">
        <v>276</v>
      </c>
      <c r="E555" s="20">
        <v>3</v>
      </c>
      <c r="F555" s="21">
        <v>0.33300000000000002</v>
      </c>
      <c r="G555" s="22">
        <v>0.33300000000000002</v>
      </c>
      <c r="H555" s="23"/>
    </row>
    <row r="556" spans="1:8" x14ac:dyDescent="0.25">
      <c r="C556" s="1" t="s">
        <v>408</v>
      </c>
      <c r="E556" s="20">
        <f>SUM(E552:E555)</f>
        <v>9</v>
      </c>
      <c r="F556" s="21"/>
      <c r="G556" s="22"/>
      <c r="H556" s="23"/>
    </row>
    <row r="557" spans="1:8" x14ac:dyDescent="0.25">
      <c r="A557" t="s">
        <v>272</v>
      </c>
      <c r="B557" t="s">
        <v>12</v>
      </c>
      <c r="C557" t="s">
        <v>29</v>
      </c>
      <c r="D557" t="s">
        <v>273</v>
      </c>
      <c r="E557" s="20">
        <v>60</v>
      </c>
      <c r="F557" s="21">
        <v>0.63200000000000001</v>
      </c>
      <c r="G557" s="22">
        <v>0.63200000000000001</v>
      </c>
      <c r="H557" s="23"/>
    </row>
    <row r="558" spans="1:8" x14ac:dyDescent="0.25">
      <c r="A558" t="s">
        <v>272</v>
      </c>
      <c r="B558" t="s">
        <v>12</v>
      </c>
      <c r="C558" t="s">
        <v>29</v>
      </c>
      <c r="D558" t="s">
        <v>274</v>
      </c>
      <c r="E558" s="20">
        <v>4</v>
      </c>
      <c r="F558" s="21">
        <v>4.2000000000000003E-2</v>
      </c>
      <c r="G558" s="22">
        <v>4.2000000000000003E-2</v>
      </c>
      <c r="H558" s="23"/>
    </row>
    <row r="559" spans="1:8" x14ac:dyDescent="0.25">
      <c r="A559" t="s">
        <v>272</v>
      </c>
      <c r="B559" t="s">
        <v>12</v>
      </c>
      <c r="C559" t="s">
        <v>29</v>
      </c>
      <c r="D559" t="s">
        <v>275</v>
      </c>
      <c r="E559" s="20">
        <v>15</v>
      </c>
      <c r="F559" s="21">
        <v>0.158</v>
      </c>
      <c r="G559" s="22">
        <v>0.158</v>
      </c>
      <c r="H559" s="23"/>
    </row>
    <row r="560" spans="1:8" x14ac:dyDescent="0.25">
      <c r="A560" t="s">
        <v>272</v>
      </c>
      <c r="B560" t="s">
        <v>12</v>
      </c>
      <c r="C560" t="s">
        <v>29</v>
      </c>
      <c r="D560" t="s">
        <v>276</v>
      </c>
      <c r="E560" s="20">
        <v>16</v>
      </c>
      <c r="F560" s="21">
        <v>0.16800000000000001</v>
      </c>
      <c r="G560" s="22">
        <v>0.16800000000000001</v>
      </c>
      <c r="H560" s="23"/>
    </row>
    <row r="561" spans="1:8" x14ac:dyDescent="0.25">
      <c r="C561" s="1" t="s">
        <v>409</v>
      </c>
      <c r="E561" s="20">
        <f>SUM(E557:E560)</f>
        <v>95</v>
      </c>
      <c r="F561" s="21"/>
      <c r="G561" s="22"/>
      <c r="H561" s="23"/>
    </row>
    <row r="562" spans="1:8" x14ac:dyDescent="0.25">
      <c r="A562" t="s">
        <v>272</v>
      </c>
      <c r="B562" t="s">
        <v>12</v>
      </c>
      <c r="C562" t="s">
        <v>20</v>
      </c>
      <c r="D562" t="s">
        <v>273</v>
      </c>
      <c r="E562" s="20">
        <v>14</v>
      </c>
      <c r="F562" s="21">
        <v>0.66700000000000004</v>
      </c>
      <c r="G562" s="22">
        <v>0.66700000000000004</v>
      </c>
      <c r="H562" s="23"/>
    </row>
    <row r="563" spans="1:8" x14ac:dyDescent="0.25">
      <c r="A563" t="s">
        <v>272</v>
      </c>
      <c r="B563" t="s">
        <v>12</v>
      </c>
      <c r="C563" t="s">
        <v>20</v>
      </c>
      <c r="D563" t="s">
        <v>274</v>
      </c>
      <c r="E563" s="20">
        <v>1</v>
      </c>
      <c r="F563" s="21">
        <v>4.8000000000000001E-2</v>
      </c>
      <c r="G563" s="22">
        <v>4.8000000000000001E-2</v>
      </c>
      <c r="H563" s="23"/>
    </row>
    <row r="564" spans="1:8" x14ac:dyDescent="0.25">
      <c r="A564" t="s">
        <v>272</v>
      </c>
      <c r="B564" t="s">
        <v>12</v>
      </c>
      <c r="C564" t="s">
        <v>20</v>
      </c>
      <c r="D564" t="s">
        <v>275</v>
      </c>
      <c r="E564" s="20">
        <v>3</v>
      </c>
      <c r="F564" s="21">
        <v>0.14299999999999999</v>
      </c>
      <c r="G564" s="22">
        <v>0.14299999999999999</v>
      </c>
      <c r="H564" s="23"/>
    </row>
    <row r="565" spans="1:8" x14ac:dyDescent="0.25">
      <c r="A565" t="s">
        <v>272</v>
      </c>
      <c r="B565" t="s">
        <v>12</v>
      </c>
      <c r="C565" t="s">
        <v>20</v>
      </c>
      <c r="D565" t="s">
        <v>276</v>
      </c>
      <c r="E565" s="20">
        <v>3</v>
      </c>
      <c r="F565" s="21">
        <v>0.14299999999999999</v>
      </c>
      <c r="G565" s="22">
        <v>0.14299999999999999</v>
      </c>
      <c r="H565" s="23"/>
    </row>
    <row r="566" spans="1:8" x14ac:dyDescent="0.25">
      <c r="C566" s="1" t="s">
        <v>410</v>
      </c>
      <c r="E566" s="20">
        <f>SUM(E562:E565)</f>
        <v>21</v>
      </c>
      <c r="F566" s="21"/>
      <c r="G566" s="22"/>
      <c r="H566" s="23"/>
    </row>
    <row r="567" spans="1:8" x14ac:dyDescent="0.25">
      <c r="A567" t="s">
        <v>272</v>
      </c>
      <c r="B567" t="s">
        <v>12</v>
      </c>
      <c r="C567" t="s">
        <v>19</v>
      </c>
      <c r="D567" t="s">
        <v>273</v>
      </c>
      <c r="E567" s="20">
        <v>13</v>
      </c>
      <c r="F567" s="21">
        <v>0.72199999999999998</v>
      </c>
      <c r="G567" s="22">
        <v>0.72199999999999998</v>
      </c>
      <c r="H567" s="23"/>
    </row>
    <row r="568" spans="1:8" x14ac:dyDescent="0.25">
      <c r="A568" t="s">
        <v>272</v>
      </c>
      <c r="B568" t="s">
        <v>12</v>
      </c>
      <c r="C568" t="s">
        <v>19</v>
      </c>
      <c r="D568" t="s">
        <v>274</v>
      </c>
      <c r="E568" s="20">
        <v>1</v>
      </c>
      <c r="F568" s="21">
        <v>5.6000000000000001E-2</v>
      </c>
      <c r="G568" s="22">
        <v>5.6000000000000001E-2</v>
      </c>
      <c r="H568" s="23"/>
    </row>
    <row r="569" spans="1:8" x14ac:dyDescent="0.25">
      <c r="A569" t="s">
        <v>272</v>
      </c>
      <c r="B569" t="s">
        <v>12</v>
      </c>
      <c r="C569" t="s">
        <v>19</v>
      </c>
      <c r="D569" t="s">
        <v>275</v>
      </c>
      <c r="E569" s="20">
        <v>2</v>
      </c>
      <c r="F569" s="21">
        <v>0.111</v>
      </c>
      <c r="G569" s="22">
        <v>0.111</v>
      </c>
      <c r="H569" s="23"/>
    </row>
    <row r="570" spans="1:8" x14ac:dyDescent="0.25">
      <c r="A570" t="s">
        <v>272</v>
      </c>
      <c r="B570" t="s">
        <v>12</v>
      </c>
      <c r="C570" t="s">
        <v>19</v>
      </c>
      <c r="D570" t="s">
        <v>276</v>
      </c>
      <c r="E570" s="20">
        <v>2</v>
      </c>
      <c r="F570" s="21">
        <v>0.111</v>
      </c>
      <c r="G570" s="22">
        <v>0.111</v>
      </c>
      <c r="H570" s="23"/>
    </row>
    <row r="571" spans="1:8" x14ac:dyDescent="0.25">
      <c r="C571" s="1" t="s">
        <v>411</v>
      </c>
      <c r="E571" s="20">
        <f>SUM(E567:E570)</f>
        <v>18</v>
      </c>
      <c r="F571" s="21"/>
      <c r="G571" s="22"/>
      <c r="H571" s="23"/>
    </row>
    <row r="572" spans="1:8" x14ac:dyDescent="0.25">
      <c r="A572" t="s">
        <v>272</v>
      </c>
      <c r="B572" t="s">
        <v>12</v>
      </c>
      <c r="C572" t="s">
        <v>240</v>
      </c>
      <c r="D572" t="s">
        <v>273</v>
      </c>
      <c r="E572" s="20">
        <v>0</v>
      </c>
      <c r="F572" s="21">
        <v>0</v>
      </c>
      <c r="G572" s="22">
        <v>0</v>
      </c>
      <c r="H572" s="23"/>
    </row>
    <row r="573" spans="1:8" x14ac:dyDescent="0.25">
      <c r="A573" t="s">
        <v>272</v>
      </c>
      <c r="B573" t="s">
        <v>12</v>
      </c>
      <c r="C573" t="s">
        <v>240</v>
      </c>
      <c r="D573" t="s">
        <v>274</v>
      </c>
      <c r="E573" s="20">
        <v>0</v>
      </c>
      <c r="F573" s="21">
        <v>0</v>
      </c>
      <c r="G573" s="22">
        <v>0</v>
      </c>
      <c r="H573" s="23"/>
    </row>
    <row r="574" spans="1:8" x14ac:dyDescent="0.25">
      <c r="A574" t="s">
        <v>272</v>
      </c>
      <c r="B574" t="s">
        <v>12</v>
      </c>
      <c r="C574" t="s">
        <v>240</v>
      </c>
      <c r="D574" t="s">
        <v>275</v>
      </c>
      <c r="E574" s="20">
        <v>0</v>
      </c>
      <c r="F574" s="21">
        <v>0</v>
      </c>
      <c r="G574" s="22">
        <v>0</v>
      </c>
      <c r="H574" s="23"/>
    </row>
    <row r="575" spans="1:8" x14ac:dyDescent="0.25">
      <c r="A575" t="s">
        <v>272</v>
      </c>
      <c r="B575" t="s">
        <v>12</v>
      </c>
      <c r="C575" t="s">
        <v>240</v>
      </c>
      <c r="D575" t="s">
        <v>276</v>
      </c>
      <c r="E575" s="20">
        <v>3</v>
      </c>
      <c r="F575" s="21">
        <v>1</v>
      </c>
      <c r="G575" s="22">
        <v>1</v>
      </c>
      <c r="H575" s="23"/>
    </row>
    <row r="576" spans="1:8" x14ac:dyDescent="0.25">
      <c r="C576" s="1" t="s">
        <v>412</v>
      </c>
      <c r="E576" s="20">
        <f>SUM(E572:E575)</f>
        <v>3</v>
      </c>
      <c r="F576" s="21"/>
      <c r="G576" s="22"/>
      <c r="H576" s="23"/>
    </row>
    <row r="577" spans="1:8" x14ac:dyDescent="0.25">
      <c r="A577" t="s">
        <v>272</v>
      </c>
      <c r="B577" t="s">
        <v>12</v>
      </c>
      <c r="C577" t="s">
        <v>225</v>
      </c>
      <c r="D577" t="s">
        <v>273</v>
      </c>
      <c r="E577" s="20">
        <v>0</v>
      </c>
      <c r="F577" s="21">
        <v>0</v>
      </c>
      <c r="G577" s="22">
        <v>0</v>
      </c>
      <c r="H577" s="23"/>
    </row>
    <row r="578" spans="1:8" x14ac:dyDescent="0.25">
      <c r="A578" t="s">
        <v>272</v>
      </c>
      <c r="B578" t="s">
        <v>12</v>
      </c>
      <c r="C578" t="s">
        <v>225</v>
      </c>
      <c r="D578" t="s">
        <v>274</v>
      </c>
      <c r="E578" s="20">
        <v>0</v>
      </c>
      <c r="F578" s="21">
        <v>0</v>
      </c>
      <c r="G578" s="22">
        <v>0</v>
      </c>
      <c r="H578" s="23"/>
    </row>
    <row r="579" spans="1:8" x14ac:dyDescent="0.25">
      <c r="A579" t="s">
        <v>272</v>
      </c>
      <c r="B579" t="s">
        <v>12</v>
      </c>
      <c r="C579" t="s">
        <v>225</v>
      </c>
      <c r="D579" t="s">
        <v>275</v>
      </c>
      <c r="E579" s="20">
        <v>0</v>
      </c>
      <c r="F579" s="21">
        <v>0</v>
      </c>
      <c r="G579" s="22">
        <v>0</v>
      </c>
      <c r="H579" s="23"/>
    </row>
    <row r="580" spans="1:8" x14ac:dyDescent="0.25">
      <c r="A580" t="s">
        <v>272</v>
      </c>
      <c r="B580" t="s">
        <v>12</v>
      </c>
      <c r="C580" t="s">
        <v>225</v>
      </c>
      <c r="D580" t="s">
        <v>276</v>
      </c>
      <c r="E580" s="20">
        <v>2</v>
      </c>
      <c r="F580" s="21">
        <v>1</v>
      </c>
      <c r="G580" s="22">
        <v>1</v>
      </c>
      <c r="H580" s="23"/>
    </row>
    <row r="581" spans="1:8" x14ac:dyDescent="0.25">
      <c r="C581" s="1" t="s">
        <v>413</v>
      </c>
      <c r="E581" s="20">
        <f>SUM(E577:E580)</f>
        <v>2</v>
      </c>
      <c r="F581" s="21"/>
      <c r="G581" s="22"/>
      <c r="H581" s="23"/>
    </row>
    <row r="582" spans="1:8" x14ac:dyDescent="0.25">
      <c r="A582" t="s">
        <v>272</v>
      </c>
      <c r="B582" t="s">
        <v>12</v>
      </c>
      <c r="C582" t="s">
        <v>38</v>
      </c>
      <c r="D582" t="s">
        <v>273</v>
      </c>
      <c r="E582" s="20">
        <v>108</v>
      </c>
      <c r="F582" s="21">
        <v>0.71099999999999997</v>
      </c>
      <c r="G582" s="22">
        <v>0.71099999999999997</v>
      </c>
      <c r="H582" s="23"/>
    </row>
    <row r="583" spans="1:8" x14ac:dyDescent="0.25">
      <c r="A583" t="s">
        <v>272</v>
      </c>
      <c r="B583" t="s">
        <v>12</v>
      </c>
      <c r="C583" t="s">
        <v>38</v>
      </c>
      <c r="D583" t="s">
        <v>274</v>
      </c>
      <c r="E583" s="20">
        <v>3</v>
      </c>
      <c r="F583" s="21">
        <v>0.02</v>
      </c>
      <c r="G583" s="22">
        <v>0.02</v>
      </c>
      <c r="H583" s="23"/>
    </row>
    <row r="584" spans="1:8" x14ac:dyDescent="0.25">
      <c r="A584" t="s">
        <v>272</v>
      </c>
      <c r="B584" t="s">
        <v>12</v>
      </c>
      <c r="C584" t="s">
        <v>38</v>
      </c>
      <c r="D584" t="s">
        <v>275</v>
      </c>
      <c r="E584" s="20">
        <v>20</v>
      </c>
      <c r="F584" s="21">
        <v>0.13200000000000001</v>
      </c>
      <c r="G584" s="22">
        <v>0.13200000000000001</v>
      </c>
      <c r="H584" s="23"/>
    </row>
    <row r="585" spans="1:8" x14ac:dyDescent="0.25">
      <c r="A585" t="s">
        <v>272</v>
      </c>
      <c r="B585" t="s">
        <v>12</v>
      </c>
      <c r="C585" t="s">
        <v>38</v>
      </c>
      <c r="D585" t="s">
        <v>276</v>
      </c>
      <c r="E585" s="20">
        <v>21</v>
      </c>
      <c r="F585" s="21">
        <v>0.13800000000000001</v>
      </c>
      <c r="G585" s="22">
        <v>0.13800000000000001</v>
      </c>
      <c r="H585" s="23"/>
    </row>
    <row r="586" spans="1:8" x14ac:dyDescent="0.25">
      <c r="C586" s="1" t="s">
        <v>414</v>
      </c>
      <c r="E586" s="20">
        <f>SUM(E582:E585)</f>
        <v>152</v>
      </c>
      <c r="F586" s="21"/>
      <c r="G586" s="22"/>
      <c r="H586" s="23"/>
    </row>
    <row r="587" spans="1:8" x14ac:dyDescent="0.25">
      <c r="A587" t="s">
        <v>272</v>
      </c>
      <c r="B587" t="s">
        <v>12</v>
      </c>
      <c r="C587" t="s">
        <v>242</v>
      </c>
      <c r="D587" t="s">
        <v>273</v>
      </c>
      <c r="E587" s="20">
        <v>0</v>
      </c>
      <c r="F587" s="21">
        <v>0</v>
      </c>
      <c r="G587" s="22">
        <v>0</v>
      </c>
      <c r="H587" s="23"/>
    </row>
    <row r="588" spans="1:8" x14ac:dyDescent="0.25">
      <c r="A588" t="s">
        <v>272</v>
      </c>
      <c r="B588" t="s">
        <v>12</v>
      </c>
      <c r="C588" t="s">
        <v>242</v>
      </c>
      <c r="D588" t="s">
        <v>274</v>
      </c>
      <c r="E588" s="20">
        <v>0</v>
      </c>
      <c r="F588" s="21">
        <v>0</v>
      </c>
      <c r="G588" s="22">
        <v>0</v>
      </c>
      <c r="H588" s="23"/>
    </row>
    <row r="589" spans="1:8" x14ac:dyDescent="0.25">
      <c r="A589" t="s">
        <v>272</v>
      </c>
      <c r="B589" t="s">
        <v>12</v>
      </c>
      <c r="C589" t="s">
        <v>242</v>
      </c>
      <c r="D589" t="s">
        <v>275</v>
      </c>
      <c r="E589" s="20">
        <v>0</v>
      </c>
      <c r="F589" s="21">
        <v>0</v>
      </c>
      <c r="G589" s="22">
        <v>0</v>
      </c>
      <c r="H589" s="23"/>
    </row>
    <row r="590" spans="1:8" x14ac:dyDescent="0.25">
      <c r="A590" t="s">
        <v>272</v>
      </c>
      <c r="B590" t="s">
        <v>12</v>
      </c>
      <c r="C590" t="s">
        <v>242</v>
      </c>
      <c r="D590" t="s">
        <v>276</v>
      </c>
      <c r="E590" s="20">
        <v>1</v>
      </c>
      <c r="F590" s="21">
        <v>1</v>
      </c>
      <c r="G590" s="22">
        <v>1</v>
      </c>
      <c r="H590" s="23"/>
    </row>
    <row r="591" spans="1:8" x14ac:dyDescent="0.25">
      <c r="C591" s="1" t="s">
        <v>415</v>
      </c>
      <c r="E591" s="20">
        <f>SUM(E587:E590)</f>
        <v>1</v>
      </c>
      <c r="F591" s="21"/>
      <c r="G591" s="22"/>
      <c r="H591" s="23"/>
    </row>
    <row r="592" spans="1:8" x14ac:dyDescent="0.25">
      <c r="A592" t="s">
        <v>272</v>
      </c>
      <c r="B592" t="s">
        <v>12</v>
      </c>
      <c r="C592" t="s">
        <v>49</v>
      </c>
      <c r="D592" t="s">
        <v>273</v>
      </c>
      <c r="E592" s="20">
        <v>12</v>
      </c>
      <c r="F592" s="21">
        <v>0.52200000000000002</v>
      </c>
      <c r="G592" s="22">
        <v>0.52200000000000002</v>
      </c>
      <c r="H592" s="23"/>
    </row>
    <row r="593" spans="1:8" x14ac:dyDescent="0.25">
      <c r="A593" t="s">
        <v>272</v>
      </c>
      <c r="B593" t="s">
        <v>12</v>
      </c>
      <c r="C593" t="s">
        <v>49</v>
      </c>
      <c r="D593" t="s">
        <v>274</v>
      </c>
      <c r="E593" s="20">
        <v>2</v>
      </c>
      <c r="F593" s="21">
        <v>8.6999999999999994E-2</v>
      </c>
      <c r="G593" s="22">
        <v>8.6999999999999994E-2</v>
      </c>
      <c r="H593" s="23"/>
    </row>
    <row r="594" spans="1:8" x14ac:dyDescent="0.25">
      <c r="A594" t="s">
        <v>272</v>
      </c>
      <c r="B594" t="s">
        <v>12</v>
      </c>
      <c r="C594" t="s">
        <v>49</v>
      </c>
      <c r="D594" t="s">
        <v>275</v>
      </c>
      <c r="E594" s="20">
        <v>7</v>
      </c>
      <c r="F594" s="21">
        <v>0.30399999999999999</v>
      </c>
      <c r="G594" s="22">
        <v>0.30399999999999999</v>
      </c>
      <c r="H594" s="23"/>
    </row>
    <row r="595" spans="1:8" x14ac:dyDescent="0.25">
      <c r="A595" t="s">
        <v>272</v>
      </c>
      <c r="B595" t="s">
        <v>12</v>
      </c>
      <c r="C595" t="s">
        <v>49</v>
      </c>
      <c r="D595" t="s">
        <v>276</v>
      </c>
      <c r="E595" s="20">
        <v>2</v>
      </c>
      <c r="F595" s="21">
        <v>8.6999999999999994E-2</v>
      </c>
      <c r="G595" s="22">
        <v>8.6999999999999994E-2</v>
      </c>
      <c r="H595" s="23"/>
    </row>
    <row r="596" spans="1:8" x14ac:dyDescent="0.25">
      <c r="C596" s="1" t="s">
        <v>416</v>
      </c>
      <c r="E596" s="20">
        <f>SUM(E592:E595)</f>
        <v>23</v>
      </c>
      <c r="F596" s="21"/>
      <c r="G596" s="22"/>
      <c r="H596" s="23"/>
    </row>
    <row r="597" spans="1:8" x14ac:dyDescent="0.25">
      <c r="A597" t="s">
        <v>272</v>
      </c>
      <c r="B597" t="s">
        <v>12</v>
      </c>
      <c r="C597" t="s">
        <v>27</v>
      </c>
      <c r="D597" t="s">
        <v>273</v>
      </c>
      <c r="E597" s="20">
        <v>36</v>
      </c>
      <c r="F597" s="21">
        <v>0.63200000000000001</v>
      </c>
      <c r="G597" s="22">
        <v>0.63200000000000001</v>
      </c>
      <c r="H597" s="23"/>
    </row>
    <row r="598" spans="1:8" x14ac:dyDescent="0.25">
      <c r="A598" t="s">
        <v>272</v>
      </c>
      <c r="B598" t="s">
        <v>12</v>
      </c>
      <c r="C598" t="s">
        <v>27</v>
      </c>
      <c r="D598" t="s">
        <v>274</v>
      </c>
      <c r="E598" s="20">
        <v>5</v>
      </c>
      <c r="F598" s="21">
        <v>8.7999999999999995E-2</v>
      </c>
      <c r="G598" s="22">
        <v>8.7999999999999995E-2</v>
      </c>
      <c r="H598" s="23"/>
    </row>
    <row r="599" spans="1:8" x14ac:dyDescent="0.25">
      <c r="A599" t="s">
        <v>272</v>
      </c>
      <c r="B599" t="s">
        <v>12</v>
      </c>
      <c r="C599" t="s">
        <v>27</v>
      </c>
      <c r="D599" t="s">
        <v>275</v>
      </c>
      <c r="E599" s="20">
        <v>6</v>
      </c>
      <c r="F599" s="21">
        <v>0.105</v>
      </c>
      <c r="G599" s="22">
        <v>0.105</v>
      </c>
      <c r="H599" s="23"/>
    </row>
    <row r="600" spans="1:8" x14ac:dyDescent="0.25">
      <c r="A600" t="s">
        <v>272</v>
      </c>
      <c r="B600" t="s">
        <v>12</v>
      </c>
      <c r="C600" t="s">
        <v>27</v>
      </c>
      <c r="D600" t="s">
        <v>276</v>
      </c>
      <c r="E600" s="20">
        <v>10</v>
      </c>
      <c r="F600" s="21">
        <v>0.17499999999999999</v>
      </c>
      <c r="G600" s="22">
        <v>0.17499999999999999</v>
      </c>
      <c r="H600" s="23"/>
    </row>
    <row r="601" spans="1:8" x14ac:dyDescent="0.25">
      <c r="C601" s="1" t="s">
        <v>417</v>
      </c>
      <c r="E601" s="20">
        <f>SUM(E597:E600)</f>
        <v>57</v>
      </c>
      <c r="F601" s="21"/>
      <c r="G601" s="22"/>
      <c r="H601" s="23"/>
    </row>
    <row r="602" spans="1:8" x14ac:dyDescent="0.25">
      <c r="A602" t="s">
        <v>272</v>
      </c>
      <c r="B602" t="s">
        <v>12</v>
      </c>
      <c r="C602" t="s">
        <v>162</v>
      </c>
      <c r="D602" t="s">
        <v>273</v>
      </c>
      <c r="E602" s="20">
        <v>1</v>
      </c>
      <c r="F602" s="21">
        <v>1</v>
      </c>
      <c r="G602" s="22">
        <v>1</v>
      </c>
      <c r="H602" s="23"/>
    </row>
    <row r="603" spans="1:8" x14ac:dyDescent="0.25">
      <c r="A603" t="s">
        <v>272</v>
      </c>
      <c r="B603" t="s">
        <v>12</v>
      </c>
      <c r="C603" t="s">
        <v>162</v>
      </c>
      <c r="D603" t="s">
        <v>274</v>
      </c>
      <c r="E603" s="20">
        <v>0</v>
      </c>
      <c r="F603" s="21">
        <v>0</v>
      </c>
      <c r="G603" s="22">
        <v>0</v>
      </c>
      <c r="H603" s="23"/>
    </row>
    <row r="604" spans="1:8" x14ac:dyDescent="0.25">
      <c r="A604" t="s">
        <v>272</v>
      </c>
      <c r="B604" t="s">
        <v>12</v>
      </c>
      <c r="C604" t="s">
        <v>162</v>
      </c>
      <c r="D604" t="s">
        <v>275</v>
      </c>
      <c r="E604" s="20">
        <v>0</v>
      </c>
      <c r="F604" s="21">
        <v>0</v>
      </c>
      <c r="G604" s="22">
        <v>0</v>
      </c>
      <c r="H604" s="23"/>
    </row>
    <row r="605" spans="1:8" x14ac:dyDescent="0.25">
      <c r="A605" t="s">
        <v>272</v>
      </c>
      <c r="B605" t="s">
        <v>12</v>
      </c>
      <c r="C605" t="s">
        <v>162</v>
      </c>
      <c r="D605" t="s">
        <v>276</v>
      </c>
      <c r="E605" s="20">
        <v>0</v>
      </c>
      <c r="F605" s="21">
        <v>0</v>
      </c>
      <c r="G605" s="22">
        <v>0</v>
      </c>
      <c r="H605" s="23"/>
    </row>
    <row r="606" spans="1:8" x14ac:dyDescent="0.25">
      <c r="C606" s="1" t="s">
        <v>418</v>
      </c>
      <c r="E606" s="20">
        <f>SUM(E602:E605)</f>
        <v>1</v>
      </c>
      <c r="F606" s="21"/>
      <c r="G606" s="22"/>
      <c r="H606" s="23"/>
    </row>
    <row r="607" spans="1:8" x14ac:dyDescent="0.25">
      <c r="A607" t="s">
        <v>272</v>
      </c>
      <c r="B607" t="s">
        <v>12</v>
      </c>
      <c r="C607" t="s">
        <v>163</v>
      </c>
      <c r="D607" t="s">
        <v>273</v>
      </c>
      <c r="E607" s="20">
        <v>1</v>
      </c>
      <c r="F607" s="21">
        <v>1</v>
      </c>
      <c r="G607" s="22">
        <v>1</v>
      </c>
      <c r="H607" s="23"/>
    </row>
    <row r="608" spans="1:8" x14ac:dyDescent="0.25">
      <c r="A608" t="s">
        <v>272</v>
      </c>
      <c r="B608" t="s">
        <v>12</v>
      </c>
      <c r="C608" t="s">
        <v>163</v>
      </c>
      <c r="D608" t="s">
        <v>274</v>
      </c>
      <c r="E608" s="20">
        <v>0</v>
      </c>
      <c r="F608" s="21">
        <v>0</v>
      </c>
      <c r="G608" s="22">
        <v>0</v>
      </c>
      <c r="H608" s="23"/>
    </row>
    <row r="609" spans="1:8" x14ac:dyDescent="0.25">
      <c r="A609" t="s">
        <v>272</v>
      </c>
      <c r="B609" t="s">
        <v>12</v>
      </c>
      <c r="C609" t="s">
        <v>163</v>
      </c>
      <c r="D609" t="s">
        <v>275</v>
      </c>
      <c r="E609" s="20">
        <v>0</v>
      </c>
      <c r="F609" s="21">
        <v>0</v>
      </c>
      <c r="G609" s="22">
        <v>0</v>
      </c>
      <c r="H609" s="23"/>
    </row>
    <row r="610" spans="1:8" x14ac:dyDescent="0.25">
      <c r="A610" t="s">
        <v>272</v>
      </c>
      <c r="B610" t="s">
        <v>12</v>
      </c>
      <c r="C610" t="s">
        <v>163</v>
      </c>
      <c r="D610" t="s">
        <v>276</v>
      </c>
      <c r="E610" s="20">
        <v>0</v>
      </c>
      <c r="F610" s="21">
        <v>0</v>
      </c>
      <c r="G610" s="22">
        <v>0</v>
      </c>
      <c r="H610" s="23"/>
    </row>
    <row r="611" spans="1:8" x14ac:dyDescent="0.25">
      <c r="C611" s="1" t="s">
        <v>419</v>
      </c>
      <c r="E611" s="20">
        <f>SUM(E607:E610)</f>
        <v>1</v>
      </c>
      <c r="F611" s="21"/>
      <c r="G611" s="22"/>
      <c r="H611" s="23"/>
    </row>
    <row r="612" spans="1:8" x14ac:dyDescent="0.25">
      <c r="A612" t="s">
        <v>272</v>
      </c>
      <c r="B612" t="s">
        <v>12</v>
      </c>
      <c r="C612" t="s">
        <v>243</v>
      </c>
      <c r="D612" t="s">
        <v>273</v>
      </c>
      <c r="E612" s="20">
        <v>0</v>
      </c>
      <c r="F612" s="21">
        <v>0</v>
      </c>
      <c r="G612" s="22">
        <v>0</v>
      </c>
      <c r="H612" s="23"/>
    </row>
    <row r="613" spans="1:8" x14ac:dyDescent="0.25">
      <c r="A613" t="s">
        <v>272</v>
      </c>
      <c r="B613" t="s">
        <v>12</v>
      </c>
      <c r="C613" t="s">
        <v>243</v>
      </c>
      <c r="D613" t="s">
        <v>274</v>
      </c>
      <c r="E613" s="20">
        <v>0</v>
      </c>
      <c r="F613" s="21">
        <v>0</v>
      </c>
      <c r="G613" s="22">
        <v>0</v>
      </c>
      <c r="H613" s="23"/>
    </row>
    <row r="614" spans="1:8" x14ac:dyDescent="0.25">
      <c r="A614" t="s">
        <v>272</v>
      </c>
      <c r="B614" t="s">
        <v>12</v>
      </c>
      <c r="C614" t="s">
        <v>243</v>
      </c>
      <c r="D614" t="s">
        <v>275</v>
      </c>
      <c r="E614" s="20">
        <v>0</v>
      </c>
      <c r="F614" s="21">
        <v>0</v>
      </c>
      <c r="G614" s="22">
        <v>0</v>
      </c>
      <c r="H614" s="23"/>
    </row>
    <row r="615" spans="1:8" x14ac:dyDescent="0.25">
      <c r="A615" t="s">
        <v>272</v>
      </c>
      <c r="B615" t="s">
        <v>12</v>
      </c>
      <c r="C615" t="s">
        <v>243</v>
      </c>
      <c r="D615" t="s">
        <v>276</v>
      </c>
      <c r="E615" s="20">
        <v>1</v>
      </c>
      <c r="F615" s="21">
        <v>1</v>
      </c>
      <c r="G615" s="22">
        <v>1</v>
      </c>
      <c r="H615" s="23"/>
    </row>
    <row r="616" spans="1:8" x14ac:dyDescent="0.25">
      <c r="C616" s="1" t="s">
        <v>420</v>
      </c>
      <c r="E616" s="20">
        <f>SUM(E612:E615)</f>
        <v>1</v>
      </c>
      <c r="F616" s="21"/>
      <c r="G616" s="22"/>
      <c r="H616" s="23"/>
    </row>
    <row r="617" spans="1:8" x14ac:dyDescent="0.25">
      <c r="A617" t="s">
        <v>272</v>
      </c>
      <c r="B617" t="s">
        <v>12</v>
      </c>
      <c r="C617" t="s">
        <v>244</v>
      </c>
      <c r="D617" t="s">
        <v>273</v>
      </c>
      <c r="E617" s="20">
        <v>0</v>
      </c>
      <c r="F617" s="21">
        <v>0</v>
      </c>
      <c r="G617" s="22">
        <v>0</v>
      </c>
      <c r="H617" s="23"/>
    </row>
    <row r="618" spans="1:8" x14ac:dyDescent="0.25">
      <c r="A618" t="s">
        <v>272</v>
      </c>
      <c r="B618" t="s">
        <v>12</v>
      </c>
      <c r="C618" t="s">
        <v>244</v>
      </c>
      <c r="D618" t="s">
        <v>274</v>
      </c>
      <c r="E618" s="20">
        <v>0</v>
      </c>
      <c r="F618" s="21">
        <v>0</v>
      </c>
      <c r="G618" s="22">
        <v>0</v>
      </c>
      <c r="H618" s="23"/>
    </row>
    <row r="619" spans="1:8" x14ac:dyDescent="0.25">
      <c r="A619" t="s">
        <v>272</v>
      </c>
      <c r="B619" t="s">
        <v>12</v>
      </c>
      <c r="C619" t="s">
        <v>244</v>
      </c>
      <c r="D619" t="s">
        <v>275</v>
      </c>
      <c r="E619" s="20">
        <v>1</v>
      </c>
      <c r="F619" s="21">
        <v>1</v>
      </c>
      <c r="G619" s="22">
        <v>1</v>
      </c>
      <c r="H619" s="23"/>
    </row>
    <row r="620" spans="1:8" x14ac:dyDescent="0.25">
      <c r="A620" t="s">
        <v>272</v>
      </c>
      <c r="B620" t="s">
        <v>12</v>
      </c>
      <c r="C620" t="s">
        <v>244</v>
      </c>
      <c r="D620" t="s">
        <v>276</v>
      </c>
      <c r="E620" s="20">
        <v>0</v>
      </c>
      <c r="F620" s="21">
        <v>0</v>
      </c>
      <c r="G620" s="22">
        <v>0</v>
      </c>
      <c r="H620" s="23"/>
    </row>
    <row r="621" spans="1:8" x14ac:dyDescent="0.25">
      <c r="C621" s="1" t="s">
        <v>421</v>
      </c>
      <c r="E621" s="20">
        <f>SUM(E617:E620)</f>
        <v>1</v>
      </c>
      <c r="F621" s="21"/>
      <c r="G621" s="22"/>
      <c r="H621" s="23"/>
    </row>
    <row r="622" spans="1:8" x14ac:dyDescent="0.25">
      <c r="A622" t="s">
        <v>272</v>
      </c>
      <c r="B622" t="s">
        <v>12</v>
      </c>
      <c r="C622" t="s">
        <v>245</v>
      </c>
      <c r="D622" t="s">
        <v>273</v>
      </c>
      <c r="E622" s="20">
        <v>0</v>
      </c>
      <c r="F622" s="21">
        <v>0</v>
      </c>
      <c r="G622" s="22">
        <v>0</v>
      </c>
      <c r="H622" s="23"/>
    </row>
    <row r="623" spans="1:8" x14ac:dyDescent="0.25">
      <c r="A623" t="s">
        <v>272</v>
      </c>
      <c r="B623" t="s">
        <v>12</v>
      </c>
      <c r="C623" t="s">
        <v>245</v>
      </c>
      <c r="D623" t="s">
        <v>274</v>
      </c>
      <c r="E623" s="20">
        <v>0</v>
      </c>
      <c r="F623" s="21">
        <v>0</v>
      </c>
      <c r="G623" s="22">
        <v>0</v>
      </c>
      <c r="H623" s="23"/>
    </row>
    <row r="624" spans="1:8" x14ac:dyDescent="0.25">
      <c r="A624" t="s">
        <v>272</v>
      </c>
      <c r="B624" t="s">
        <v>12</v>
      </c>
      <c r="C624" t="s">
        <v>245</v>
      </c>
      <c r="D624" t="s">
        <v>275</v>
      </c>
      <c r="E624" s="20">
        <v>1</v>
      </c>
      <c r="F624" s="21">
        <v>1</v>
      </c>
      <c r="G624" s="22">
        <v>1</v>
      </c>
      <c r="H624" s="23"/>
    </row>
    <row r="625" spans="1:8" x14ac:dyDescent="0.25">
      <c r="A625" t="s">
        <v>272</v>
      </c>
      <c r="B625" t="s">
        <v>12</v>
      </c>
      <c r="C625" t="s">
        <v>245</v>
      </c>
      <c r="D625" t="s">
        <v>276</v>
      </c>
      <c r="E625" s="20">
        <v>0</v>
      </c>
      <c r="F625" s="21">
        <v>0</v>
      </c>
      <c r="G625" s="22">
        <v>0</v>
      </c>
      <c r="H625" s="23"/>
    </row>
    <row r="626" spans="1:8" x14ac:dyDescent="0.25">
      <c r="C626" s="1" t="s">
        <v>422</v>
      </c>
      <c r="E626" s="20">
        <f>SUM(E622:E625)</f>
        <v>1</v>
      </c>
      <c r="F626" s="21"/>
      <c r="G626" s="22"/>
      <c r="H626" s="23"/>
    </row>
    <row r="627" spans="1:8" x14ac:dyDescent="0.25">
      <c r="A627" t="s">
        <v>272</v>
      </c>
      <c r="B627" t="s">
        <v>12</v>
      </c>
      <c r="C627" t="s">
        <v>42</v>
      </c>
      <c r="D627" t="s">
        <v>273</v>
      </c>
      <c r="E627" s="20">
        <v>1</v>
      </c>
      <c r="F627" s="21">
        <v>1</v>
      </c>
      <c r="G627" s="22">
        <v>1</v>
      </c>
      <c r="H627" s="23"/>
    </row>
    <row r="628" spans="1:8" x14ac:dyDescent="0.25">
      <c r="A628" t="s">
        <v>272</v>
      </c>
      <c r="B628" t="s">
        <v>12</v>
      </c>
      <c r="C628" t="s">
        <v>42</v>
      </c>
      <c r="D628" t="s">
        <v>274</v>
      </c>
      <c r="E628" s="20">
        <v>0</v>
      </c>
      <c r="F628" s="21">
        <v>0</v>
      </c>
      <c r="G628" s="22">
        <v>0</v>
      </c>
      <c r="H628" s="23"/>
    </row>
    <row r="629" spans="1:8" x14ac:dyDescent="0.25">
      <c r="A629" t="s">
        <v>272</v>
      </c>
      <c r="B629" t="s">
        <v>12</v>
      </c>
      <c r="C629" t="s">
        <v>42</v>
      </c>
      <c r="D629" t="s">
        <v>275</v>
      </c>
      <c r="E629" s="20">
        <v>0</v>
      </c>
      <c r="F629" s="21">
        <v>0</v>
      </c>
      <c r="G629" s="22">
        <v>0</v>
      </c>
      <c r="H629" s="23"/>
    </row>
    <row r="630" spans="1:8" x14ac:dyDescent="0.25">
      <c r="A630" t="s">
        <v>272</v>
      </c>
      <c r="B630" t="s">
        <v>12</v>
      </c>
      <c r="C630" t="s">
        <v>42</v>
      </c>
      <c r="D630" t="s">
        <v>276</v>
      </c>
      <c r="E630" s="20">
        <v>0</v>
      </c>
      <c r="F630" s="21">
        <v>0</v>
      </c>
      <c r="G630" s="22">
        <v>0</v>
      </c>
      <c r="H630" s="23"/>
    </row>
    <row r="631" spans="1:8" x14ac:dyDescent="0.25">
      <c r="C631" s="1" t="s">
        <v>423</v>
      </c>
      <c r="E631" s="20">
        <f>SUM(E627:E630)</f>
        <v>1</v>
      </c>
      <c r="F631" s="21"/>
      <c r="G631" s="22"/>
      <c r="H631" s="23"/>
    </row>
    <row r="632" spans="1:8" x14ac:dyDescent="0.25">
      <c r="A632" t="s">
        <v>272</v>
      </c>
      <c r="B632" t="s">
        <v>12</v>
      </c>
      <c r="C632" t="s">
        <v>28</v>
      </c>
      <c r="D632" t="s">
        <v>273</v>
      </c>
      <c r="E632" s="20">
        <v>17</v>
      </c>
      <c r="F632" s="21">
        <v>0.70799999999999996</v>
      </c>
      <c r="G632" s="22">
        <v>0.70799999999999996</v>
      </c>
      <c r="H632" s="23"/>
    </row>
    <row r="633" spans="1:8" x14ac:dyDescent="0.25">
      <c r="A633" t="s">
        <v>272</v>
      </c>
      <c r="B633" t="s">
        <v>12</v>
      </c>
      <c r="C633" t="s">
        <v>28</v>
      </c>
      <c r="D633" t="s">
        <v>274</v>
      </c>
      <c r="E633" s="20">
        <v>0</v>
      </c>
      <c r="F633" s="21">
        <v>0</v>
      </c>
      <c r="G633" s="22">
        <v>0</v>
      </c>
      <c r="H633" s="23"/>
    </row>
    <row r="634" spans="1:8" x14ac:dyDescent="0.25">
      <c r="A634" t="s">
        <v>272</v>
      </c>
      <c r="B634" t="s">
        <v>12</v>
      </c>
      <c r="C634" t="s">
        <v>28</v>
      </c>
      <c r="D634" t="s">
        <v>275</v>
      </c>
      <c r="E634" s="20">
        <v>2</v>
      </c>
      <c r="F634" s="21">
        <v>8.3000000000000004E-2</v>
      </c>
      <c r="G634" s="22">
        <v>8.3000000000000004E-2</v>
      </c>
      <c r="H634" s="23"/>
    </row>
    <row r="635" spans="1:8" x14ac:dyDescent="0.25">
      <c r="A635" t="s">
        <v>272</v>
      </c>
      <c r="B635" t="s">
        <v>12</v>
      </c>
      <c r="C635" t="s">
        <v>28</v>
      </c>
      <c r="D635" t="s">
        <v>276</v>
      </c>
      <c r="E635" s="20">
        <v>5</v>
      </c>
      <c r="F635" s="21">
        <v>0.20799999999999999</v>
      </c>
      <c r="G635" s="22">
        <v>0.20799999999999999</v>
      </c>
      <c r="H635" s="23"/>
    </row>
    <row r="636" spans="1:8" x14ac:dyDescent="0.25">
      <c r="C636" s="1" t="s">
        <v>424</v>
      </c>
      <c r="E636" s="20">
        <f>SUM(E632:E635)</f>
        <v>24</v>
      </c>
      <c r="F636" s="21"/>
      <c r="G636" s="22"/>
      <c r="H636" s="23"/>
    </row>
    <row r="637" spans="1:8" x14ac:dyDescent="0.25">
      <c r="A637" t="s">
        <v>272</v>
      </c>
      <c r="B637" t="s">
        <v>12</v>
      </c>
      <c r="C637" t="s">
        <v>251</v>
      </c>
      <c r="D637" t="s">
        <v>273</v>
      </c>
      <c r="E637" s="20">
        <v>1</v>
      </c>
      <c r="F637" s="21">
        <v>0.5</v>
      </c>
      <c r="G637" s="22">
        <v>0.5</v>
      </c>
      <c r="H637" s="23"/>
    </row>
    <row r="638" spans="1:8" x14ac:dyDescent="0.25">
      <c r="A638" t="s">
        <v>272</v>
      </c>
      <c r="B638" t="s">
        <v>12</v>
      </c>
      <c r="C638" t="s">
        <v>251</v>
      </c>
      <c r="D638" t="s">
        <v>274</v>
      </c>
      <c r="E638" s="20">
        <v>0</v>
      </c>
      <c r="F638" s="21">
        <v>0</v>
      </c>
      <c r="G638" s="22">
        <v>0</v>
      </c>
      <c r="H638" s="23"/>
    </row>
    <row r="639" spans="1:8" x14ac:dyDescent="0.25">
      <c r="A639" t="s">
        <v>272</v>
      </c>
      <c r="B639" t="s">
        <v>12</v>
      </c>
      <c r="C639" t="s">
        <v>251</v>
      </c>
      <c r="D639" t="s">
        <v>275</v>
      </c>
      <c r="E639" s="20">
        <v>1</v>
      </c>
      <c r="F639" s="21">
        <v>0.5</v>
      </c>
      <c r="G639" s="22">
        <v>0.5</v>
      </c>
      <c r="H639" s="23"/>
    </row>
    <row r="640" spans="1:8" x14ac:dyDescent="0.25">
      <c r="A640" t="s">
        <v>272</v>
      </c>
      <c r="B640" t="s">
        <v>12</v>
      </c>
      <c r="C640" t="s">
        <v>251</v>
      </c>
      <c r="D640" t="s">
        <v>276</v>
      </c>
      <c r="E640" s="20">
        <v>0</v>
      </c>
      <c r="F640" s="21">
        <v>0</v>
      </c>
      <c r="G640" s="22">
        <v>0</v>
      </c>
      <c r="H640" s="23"/>
    </row>
    <row r="641" spans="1:8" x14ac:dyDescent="0.25">
      <c r="C641" s="1" t="s">
        <v>425</v>
      </c>
      <c r="E641" s="20">
        <f>SUM(E637:E640)</f>
        <v>2</v>
      </c>
      <c r="F641" s="21"/>
      <c r="G641" s="22"/>
      <c r="H641" s="23"/>
    </row>
    <row r="642" spans="1:8" x14ac:dyDescent="0.25">
      <c r="A642" t="s">
        <v>272</v>
      </c>
      <c r="B642" t="s">
        <v>12</v>
      </c>
      <c r="C642" t="s">
        <v>252</v>
      </c>
      <c r="D642" t="s">
        <v>273</v>
      </c>
      <c r="E642" s="20">
        <v>1</v>
      </c>
      <c r="F642" s="21">
        <v>1</v>
      </c>
      <c r="G642" s="22">
        <v>1</v>
      </c>
      <c r="H642" s="23"/>
    </row>
    <row r="643" spans="1:8" x14ac:dyDescent="0.25">
      <c r="A643" t="s">
        <v>272</v>
      </c>
      <c r="B643" t="s">
        <v>12</v>
      </c>
      <c r="C643" t="s">
        <v>252</v>
      </c>
      <c r="D643" t="s">
        <v>274</v>
      </c>
      <c r="E643" s="20">
        <v>0</v>
      </c>
      <c r="F643" s="21">
        <v>0</v>
      </c>
      <c r="G643" s="22">
        <v>0</v>
      </c>
      <c r="H643" s="23"/>
    </row>
    <row r="644" spans="1:8" x14ac:dyDescent="0.25">
      <c r="A644" t="s">
        <v>272</v>
      </c>
      <c r="B644" t="s">
        <v>12</v>
      </c>
      <c r="C644" t="s">
        <v>252</v>
      </c>
      <c r="D644" t="s">
        <v>275</v>
      </c>
      <c r="E644" s="20">
        <v>0</v>
      </c>
      <c r="F644" s="21">
        <v>0</v>
      </c>
      <c r="G644" s="22">
        <v>0</v>
      </c>
      <c r="H644" s="23"/>
    </row>
    <row r="645" spans="1:8" x14ac:dyDescent="0.25">
      <c r="A645" t="s">
        <v>272</v>
      </c>
      <c r="B645" t="s">
        <v>12</v>
      </c>
      <c r="C645" t="s">
        <v>252</v>
      </c>
      <c r="D645" t="s">
        <v>276</v>
      </c>
      <c r="E645" s="20">
        <v>0</v>
      </c>
      <c r="F645" s="21">
        <v>0</v>
      </c>
      <c r="G645" s="22">
        <v>0</v>
      </c>
      <c r="H645" s="23"/>
    </row>
    <row r="646" spans="1:8" x14ac:dyDescent="0.25">
      <c r="C646" s="1" t="s">
        <v>426</v>
      </c>
      <c r="E646" s="20">
        <f>SUM(E642:E645)</f>
        <v>1</v>
      </c>
      <c r="F646" s="21"/>
      <c r="G646" s="22"/>
      <c r="H646" s="23"/>
    </row>
    <row r="647" spans="1:8" x14ac:dyDescent="0.25">
      <c r="A647" t="s">
        <v>272</v>
      </c>
      <c r="B647" t="s">
        <v>12</v>
      </c>
      <c r="C647" t="s">
        <v>253</v>
      </c>
      <c r="D647" t="s">
        <v>273</v>
      </c>
      <c r="E647" s="20">
        <v>1</v>
      </c>
      <c r="F647" s="21">
        <v>1</v>
      </c>
      <c r="G647" s="22">
        <v>1</v>
      </c>
      <c r="H647" s="23"/>
    </row>
    <row r="648" spans="1:8" x14ac:dyDescent="0.25">
      <c r="A648" t="s">
        <v>272</v>
      </c>
      <c r="B648" t="s">
        <v>12</v>
      </c>
      <c r="C648" t="s">
        <v>253</v>
      </c>
      <c r="D648" t="s">
        <v>274</v>
      </c>
      <c r="E648" s="20">
        <v>0</v>
      </c>
      <c r="F648" s="21">
        <v>0</v>
      </c>
      <c r="G648" s="22">
        <v>0</v>
      </c>
      <c r="H648" s="23"/>
    </row>
    <row r="649" spans="1:8" x14ac:dyDescent="0.25">
      <c r="A649" t="s">
        <v>272</v>
      </c>
      <c r="B649" t="s">
        <v>12</v>
      </c>
      <c r="C649" t="s">
        <v>253</v>
      </c>
      <c r="D649" t="s">
        <v>275</v>
      </c>
      <c r="E649" s="20">
        <v>0</v>
      </c>
      <c r="F649" s="21">
        <v>0</v>
      </c>
      <c r="G649" s="22">
        <v>0</v>
      </c>
      <c r="H649" s="23"/>
    </row>
    <row r="650" spans="1:8" x14ac:dyDescent="0.25">
      <c r="A650" t="s">
        <v>272</v>
      </c>
      <c r="B650" t="s">
        <v>12</v>
      </c>
      <c r="C650" t="s">
        <v>253</v>
      </c>
      <c r="D650" t="s">
        <v>276</v>
      </c>
      <c r="E650" s="20">
        <v>0</v>
      </c>
      <c r="F650" s="21">
        <v>0</v>
      </c>
      <c r="G650" s="22">
        <v>0</v>
      </c>
      <c r="H650" s="23"/>
    </row>
    <row r="651" spans="1:8" x14ac:dyDescent="0.25">
      <c r="C651" s="1" t="s">
        <v>427</v>
      </c>
      <c r="E651" s="20">
        <f>SUM(E647:E650)</f>
        <v>1</v>
      </c>
      <c r="F651" s="21"/>
      <c r="G651" s="22"/>
      <c r="H651" s="23"/>
    </row>
    <row r="652" spans="1:8" x14ac:dyDescent="0.25">
      <c r="A652" t="s">
        <v>272</v>
      </c>
      <c r="B652" t="s">
        <v>12</v>
      </c>
      <c r="C652" t="s">
        <v>254</v>
      </c>
      <c r="D652" t="s">
        <v>273</v>
      </c>
      <c r="E652" s="20">
        <v>0</v>
      </c>
      <c r="F652" s="21">
        <v>0</v>
      </c>
      <c r="G652" s="22">
        <v>0</v>
      </c>
      <c r="H652" s="23"/>
    </row>
    <row r="653" spans="1:8" x14ac:dyDescent="0.25">
      <c r="A653" t="s">
        <v>272</v>
      </c>
      <c r="B653" t="s">
        <v>12</v>
      </c>
      <c r="C653" t="s">
        <v>254</v>
      </c>
      <c r="D653" t="s">
        <v>274</v>
      </c>
      <c r="E653" s="20">
        <v>0</v>
      </c>
      <c r="F653" s="21">
        <v>0</v>
      </c>
      <c r="G653" s="22">
        <v>0</v>
      </c>
      <c r="H653" s="23"/>
    </row>
    <row r="654" spans="1:8" x14ac:dyDescent="0.25">
      <c r="A654" t="s">
        <v>272</v>
      </c>
      <c r="B654" t="s">
        <v>12</v>
      </c>
      <c r="C654" t="s">
        <v>254</v>
      </c>
      <c r="D654" t="s">
        <v>275</v>
      </c>
      <c r="E654" s="20">
        <v>1</v>
      </c>
      <c r="F654" s="21">
        <v>1</v>
      </c>
      <c r="G654" s="22">
        <v>1</v>
      </c>
      <c r="H654" s="23"/>
    </row>
    <row r="655" spans="1:8" x14ac:dyDescent="0.25">
      <c r="A655" t="s">
        <v>272</v>
      </c>
      <c r="B655" t="s">
        <v>12</v>
      </c>
      <c r="C655" t="s">
        <v>254</v>
      </c>
      <c r="D655" t="s">
        <v>276</v>
      </c>
      <c r="E655" s="20">
        <v>0</v>
      </c>
      <c r="F655" s="21">
        <v>0</v>
      </c>
      <c r="G655" s="22">
        <v>0</v>
      </c>
      <c r="H655" s="23"/>
    </row>
    <row r="656" spans="1:8" x14ac:dyDescent="0.25">
      <c r="C656" s="1" t="s">
        <v>428</v>
      </c>
      <c r="E656" s="20">
        <f>SUM(E652:E655)</f>
        <v>1</v>
      </c>
      <c r="F656" s="21"/>
      <c r="G656" s="22"/>
      <c r="H656" s="23"/>
    </row>
    <row r="657" spans="1:8" x14ac:dyDescent="0.25">
      <c r="A657" t="s">
        <v>272</v>
      </c>
      <c r="B657" t="s">
        <v>12</v>
      </c>
      <c r="C657" t="s">
        <v>255</v>
      </c>
      <c r="D657" t="s">
        <v>273</v>
      </c>
      <c r="E657" s="20">
        <v>0</v>
      </c>
      <c r="F657" s="21">
        <v>0</v>
      </c>
      <c r="G657" s="22">
        <v>0</v>
      </c>
      <c r="H657" s="23"/>
    </row>
    <row r="658" spans="1:8" x14ac:dyDescent="0.25">
      <c r="A658" t="s">
        <v>272</v>
      </c>
      <c r="B658" t="s">
        <v>12</v>
      </c>
      <c r="C658" t="s">
        <v>255</v>
      </c>
      <c r="D658" t="s">
        <v>274</v>
      </c>
      <c r="E658" s="20">
        <v>0</v>
      </c>
      <c r="F658" s="21">
        <v>0</v>
      </c>
      <c r="G658" s="22">
        <v>0</v>
      </c>
      <c r="H658" s="23"/>
    </row>
    <row r="659" spans="1:8" x14ac:dyDescent="0.25">
      <c r="A659" t="s">
        <v>272</v>
      </c>
      <c r="B659" t="s">
        <v>12</v>
      </c>
      <c r="C659" t="s">
        <v>255</v>
      </c>
      <c r="D659" t="s">
        <v>275</v>
      </c>
      <c r="E659" s="20">
        <v>0</v>
      </c>
      <c r="F659" s="21">
        <v>0</v>
      </c>
      <c r="G659" s="22">
        <v>0</v>
      </c>
      <c r="H659" s="23"/>
    </row>
    <row r="660" spans="1:8" x14ac:dyDescent="0.25">
      <c r="A660" t="s">
        <v>272</v>
      </c>
      <c r="B660" t="s">
        <v>12</v>
      </c>
      <c r="C660" t="s">
        <v>255</v>
      </c>
      <c r="D660" t="s">
        <v>276</v>
      </c>
      <c r="E660" s="20">
        <v>1</v>
      </c>
      <c r="F660" s="21">
        <v>1</v>
      </c>
      <c r="G660" s="22">
        <v>1</v>
      </c>
      <c r="H660" s="23"/>
    </row>
    <row r="661" spans="1:8" x14ac:dyDescent="0.25">
      <c r="C661" s="1" t="s">
        <v>429</v>
      </c>
      <c r="E661" s="20">
        <f>SUM(E657:E660)</f>
        <v>1</v>
      </c>
      <c r="F661" s="21"/>
      <c r="G661" s="22"/>
      <c r="H661" s="23"/>
    </row>
    <row r="662" spans="1:8" x14ac:dyDescent="0.25">
      <c r="A662" t="s">
        <v>272</v>
      </c>
      <c r="B662" t="s">
        <v>12</v>
      </c>
      <c r="C662" t="s">
        <v>250</v>
      </c>
      <c r="D662" t="s">
        <v>273</v>
      </c>
      <c r="E662" s="20">
        <v>1</v>
      </c>
      <c r="F662" s="21">
        <v>0.33300000000000002</v>
      </c>
      <c r="G662" s="22">
        <v>0.33300000000000002</v>
      </c>
      <c r="H662" s="23"/>
    </row>
    <row r="663" spans="1:8" x14ac:dyDescent="0.25">
      <c r="A663" t="s">
        <v>272</v>
      </c>
      <c r="B663" t="s">
        <v>12</v>
      </c>
      <c r="C663" t="s">
        <v>250</v>
      </c>
      <c r="D663" t="s">
        <v>274</v>
      </c>
      <c r="E663" s="20">
        <v>0</v>
      </c>
      <c r="F663" s="21">
        <v>0</v>
      </c>
      <c r="G663" s="22">
        <v>0</v>
      </c>
      <c r="H663" s="23"/>
    </row>
    <row r="664" spans="1:8" x14ac:dyDescent="0.25">
      <c r="A664" t="s">
        <v>272</v>
      </c>
      <c r="B664" t="s">
        <v>12</v>
      </c>
      <c r="C664" t="s">
        <v>250</v>
      </c>
      <c r="D664" t="s">
        <v>275</v>
      </c>
      <c r="E664" s="20">
        <v>1</v>
      </c>
      <c r="F664" s="21">
        <v>0.33300000000000002</v>
      </c>
      <c r="G664" s="22">
        <v>0.33300000000000002</v>
      </c>
      <c r="H664" s="23"/>
    </row>
    <row r="665" spans="1:8" x14ac:dyDescent="0.25">
      <c r="A665" t="s">
        <v>272</v>
      </c>
      <c r="B665" t="s">
        <v>12</v>
      </c>
      <c r="C665" t="s">
        <v>250</v>
      </c>
      <c r="D665" t="s">
        <v>276</v>
      </c>
      <c r="E665" s="20">
        <v>1</v>
      </c>
      <c r="F665" s="21">
        <v>0.33300000000000002</v>
      </c>
      <c r="G665" s="22">
        <v>0.33300000000000002</v>
      </c>
      <c r="H665" s="23"/>
    </row>
    <row r="666" spans="1:8" x14ac:dyDescent="0.25">
      <c r="C666" s="1" t="s">
        <v>430</v>
      </c>
      <c r="E666" s="20">
        <f>SUM(E662:E665)</f>
        <v>3</v>
      </c>
      <c r="F666" s="21"/>
      <c r="G666" s="22"/>
      <c r="H666" s="23"/>
    </row>
    <row r="667" spans="1:8" x14ac:dyDescent="0.25">
      <c r="A667" t="s">
        <v>272</v>
      </c>
      <c r="B667" t="s">
        <v>12</v>
      </c>
      <c r="C667" t="s">
        <v>256</v>
      </c>
      <c r="D667" t="s">
        <v>273</v>
      </c>
      <c r="E667" s="20">
        <v>1</v>
      </c>
      <c r="F667" s="21">
        <v>1</v>
      </c>
      <c r="G667" s="22">
        <v>1</v>
      </c>
      <c r="H667" s="23"/>
    </row>
    <row r="668" spans="1:8" x14ac:dyDescent="0.25">
      <c r="A668" t="s">
        <v>272</v>
      </c>
      <c r="B668" t="s">
        <v>12</v>
      </c>
      <c r="C668" t="s">
        <v>256</v>
      </c>
      <c r="D668" t="s">
        <v>274</v>
      </c>
      <c r="E668" s="20">
        <v>0</v>
      </c>
      <c r="F668" s="21">
        <v>0</v>
      </c>
      <c r="G668" s="22">
        <v>0</v>
      </c>
      <c r="H668" s="23"/>
    </row>
    <row r="669" spans="1:8" x14ac:dyDescent="0.25">
      <c r="A669" t="s">
        <v>272</v>
      </c>
      <c r="B669" t="s">
        <v>12</v>
      </c>
      <c r="C669" t="s">
        <v>256</v>
      </c>
      <c r="D669" t="s">
        <v>275</v>
      </c>
      <c r="E669" s="20">
        <v>0</v>
      </c>
      <c r="F669" s="21">
        <v>0</v>
      </c>
      <c r="G669" s="22">
        <v>0</v>
      </c>
      <c r="H669" s="23"/>
    </row>
    <row r="670" spans="1:8" x14ac:dyDescent="0.25">
      <c r="A670" t="s">
        <v>272</v>
      </c>
      <c r="B670" t="s">
        <v>12</v>
      </c>
      <c r="C670" t="s">
        <v>256</v>
      </c>
      <c r="D670" t="s">
        <v>276</v>
      </c>
      <c r="E670" s="20">
        <v>0</v>
      </c>
      <c r="F670" s="21">
        <v>0</v>
      </c>
      <c r="G670" s="22">
        <v>0</v>
      </c>
      <c r="H670" s="23"/>
    </row>
    <row r="671" spans="1:8" x14ac:dyDescent="0.25">
      <c r="C671" s="1" t="s">
        <v>431</v>
      </c>
      <c r="E671" s="20">
        <f>SUM(E667:E670)</f>
        <v>1</v>
      </c>
      <c r="F671" s="21"/>
      <c r="G671" s="22"/>
      <c r="H671" s="23"/>
    </row>
    <row r="672" spans="1:8" x14ac:dyDescent="0.25">
      <c r="A672" t="s">
        <v>272</v>
      </c>
      <c r="B672" t="s">
        <v>12</v>
      </c>
      <c r="C672" t="s">
        <v>32</v>
      </c>
      <c r="D672" t="s">
        <v>273</v>
      </c>
      <c r="E672" s="20">
        <v>27</v>
      </c>
      <c r="F672" s="21">
        <v>0.73</v>
      </c>
      <c r="G672" s="22">
        <v>0.73</v>
      </c>
      <c r="H672" s="23"/>
    </row>
    <row r="673" spans="1:8" x14ac:dyDescent="0.25">
      <c r="A673" t="s">
        <v>272</v>
      </c>
      <c r="B673" t="s">
        <v>12</v>
      </c>
      <c r="C673" t="s">
        <v>32</v>
      </c>
      <c r="D673" t="s">
        <v>274</v>
      </c>
      <c r="E673" s="20">
        <v>0</v>
      </c>
      <c r="F673" s="21">
        <v>0</v>
      </c>
      <c r="G673" s="22">
        <v>0</v>
      </c>
      <c r="H673" s="23"/>
    </row>
    <row r="674" spans="1:8" x14ac:dyDescent="0.25">
      <c r="A674" t="s">
        <v>272</v>
      </c>
      <c r="B674" t="s">
        <v>12</v>
      </c>
      <c r="C674" t="s">
        <v>32</v>
      </c>
      <c r="D674" t="s">
        <v>275</v>
      </c>
      <c r="E674" s="20">
        <v>6</v>
      </c>
      <c r="F674" s="21">
        <v>0.16200000000000001</v>
      </c>
      <c r="G674" s="22">
        <v>0.16200000000000001</v>
      </c>
      <c r="H674" s="23"/>
    </row>
    <row r="675" spans="1:8" x14ac:dyDescent="0.25">
      <c r="A675" t="s">
        <v>272</v>
      </c>
      <c r="B675" t="s">
        <v>12</v>
      </c>
      <c r="C675" t="s">
        <v>32</v>
      </c>
      <c r="D675" t="s">
        <v>276</v>
      </c>
      <c r="E675" s="20">
        <v>4</v>
      </c>
      <c r="F675" s="21">
        <v>0.108</v>
      </c>
      <c r="G675" s="22">
        <v>0.108</v>
      </c>
      <c r="H675" s="23"/>
    </row>
    <row r="676" spans="1:8" x14ac:dyDescent="0.25">
      <c r="C676" s="1" t="s">
        <v>432</v>
      </c>
      <c r="E676" s="20">
        <f>SUM(E672:E675)</f>
        <v>37</v>
      </c>
      <c r="F676" s="21"/>
      <c r="G676" s="22"/>
      <c r="H676" s="23"/>
    </row>
    <row r="677" spans="1:8" x14ac:dyDescent="0.25">
      <c r="A677" t="s">
        <v>272</v>
      </c>
      <c r="B677" t="s">
        <v>12</v>
      </c>
      <c r="C677" t="s">
        <v>171</v>
      </c>
      <c r="D677" t="s">
        <v>273</v>
      </c>
      <c r="E677" s="20">
        <v>1</v>
      </c>
      <c r="F677" s="21">
        <v>1</v>
      </c>
      <c r="G677" s="22">
        <v>1</v>
      </c>
      <c r="H677" s="23"/>
    </row>
    <row r="678" spans="1:8" x14ac:dyDescent="0.25">
      <c r="A678" t="s">
        <v>272</v>
      </c>
      <c r="B678" t="s">
        <v>12</v>
      </c>
      <c r="C678" t="s">
        <v>171</v>
      </c>
      <c r="D678" t="s">
        <v>274</v>
      </c>
      <c r="E678" s="20">
        <v>0</v>
      </c>
      <c r="F678" s="21">
        <v>0</v>
      </c>
      <c r="G678" s="22">
        <v>0</v>
      </c>
      <c r="H678" s="23"/>
    </row>
    <row r="679" spans="1:8" x14ac:dyDescent="0.25">
      <c r="A679" t="s">
        <v>272</v>
      </c>
      <c r="B679" t="s">
        <v>12</v>
      </c>
      <c r="C679" t="s">
        <v>171</v>
      </c>
      <c r="D679" t="s">
        <v>275</v>
      </c>
      <c r="E679" s="20">
        <v>0</v>
      </c>
      <c r="F679" s="21">
        <v>0</v>
      </c>
      <c r="G679" s="22">
        <v>0</v>
      </c>
      <c r="H679" s="23"/>
    </row>
    <row r="680" spans="1:8" x14ac:dyDescent="0.25">
      <c r="A680" t="s">
        <v>272</v>
      </c>
      <c r="B680" t="s">
        <v>12</v>
      </c>
      <c r="C680" t="s">
        <v>171</v>
      </c>
      <c r="D680" t="s">
        <v>276</v>
      </c>
      <c r="E680" s="20">
        <v>0</v>
      </c>
      <c r="F680" s="21">
        <v>0</v>
      </c>
      <c r="G680" s="22">
        <v>0</v>
      </c>
      <c r="H680" s="23"/>
    </row>
    <row r="681" spans="1:8" x14ac:dyDescent="0.25">
      <c r="C681" s="1" t="s">
        <v>433</v>
      </c>
      <c r="E681" s="20">
        <f>SUM(E677:E680)</f>
        <v>1</v>
      </c>
      <c r="F681" s="21"/>
      <c r="G681" s="22"/>
      <c r="H681" s="23"/>
    </row>
    <row r="682" spans="1:8" x14ac:dyDescent="0.25">
      <c r="A682" t="s">
        <v>272</v>
      </c>
      <c r="B682" t="s">
        <v>12</v>
      </c>
      <c r="C682" t="s">
        <v>285</v>
      </c>
      <c r="D682" t="s">
        <v>273</v>
      </c>
      <c r="E682" s="20">
        <v>1</v>
      </c>
      <c r="F682" s="21">
        <v>1</v>
      </c>
      <c r="G682" s="22">
        <v>1</v>
      </c>
      <c r="H682" s="23"/>
    </row>
    <row r="683" spans="1:8" x14ac:dyDescent="0.25">
      <c r="A683" t="s">
        <v>272</v>
      </c>
      <c r="B683" t="s">
        <v>12</v>
      </c>
      <c r="C683" t="s">
        <v>285</v>
      </c>
      <c r="D683" t="s">
        <v>274</v>
      </c>
      <c r="E683" s="20">
        <v>0</v>
      </c>
      <c r="F683" s="21">
        <v>0</v>
      </c>
      <c r="G683" s="22">
        <v>0</v>
      </c>
      <c r="H683" s="23"/>
    </row>
    <row r="684" spans="1:8" x14ac:dyDescent="0.25">
      <c r="A684" t="s">
        <v>272</v>
      </c>
      <c r="B684" t="s">
        <v>12</v>
      </c>
      <c r="C684" t="s">
        <v>285</v>
      </c>
      <c r="D684" t="s">
        <v>275</v>
      </c>
      <c r="E684" s="20">
        <v>0</v>
      </c>
      <c r="F684" s="21">
        <v>0</v>
      </c>
      <c r="G684" s="22">
        <v>0</v>
      </c>
      <c r="H684" s="23"/>
    </row>
    <row r="685" spans="1:8" x14ac:dyDescent="0.25">
      <c r="A685" t="s">
        <v>272</v>
      </c>
      <c r="B685" t="s">
        <v>12</v>
      </c>
      <c r="C685" t="s">
        <v>285</v>
      </c>
      <c r="D685" t="s">
        <v>276</v>
      </c>
      <c r="E685" s="20">
        <v>0</v>
      </c>
      <c r="F685" s="21">
        <v>0</v>
      </c>
      <c r="G685" s="22">
        <v>0</v>
      </c>
      <c r="H685" s="23"/>
    </row>
    <row r="686" spans="1:8" x14ac:dyDescent="0.25">
      <c r="C686" s="1" t="s">
        <v>434</v>
      </c>
      <c r="E686" s="20">
        <f>SUM(E682:E685)</f>
        <v>1</v>
      </c>
      <c r="F686" s="21"/>
      <c r="G686" s="22"/>
      <c r="H686" s="23"/>
    </row>
    <row r="687" spans="1:8" x14ac:dyDescent="0.25">
      <c r="A687" t="s">
        <v>272</v>
      </c>
      <c r="B687" t="s">
        <v>12</v>
      </c>
      <c r="C687" t="s">
        <v>174</v>
      </c>
      <c r="D687" t="s">
        <v>273</v>
      </c>
      <c r="E687" s="20">
        <v>1</v>
      </c>
      <c r="F687" s="21">
        <v>1</v>
      </c>
      <c r="G687" s="22">
        <v>1</v>
      </c>
      <c r="H687" s="23"/>
    </row>
    <row r="688" spans="1:8" x14ac:dyDescent="0.25">
      <c r="A688" t="s">
        <v>272</v>
      </c>
      <c r="B688" t="s">
        <v>12</v>
      </c>
      <c r="C688" t="s">
        <v>174</v>
      </c>
      <c r="D688" t="s">
        <v>274</v>
      </c>
      <c r="E688" s="20">
        <v>0</v>
      </c>
      <c r="F688" s="21">
        <v>0</v>
      </c>
      <c r="G688" s="22">
        <v>0</v>
      </c>
      <c r="H688" s="23"/>
    </row>
    <row r="689" spans="1:8" x14ac:dyDescent="0.25">
      <c r="A689" t="s">
        <v>272</v>
      </c>
      <c r="B689" t="s">
        <v>12</v>
      </c>
      <c r="C689" t="s">
        <v>174</v>
      </c>
      <c r="D689" t="s">
        <v>275</v>
      </c>
      <c r="E689" s="20">
        <v>0</v>
      </c>
      <c r="F689" s="21">
        <v>0</v>
      </c>
      <c r="G689" s="22">
        <v>0</v>
      </c>
      <c r="H689" s="23"/>
    </row>
    <row r="690" spans="1:8" x14ac:dyDescent="0.25">
      <c r="A690" t="s">
        <v>272</v>
      </c>
      <c r="B690" t="s">
        <v>12</v>
      </c>
      <c r="C690" t="s">
        <v>174</v>
      </c>
      <c r="D690" t="s">
        <v>276</v>
      </c>
      <c r="E690" s="20">
        <v>0</v>
      </c>
      <c r="F690" s="21">
        <v>0</v>
      </c>
      <c r="G690" s="22">
        <v>0</v>
      </c>
      <c r="H690" s="23"/>
    </row>
    <row r="691" spans="1:8" x14ac:dyDescent="0.25">
      <c r="C691" s="1" t="s">
        <v>435</v>
      </c>
      <c r="E691" s="20">
        <f>SUM(E687:E690)</f>
        <v>1</v>
      </c>
      <c r="F691" s="21"/>
      <c r="G691" s="22"/>
      <c r="H691" s="23"/>
    </row>
    <row r="692" spans="1:8" x14ac:dyDescent="0.25">
      <c r="A692" t="s">
        <v>272</v>
      </c>
      <c r="B692" t="s">
        <v>12</v>
      </c>
      <c r="C692" t="s">
        <v>176</v>
      </c>
      <c r="D692" t="s">
        <v>273</v>
      </c>
      <c r="E692" s="20">
        <v>0</v>
      </c>
      <c r="F692" s="21">
        <v>0</v>
      </c>
      <c r="G692" s="22">
        <v>0</v>
      </c>
      <c r="H692" s="23"/>
    </row>
    <row r="693" spans="1:8" x14ac:dyDescent="0.25">
      <c r="A693" t="s">
        <v>272</v>
      </c>
      <c r="B693" t="s">
        <v>12</v>
      </c>
      <c r="C693" t="s">
        <v>176</v>
      </c>
      <c r="D693" t="s">
        <v>274</v>
      </c>
      <c r="E693" s="20">
        <v>0</v>
      </c>
      <c r="F693" s="21">
        <v>0</v>
      </c>
      <c r="G693" s="22">
        <v>0</v>
      </c>
      <c r="H693" s="23"/>
    </row>
    <row r="694" spans="1:8" x14ac:dyDescent="0.25">
      <c r="A694" t="s">
        <v>272</v>
      </c>
      <c r="B694" t="s">
        <v>12</v>
      </c>
      <c r="C694" t="s">
        <v>176</v>
      </c>
      <c r="D694" t="s">
        <v>275</v>
      </c>
      <c r="E694" s="20">
        <v>1</v>
      </c>
      <c r="F694" s="21">
        <v>1</v>
      </c>
      <c r="G694" s="22">
        <v>1</v>
      </c>
      <c r="H694" s="23"/>
    </row>
    <row r="695" spans="1:8" x14ac:dyDescent="0.25">
      <c r="A695" t="s">
        <v>272</v>
      </c>
      <c r="B695" t="s">
        <v>12</v>
      </c>
      <c r="C695" t="s">
        <v>176</v>
      </c>
      <c r="D695" t="s">
        <v>276</v>
      </c>
      <c r="E695" s="20">
        <v>0</v>
      </c>
      <c r="F695" s="21">
        <v>0</v>
      </c>
      <c r="G695" s="22">
        <v>0</v>
      </c>
      <c r="H695" s="23"/>
    </row>
    <row r="696" spans="1:8" x14ac:dyDescent="0.25">
      <c r="C696" s="1" t="s">
        <v>436</v>
      </c>
      <c r="E696" s="20">
        <f>SUM(E692:E695)</f>
        <v>1</v>
      </c>
      <c r="F696" s="21"/>
      <c r="G696" s="22"/>
      <c r="H696" s="23"/>
    </row>
    <row r="697" spans="1:8" x14ac:dyDescent="0.25">
      <c r="A697" t="s">
        <v>272</v>
      </c>
      <c r="B697" t="s">
        <v>12</v>
      </c>
      <c r="C697" t="s">
        <v>177</v>
      </c>
      <c r="D697" t="s">
        <v>273</v>
      </c>
      <c r="E697" s="20">
        <v>1</v>
      </c>
      <c r="F697" s="21">
        <v>1</v>
      </c>
      <c r="G697" s="22">
        <v>1</v>
      </c>
      <c r="H697" s="23"/>
    </row>
    <row r="698" spans="1:8" x14ac:dyDescent="0.25">
      <c r="A698" t="s">
        <v>272</v>
      </c>
      <c r="B698" t="s">
        <v>12</v>
      </c>
      <c r="C698" t="s">
        <v>177</v>
      </c>
      <c r="D698" t="s">
        <v>274</v>
      </c>
      <c r="E698" s="20">
        <v>0</v>
      </c>
      <c r="F698" s="21">
        <v>0</v>
      </c>
      <c r="G698" s="22">
        <v>0</v>
      </c>
      <c r="H698" s="23"/>
    </row>
    <row r="699" spans="1:8" x14ac:dyDescent="0.25">
      <c r="A699" t="s">
        <v>272</v>
      </c>
      <c r="B699" t="s">
        <v>12</v>
      </c>
      <c r="C699" t="s">
        <v>177</v>
      </c>
      <c r="D699" t="s">
        <v>275</v>
      </c>
      <c r="E699" s="20">
        <v>0</v>
      </c>
      <c r="F699" s="21">
        <v>0</v>
      </c>
      <c r="G699" s="22">
        <v>0</v>
      </c>
      <c r="H699" s="23"/>
    </row>
    <row r="700" spans="1:8" x14ac:dyDescent="0.25">
      <c r="A700" t="s">
        <v>272</v>
      </c>
      <c r="B700" t="s">
        <v>12</v>
      </c>
      <c r="C700" t="s">
        <v>177</v>
      </c>
      <c r="D700" t="s">
        <v>276</v>
      </c>
      <c r="E700" s="20">
        <v>0</v>
      </c>
      <c r="F700" s="21">
        <v>0</v>
      </c>
      <c r="G700" s="22">
        <v>0</v>
      </c>
      <c r="H700" s="23"/>
    </row>
    <row r="701" spans="1:8" x14ac:dyDescent="0.25">
      <c r="C701" s="1" t="s">
        <v>437</v>
      </c>
      <c r="E701" s="20">
        <f>SUM(E697:E700)</f>
        <v>1</v>
      </c>
      <c r="F701" s="21"/>
      <c r="G701" s="22"/>
      <c r="H701" s="23"/>
    </row>
    <row r="702" spans="1:8" x14ac:dyDescent="0.25">
      <c r="A702" t="s">
        <v>272</v>
      </c>
      <c r="B702" t="s">
        <v>12</v>
      </c>
      <c r="C702" t="s">
        <v>178</v>
      </c>
      <c r="D702" t="s">
        <v>273</v>
      </c>
      <c r="E702" s="20">
        <v>1</v>
      </c>
      <c r="F702" s="21">
        <v>1</v>
      </c>
      <c r="G702" s="22">
        <v>1</v>
      </c>
      <c r="H702" s="23"/>
    </row>
    <row r="703" spans="1:8" x14ac:dyDescent="0.25">
      <c r="A703" t="s">
        <v>272</v>
      </c>
      <c r="B703" t="s">
        <v>12</v>
      </c>
      <c r="C703" t="s">
        <v>178</v>
      </c>
      <c r="D703" t="s">
        <v>274</v>
      </c>
      <c r="E703" s="20">
        <v>0</v>
      </c>
      <c r="F703" s="21">
        <v>0</v>
      </c>
      <c r="G703" s="22">
        <v>0</v>
      </c>
      <c r="H703" s="23"/>
    </row>
    <row r="704" spans="1:8" x14ac:dyDescent="0.25">
      <c r="A704" t="s">
        <v>272</v>
      </c>
      <c r="B704" t="s">
        <v>12</v>
      </c>
      <c r="C704" t="s">
        <v>178</v>
      </c>
      <c r="D704" t="s">
        <v>275</v>
      </c>
      <c r="E704" s="20">
        <v>0</v>
      </c>
      <c r="F704" s="21">
        <v>0</v>
      </c>
      <c r="G704" s="22">
        <v>0</v>
      </c>
      <c r="H704" s="23"/>
    </row>
    <row r="705" spans="1:8" x14ac:dyDescent="0.25">
      <c r="A705" t="s">
        <v>272</v>
      </c>
      <c r="B705" t="s">
        <v>12</v>
      </c>
      <c r="C705" t="s">
        <v>178</v>
      </c>
      <c r="D705" t="s">
        <v>276</v>
      </c>
      <c r="E705" s="20">
        <v>0</v>
      </c>
      <c r="F705" s="21">
        <v>0</v>
      </c>
      <c r="G705" s="22">
        <v>0</v>
      </c>
      <c r="H705" s="23"/>
    </row>
    <row r="706" spans="1:8" x14ac:dyDescent="0.25">
      <c r="C706" s="1" t="s">
        <v>438</v>
      </c>
      <c r="E706" s="20">
        <f>SUM(E702:E705)</f>
        <v>1</v>
      </c>
      <c r="F706" s="21"/>
      <c r="G706" s="22"/>
      <c r="H706" s="23"/>
    </row>
    <row r="707" spans="1:8" x14ac:dyDescent="0.25">
      <c r="A707" t="s">
        <v>272</v>
      </c>
      <c r="B707" t="s">
        <v>12</v>
      </c>
      <c r="C707" t="s">
        <v>47</v>
      </c>
      <c r="D707" t="s">
        <v>273</v>
      </c>
      <c r="E707" s="20">
        <v>63</v>
      </c>
      <c r="F707" s="21">
        <v>0.60599999999999998</v>
      </c>
      <c r="G707" s="22">
        <v>0.60599999999999998</v>
      </c>
      <c r="H707" s="23"/>
    </row>
    <row r="708" spans="1:8" x14ac:dyDescent="0.25">
      <c r="A708" t="s">
        <v>272</v>
      </c>
      <c r="B708" t="s">
        <v>12</v>
      </c>
      <c r="C708" t="s">
        <v>47</v>
      </c>
      <c r="D708" t="s">
        <v>274</v>
      </c>
      <c r="E708" s="20">
        <v>6</v>
      </c>
      <c r="F708" s="21">
        <v>5.8000000000000003E-2</v>
      </c>
      <c r="G708" s="22">
        <v>5.8000000000000003E-2</v>
      </c>
      <c r="H708" s="23"/>
    </row>
    <row r="709" spans="1:8" x14ac:dyDescent="0.25">
      <c r="A709" t="s">
        <v>272</v>
      </c>
      <c r="B709" t="s">
        <v>12</v>
      </c>
      <c r="C709" t="s">
        <v>47</v>
      </c>
      <c r="D709" t="s">
        <v>275</v>
      </c>
      <c r="E709" s="20">
        <v>14</v>
      </c>
      <c r="F709" s="21">
        <v>0.13500000000000001</v>
      </c>
      <c r="G709" s="22">
        <v>0.13500000000000001</v>
      </c>
      <c r="H709" s="23"/>
    </row>
    <row r="710" spans="1:8" x14ac:dyDescent="0.25">
      <c r="A710" t="s">
        <v>272</v>
      </c>
      <c r="B710" t="s">
        <v>12</v>
      </c>
      <c r="C710" t="s">
        <v>47</v>
      </c>
      <c r="D710" t="s">
        <v>276</v>
      </c>
      <c r="E710" s="20">
        <v>21</v>
      </c>
      <c r="F710" s="21">
        <v>0.20200000000000001</v>
      </c>
      <c r="G710" s="22">
        <v>0.20200000000000001</v>
      </c>
      <c r="H710" s="23"/>
    </row>
    <row r="711" spans="1:8" x14ac:dyDescent="0.25">
      <c r="C711" s="1" t="s">
        <v>439</v>
      </c>
      <c r="E711" s="20">
        <f>SUM(E707:E710)</f>
        <v>104</v>
      </c>
      <c r="F711" s="21"/>
      <c r="G711" s="22"/>
      <c r="H711" s="23"/>
    </row>
    <row r="712" spans="1:8" x14ac:dyDescent="0.25">
      <c r="A712" t="s">
        <v>272</v>
      </c>
      <c r="B712" t="s">
        <v>12</v>
      </c>
      <c r="C712" t="s">
        <v>185</v>
      </c>
      <c r="D712" t="s">
        <v>273</v>
      </c>
      <c r="E712" s="20">
        <v>1</v>
      </c>
      <c r="F712" s="21">
        <v>0.5</v>
      </c>
      <c r="G712" s="22">
        <v>0.5</v>
      </c>
      <c r="H712" s="23"/>
    </row>
    <row r="713" spans="1:8" x14ac:dyDescent="0.25">
      <c r="A713" t="s">
        <v>272</v>
      </c>
      <c r="B713" t="s">
        <v>12</v>
      </c>
      <c r="C713" t="s">
        <v>185</v>
      </c>
      <c r="D713" t="s">
        <v>274</v>
      </c>
      <c r="E713" s="20">
        <v>0</v>
      </c>
      <c r="F713" s="21">
        <v>0</v>
      </c>
      <c r="G713" s="22">
        <v>0</v>
      </c>
      <c r="H713" s="23"/>
    </row>
    <row r="714" spans="1:8" x14ac:dyDescent="0.25">
      <c r="A714" t="s">
        <v>272</v>
      </c>
      <c r="B714" t="s">
        <v>12</v>
      </c>
      <c r="C714" t="s">
        <v>185</v>
      </c>
      <c r="D714" t="s">
        <v>275</v>
      </c>
      <c r="E714" s="20">
        <v>0</v>
      </c>
      <c r="F714" s="21">
        <v>0</v>
      </c>
      <c r="G714" s="22">
        <v>0</v>
      </c>
      <c r="H714" s="23"/>
    </row>
    <row r="715" spans="1:8" x14ac:dyDescent="0.25">
      <c r="A715" t="s">
        <v>272</v>
      </c>
      <c r="B715" t="s">
        <v>12</v>
      </c>
      <c r="C715" t="s">
        <v>185</v>
      </c>
      <c r="D715" t="s">
        <v>276</v>
      </c>
      <c r="E715" s="20">
        <v>1</v>
      </c>
      <c r="F715" s="21">
        <v>0.5</v>
      </c>
      <c r="G715" s="22">
        <v>0.5</v>
      </c>
      <c r="H715" s="23"/>
    </row>
    <row r="716" spans="1:8" x14ac:dyDescent="0.25">
      <c r="C716" s="1" t="s">
        <v>440</v>
      </c>
      <c r="E716" s="20">
        <f>SUM(E712:E715)</f>
        <v>2</v>
      </c>
      <c r="F716" s="21"/>
      <c r="G716" s="22"/>
      <c r="H716" s="23"/>
    </row>
    <row r="717" spans="1:8" x14ac:dyDescent="0.25">
      <c r="A717" t="s">
        <v>272</v>
      </c>
      <c r="B717" t="s">
        <v>12</v>
      </c>
      <c r="C717" t="s">
        <v>186</v>
      </c>
      <c r="D717" t="s">
        <v>273</v>
      </c>
      <c r="E717" s="20">
        <v>1</v>
      </c>
      <c r="F717" s="21">
        <v>1</v>
      </c>
      <c r="G717" s="22">
        <v>1</v>
      </c>
      <c r="H717" s="23"/>
    </row>
    <row r="718" spans="1:8" x14ac:dyDescent="0.25">
      <c r="A718" t="s">
        <v>272</v>
      </c>
      <c r="B718" t="s">
        <v>12</v>
      </c>
      <c r="C718" t="s">
        <v>186</v>
      </c>
      <c r="D718" t="s">
        <v>274</v>
      </c>
      <c r="E718" s="20">
        <v>0</v>
      </c>
      <c r="F718" s="21">
        <v>0</v>
      </c>
      <c r="G718" s="22">
        <v>0</v>
      </c>
      <c r="H718" s="23"/>
    </row>
    <row r="719" spans="1:8" x14ac:dyDescent="0.25">
      <c r="A719" t="s">
        <v>272</v>
      </c>
      <c r="B719" t="s">
        <v>12</v>
      </c>
      <c r="C719" t="s">
        <v>186</v>
      </c>
      <c r="D719" t="s">
        <v>275</v>
      </c>
      <c r="E719" s="20">
        <v>0</v>
      </c>
      <c r="F719" s="21">
        <v>0</v>
      </c>
      <c r="G719" s="22">
        <v>0</v>
      </c>
      <c r="H719" s="23"/>
    </row>
    <row r="720" spans="1:8" x14ac:dyDescent="0.25">
      <c r="A720" t="s">
        <v>272</v>
      </c>
      <c r="B720" t="s">
        <v>12</v>
      </c>
      <c r="C720" t="s">
        <v>186</v>
      </c>
      <c r="D720" t="s">
        <v>276</v>
      </c>
      <c r="E720" s="20">
        <v>0</v>
      </c>
      <c r="F720" s="21">
        <v>0</v>
      </c>
      <c r="G720" s="22">
        <v>0</v>
      </c>
      <c r="H720" s="23"/>
    </row>
    <row r="721" spans="1:8" x14ac:dyDescent="0.25">
      <c r="C721" s="1" t="s">
        <v>441</v>
      </c>
      <c r="E721" s="20">
        <f>SUM(E717:E720)</f>
        <v>1</v>
      </c>
      <c r="F721" s="21"/>
      <c r="G721" s="22"/>
      <c r="H721" s="23"/>
    </row>
    <row r="722" spans="1:8" x14ac:dyDescent="0.25">
      <c r="A722" t="s">
        <v>272</v>
      </c>
      <c r="B722" t="s">
        <v>12</v>
      </c>
      <c r="C722" t="s">
        <v>187</v>
      </c>
      <c r="D722" t="s">
        <v>273</v>
      </c>
      <c r="E722" s="20">
        <v>1</v>
      </c>
      <c r="F722" s="21">
        <v>1</v>
      </c>
      <c r="G722" s="22">
        <v>1</v>
      </c>
      <c r="H722" s="23"/>
    </row>
    <row r="723" spans="1:8" x14ac:dyDescent="0.25">
      <c r="A723" t="s">
        <v>272</v>
      </c>
      <c r="B723" t="s">
        <v>12</v>
      </c>
      <c r="C723" t="s">
        <v>187</v>
      </c>
      <c r="D723" t="s">
        <v>274</v>
      </c>
      <c r="E723" s="20">
        <v>0</v>
      </c>
      <c r="F723" s="21">
        <v>0</v>
      </c>
      <c r="G723" s="22">
        <v>0</v>
      </c>
      <c r="H723" s="23"/>
    </row>
    <row r="724" spans="1:8" x14ac:dyDescent="0.25">
      <c r="A724" t="s">
        <v>272</v>
      </c>
      <c r="B724" t="s">
        <v>12</v>
      </c>
      <c r="C724" t="s">
        <v>187</v>
      </c>
      <c r="D724" t="s">
        <v>275</v>
      </c>
      <c r="E724" s="20">
        <v>0</v>
      </c>
      <c r="F724" s="21">
        <v>0</v>
      </c>
      <c r="G724" s="22">
        <v>0</v>
      </c>
      <c r="H724" s="23"/>
    </row>
    <row r="725" spans="1:8" x14ac:dyDescent="0.25">
      <c r="A725" t="s">
        <v>272</v>
      </c>
      <c r="B725" t="s">
        <v>12</v>
      </c>
      <c r="C725" t="s">
        <v>187</v>
      </c>
      <c r="D725" t="s">
        <v>276</v>
      </c>
      <c r="E725" s="20">
        <v>0</v>
      </c>
      <c r="F725" s="21">
        <v>0</v>
      </c>
      <c r="G725" s="22">
        <v>0</v>
      </c>
      <c r="H725" s="23"/>
    </row>
    <row r="726" spans="1:8" x14ac:dyDescent="0.25">
      <c r="C726" s="1" t="s">
        <v>442</v>
      </c>
      <c r="E726" s="20">
        <f>SUM(E722:E725)</f>
        <v>1</v>
      </c>
      <c r="F726" s="21"/>
      <c r="G726" s="22"/>
      <c r="H726" s="23"/>
    </row>
    <row r="727" spans="1:8" x14ac:dyDescent="0.25">
      <c r="A727" t="s">
        <v>272</v>
      </c>
      <c r="B727" t="s">
        <v>12</v>
      </c>
      <c r="C727" t="s">
        <v>190</v>
      </c>
      <c r="D727" t="s">
        <v>273</v>
      </c>
      <c r="E727" s="20">
        <v>0</v>
      </c>
      <c r="F727" s="21">
        <v>0</v>
      </c>
      <c r="G727" s="22">
        <v>0</v>
      </c>
      <c r="H727" s="23"/>
    </row>
    <row r="728" spans="1:8" x14ac:dyDescent="0.25">
      <c r="A728" t="s">
        <v>272</v>
      </c>
      <c r="B728" t="s">
        <v>12</v>
      </c>
      <c r="C728" t="s">
        <v>190</v>
      </c>
      <c r="D728" t="s">
        <v>274</v>
      </c>
      <c r="E728" s="20">
        <v>1</v>
      </c>
      <c r="F728" s="21">
        <v>0.5</v>
      </c>
      <c r="G728" s="22">
        <v>0.5</v>
      </c>
      <c r="H728" s="23"/>
    </row>
    <row r="729" spans="1:8" x14ac:dyDescent="0.25">
      <c r="A729" t="s">
        <v>272</v>
      </c>
      <c r="B729" t="s">
        <v>12</v>
      </c>
      <c r="C729" t="s">
        <v>190</v>
      </c>
      <c r="D729" t="s">
        <v>275</v>
      </c>
      <c r="E729" s="20">
        <v>0</v>
      </c>
      <c r="F729" s="21">
        <v>0</v>
      </c>
      <c r="G729" s="22">
        <v>0</v>
      </c>
      <c r="H729" s="23"/>
    </row>
    <row r="730" spans="1:8" x14ac:dyDescent="0.25">
      <c r="A730" t="s">
        <v>272</v>
      </c>
      <c r="B730" t="s">
        <v>12</v>
      </c>
      <c r="C730" t="s">
        <v>190</v>
      </c>
      <c r="D730" t="s">
        <v>276</v>
      </c>
      <c r="E730" s="20">
        <v>1</v>
      </c>
      <c r="F730" s="21">
        <v>0.5</v>
      </c>
      <c r="G730" s="22">
        <v>0.5</v>
      </c>
      <c r="H730" s="23"/>
    </row>
    <row r="731" spans="1:8" x14ac:dyDescent="0.25">
      <c r="C731" s="1" t="s">
        <v>443</v>
      </c>
      <c r="E731" s="20">
        <f>SUM(E727:E730)</f>
        <v>2</v>
      </c>
      <c r="F731" s="21"/>
      <c r="G731" s="22"/>
      <c r="H731" s="23"/>
    </row>
    <row r="732" spans="1:8" x14ac:dyDescent="0.25">
      <c r="A732" t="s">
        <v>272</v>
      </c>
      <c r="B732" t="s">
        <v>12</v>
      </c>
      <c r="C732" t="s">
        <v>189</v>
      </c>
      <c r="D732" t="s">
        <v>273</v>
      </c>
      <c r="E732" s="20">
        <v>0</v>
      </c>
      <c r="F732" s="21">
        <v>0</v>
      </c>
      <c r="G732" s="22">
        <v>0</v>
      </c>
      <c r="H732" s="23"/>
    </row>
    <row r="733" spans="1:8" x14ac:dyDescent="0.25">
      <c r="A733" t="s">
        <v>272</v>
      </c>
      <c r="B733" t="s">
        <v>12</v>
      </c>
      <c r="C733" t="s">
        <v>189</v>
      </c>
      <c r="D733" t="s">
        <v>274</v>
      </c>
      <c r="E733" s="20">
        <v>0</v>
      </c>
      <c r="F733" s="21">
        <v>0</v>
      </c>
      <c r="G733" s="22">
        <v>0</v>
      </c>
      <c r="H733" s="23"/>
    </row>
    <row r="734" spans="1:8" x14ac:dyDescent="0.25">
      <c r="A734" t="s">
        <v>272</v>
      </c>
      <c r="B734" t="s">
        <v>12</v>
      </c>
      <c r="C734" t="s">
        <v>189</v>
      </c>
      <c r="D734" t="s">
        <v>275</v>
      </c>
      <c r="E734" s="20">
        <v>1</v>
      </c>
      <c r="F734" s="21">
        <v>1</v>
      </c>
      <c r="G734" s="22">
        <v>1</v>
      </c>
      <c r="H734" s="23"/>
    </row>
    <row r="735" spans="1:8" x14ac:dyDescent="0.25">
      <c r="A735" t="s">
        <v>272</v>
      </c>
      <c r="B735" t="s">
        <v>12</v>
      </c>
      <c r="C735" t="s">
        <v>189</v>
      </c>
      <c r="D735" t="s">
        <v>276</v>
      </c>
      <c r="E735" s="20">
        <v>0</v>
      </c>
      <c r="F735" s="21">
        <v>0</v>
      </c>
      <c r="G735" s="22">
        <v>0</v>
      </c>
      <c r="H735" s="23"/>
    </row>
    <row r="736" spans="1:8" x14ac:dyDescent="0.25">
      <c r="C736" s="1" t="s">
        <v>444</v>
      </c>
      <c r="E736" s="20">
        <f>SUM(E732:E735)</f>
        <v>1</v>
      </c>
      <c r="F736" s="21"/>
      <c r="G736" s="22"/>
      <c r="H736" s="23"/>
    </row>
    <row r="737" spans="1:8" x14ac:dyDescent="0.25">
      <c r="A737" t="s">
        <v>272</v>
      </c>
      <c r="B737" t="s">
        <v>12</v>
      </c>
      <c r="C737" t="s">
        <v>192</v>
      </c>
      <c r="D737" t="s">
        <v>273</v>
      </c>
      <c r="E737" s="20">
        <v>1</v>
      </c>
      <c r="F737" s="21">
        <v>1</v>
      </c>
      <c r="G737" s="22">
        <v>1</v>
      </c>
      <c r="H737" s="23"/>
    </row>
    <row r="738" spans="1:8" x14ac:dyDescent="0.25">
      <c r="A738" t="s">
        <v>272</v>
      </c>
      <c r="B738" t="s">
        <v>12</v>
      </c>
      <c r="C738" t="s">
        <v>192</v>
      </c>
      <c r="D738" t="s">
        <v>274</v>
      </c>
      <c r="E738" s="20">
        <v>0</v>
      </c>
      <c r="F738" s="21">
        <v>0</v>
      </c>
      <c r="G738" s="22">
        <v>0</v>
      </c>
      <c r="H738" s="23"/>
    </row>
    <row r="739" spans="1:8" x14ac:dyDescent="0.25">
      <c r="A739" t="s">
        <v>272</v>
      </c>
      <c r="B739" t="s">
        <v>12</v>
      </c>
      <c r="C739" t="s">
        <v>192</v>
      </c>
      <c r="D739" t="s">
        <v>275</v>
      </c>
      <c r="E739" s="20">
        <v>0</v>
      </c>
      <c r="F739" s="21">
        <v>0</v>
      </c>
      <c r="G739" s="22">
        <v>0</v>
      </c>
      <c r="H739" s="23"/>
    </row>
    <row r="740" spans="1:8" x14ac:dyDescent="0.25">
      <c r="A740" t="s">
        <v>272</v>
      </c>
      <c r="B740" t="s">
        <v>12</v>
      </c>
      <c r="C740" t="s">
        <v>192</v>
      </c>
      <c r="D740" t="s">
        <v>276</v>
      </c>
      <c r="E740" s="20">
        <v>0</v>
      </c>
      <c r="F740" s="21">
        <v>0</v>
      </c>
      <c r="G740" s="22">
        <v>0</v>
      </c>
      <c r="H740" s="23"/>
    </row>
    <row r="741" spans="1:8" x14ac:dyDescent="0.25">
      <c r="C741" s="1" t="s">
        <v>445</v>
      </c>
      <c r="E741" s="20">
        <f>SUM(E737:E740)</f>
        <v>1</v>
      </c>
      <c r="F741" s="21"/>
      <c r="G741" s="22"/>
      <c r="H741" s="23"/>
    </row>
    <row r="742" spans="1:8" x14ac:dyDescent="0.25">
      <c r="A742" t="s">
        <v>272</v>
      </c>
      <c r="B742" t="s">
        <v>12</v>
      </c>
      <c r="C742" t="s">
        <v>193</v>
      </c>
      <c r="D742" t="s">
        <v>273</v>
      </c>
      <c r="E742" s="20">
        <v>0</v>
      </c>
      <c r="F742" s="21">
        <v>0</v>
      </c>
      <c r="G742" s="22">
        <v>0</v>
      </c>
      <c r="H742" s="23"/>
    </row>
    <row r="743" spans="1:8" x14ac:dyDescent="0.25">
      <c r="A743" t="s">
        <v>272</v>
      </c>
      <c r="B743" t="s">
        <v>12</v>
      </c>
      <c r="C743" t="s">
        <v>193</v>
      </c>
      <c r="D743" t="s">
        <v>274</v>
      </c>
      <c r="E743" s="20">
        <v>1</v>
      </c>
      <c r="F743" s="21">
        <v>0.5</v>
      </c>
      <c r="G743" s="22">
        <v>0.5</v>
      </c>
      <c r="H743" s="23"/>
    </row>
    <row r="744" spans="1:8" x14ac:dyDescent="0.25">
      <c r="A744" t="s">
        <v>272</v>
      </c>
      <c r="B744" t="s">
        <v>12</v>
      </c>
      <c r="C744" t="s">
        <v>193</v>
      </c>
      <c r="D744" t="s">
        <v>275</v>
      </c>
      <c r="E744" s="20">
        <v>0</v>
      </c>
      <c r="F744" s="21">
        <v>0</v>
      </c>
      <c r="G744" s="22">
        <v>0</v>
      </c>
      <c r="H744" s="23"/>
    </row>
    <row r="745" spans="1:8" x14ac:dyDescent="0.25">
      <c r="A745" t="s">
        <v>272</v>
      </c>
      <c r="B745" t="s">
        <v>12</v>
      </c>
      <c r="C745" t="s">
        <v>193</v>
      </c>
      <c r="D745" t="s">
        <v>276</v>
      </c>
      <c r="E745" s="20">
        <v>1</v>
      </c>
      <c r="F745" s="21">
        <v>0.5</v>
      </c>
      <c r="G745" s="22">
        <v>0.5</v>
      </c>
      <c r="H745" s="23"/>
    </row>
    <row r="746" spans="1:8" x14ac:dyDescent="0.25">
      <c r="C746" s="1" t="s">
        <v>446</v>
      </c>
      <c r="E746" s="20">
        <f>SUM(E742:E745)</f>
        <v>2</v>
      </c>
      <c r="F746" s="21"/>
      <c r="G746" s="22"/>
      <c r="H746" s="23"/>
    </row>
    <row r="747" spans="1:8" x14ac:dyDescent="0.25">
      <c r="A747" t="s">
        <v>272</v>
      </c>
      <c r="B747" t="s">
        <v>12</v>
      </c>
      <c r="C747" t="s">
        <v>196</v>
      </c>
      <c r="D747" t="s">
        <v>273</v>
      </c>
      <c r="E747" s="20">
        <v>1</v>
      </c>
      <c r="F747" s="21">
        <v>1</v>
      </c>
      <c r="G747" s="22">
        <v>1</v>
      </c>
      <c r="H747" s="23"/>
    </row>
    <row r="748" spans="1:8" x14ac:dyDescent="0.25">
      <c r="A748" t="s">
        <v>272</v>
      </c>
      <c r="B748" t="s">
        <v>12</v>
      </c>
      <c r="C748" t="s">
        <v>196</v>
      </c>
      <c r="D748" t="s">
        <v>274</v>
      </c>
      <c r="E748" s="20">
        <v>0</v>
      </c>
      <c r="F748" s="21">
        <v>0</v>
      </c>
      <c r="G748" s="22">
        <v>0</v>
      </c>
      <c r="H748" s="23"/>
    </row>
    <row r="749" spans="1:8" x14ac:dyDescent="0.25">
      <c r="A749" t="s">
        <v>272</v>
      </c>
      <c r="B749" t="s">
        <v>12</v>
      </c>
      <c r="C749" t="s">
        <v>196</v>
      </c>
      <c r="D749" t="s">
        <v>275</v>
      </c>
      <c r="E749" s="20">
        <v>0</v>
      </c>
      <c r="F749" s="21">
        <v>0</v>
      </c>
      <c r="G749" s="22">
        <v>0</v>
      </c>
      <c r="H749" s="23"/>
    </row>
    <row r="750" spans="1:8" x14ac:dyDescent="0.25">
      <c r="A750" t="s">
        <v>272</v>
      </c>
      <c r="B750" t="s">
        <v>12</v>
      </c>
      <c r="C750" t="s">
        <v>196</v>
      </c>
      <c r="D750" t="s">
        <v>276</v>
      </c>
      <c r="E750" s="20">
        <v>0</v>
      </c>
      <c r="F750" s="21">
        <v>0</v>
      </c>
      <c r="G750" s="22">
        <v>0</v>
      </c>
      <c r="H750" s="23"/>
    </row>
    <row r="751" spans="1:8" x14ac:dyDescent="0.25">
      <c r="C751" s="1" t="s">
        <v>447</v>
      </c>
      <c r="E751" s="20">
        <f>SUM(E747:E750)</f>
        <v>1</v>
      </c>
      <c r="F751" s="21"/>
      <c r="G751" s="22"/>
      <c r="H751" s="23"/>
    </row>
    <row r="752" spans="1:8" x14ac:dyDescent="0.25">
      <c r="A752" t="s">
        <v>272</v>
      </c>
      <c r="B752" t="s">
        <v>12</v>
      </c>
      <c r="C752" t="s">
        <v>197</v>
      </c>
      <c r="D752" t="s">
        <v>273</v>
      </c>
      <c r="E752" s="20">
        <v>0</v>
      </c>
      <c r="F752" s="21">
        <v>0</v>
      </c>
      <c r="G752" s="22">
        <v>0</v>
      </c>
      <c r="H752" s="23"/>
    </row>
    <row r="753" spans="1:8" x14ac:dyDescent="0.25">
      <c r="A753" t="s">
        <v>272</v>
      </c>
      <c r="B753" t="s">
        <v>12</v>
      </c>
      <c r="C753" t="s">
        <v>197</v>
      </c>
      <c r="D753" t="s">
        <v>274</v>
      </c>
      <c r="E753" s="20">
        <v>1</v>
      </c>
      <c r="F753" s="21">
        <v>1</v>
      </c>
      <c r="G753" s="22">
        <v>1</v>
      </c>
      <c r="H753" s="23"/>
    </row>
    <row r="754" spans="1:8" x14ac:dyDescent="0.25">
      <c r="A754" t="s">
        <v>272</v>
      </c>
      <c r="B754" t="s">
        <v>12</v>
      </c>
      <c r="C754" t="s">
        <v>197</v>
      </c>
      <c r="D754" t="s">
        <v>275</v>
      </c>
      <c r="E754" s="20">
        <v>0</v>
      </c>
      <c r="F754" s="21">
        <v>0</v>
      </c>
      <c r="G754" s="22">
        <v>0</v>
      </c>
      <c r="H754" s="23"/>
    </row>
    <row r="755" spans="1:8" x14ac:dyDescent="0.25">
      <c r="A755" t="s">
        <v>272</v>
      </c>
      <c r="B755" t="s">
        <v>12</v>
      </c>
      <c r="C755" t="s">
        <v>197</v>
      </c>
      <c r="D755" t="s">
        <v>276</v>
      </c>
      <c r="E755" s="20">
        <v>0</v>
      </c>
      <c r="F755" s="21">
        <v>0</v>
      </c>
      <c r="G755" s="22">
        <v>0</v>
      </c>
      <c r="H755" s="23"/>
    </row>
    <row r="756" spans="1:8" x14ac:dyDescent="0.25">
      <c r="C756" s="1" t="s">
        <v>448</v>
      </c>
      <c r="E756" s="20">
        <f>SUM(E752:E755)</f>
        <v>1</v>
      </c>
      <c r="F756" s="21"/>
      <c r="G756" s="22"/>
      <c r="H756" s="23"/>
    </row>
    <row r="757" spans="1:8" x14ac:dyDescent="0.25">
      <c r="A757" t="s">
        <v>272</v>
      </c>
      <c r="B757" t="s">
        <v>12</v>
      </c>
      <c r="C757" t="s">
        <v>199</v>
      </c>
      <c r="D757" t="s">
        <v>273</v>
      </c>
      <c r="E757" s="20">
        <v>1</v>
      </c>
      <c r="F757" s="21">
        <v>1</v>
      </c>
      <c r="G757" s="22">
        <v>1</v>
      </c>
      <c r="H757" s="23"/>
    </row>
    <row r="758" spans="1:8" x14ac:dyDescent="0.25">
      <c r="A758" t="s">
        <v>272</v>
      </c>
      <c r="B758" t="s">
        <v>12</v>
      </c>
      <c r="C758" t="s">
        <v>199</v>
      </c>
      <c r="D758" t="s">
        <v>274</v>
      </c>
      <c r="E758" s="20">
        <v>0</v>
      </c>
      <c r="F758" s="21">
        <v>0</v>
      </c>
      <c r="G758" s="22">
        <v>0</v>
      </c>
      <c r="H758" s="23"/>
    </row>
    <row r="759" spans="1:8" x14ac:dyDescent="0.25">
      <c r="A759" t="s">
        <v>272</v>
      </c>
      <c r="B759" t="s">
        <v>12</v>
      </c>
      <c r="C759" t="s">
        <v>199</v>
      </c>
      <c r="D759" t="s">
        <v>275</v>
      </c>
      <c r="E759" s="20">
        <v>0</v>
      </c>
      <c r="F759" s="21">
        <v>0</v>
      </c>
      <c r="G759" s="22">
        <v>0</v>
      </c>
      <c r="H759" s="23"/>
    </row>
    <row r="760" spans="1:8" x14ac:dyDescent="0.25">
      <c r="A760" t="s">
        <v>272</v>
      </c>
      <c r="B760" t="s">
        <v>12</v>
      </c>
      <c r="C760" t="s">
        <v>199</v>
      </c>
      <c r="D760" t="s">
        <v>276</v>
      </c>
      <c r="E760" s="20">
        <v>0</v>
      </c>
      <c r="F760" s="21">
        <v>0</v>
      </c>
      <c r="G760" s="22">
        <v>0</v>
      </c>
      <c r="H760" s="23"/>
    </row>
    <row r="761" spans="1:8" x14ac:dyDescent="0.25">
      <c r="C761" s="1" t="s">
        <v>449</v>
      </c>
      <c r="E761" s="20">
        <f>SUM(E757:E760)</f>
        <v>1</v>
      </c>
      <c r="F761" s="21"/>
      <c r="G761" s="22"/>
      <c r="H761" s="23"/>
    </row>
    <row r="762" spans="1:8" x14ac:dyDescent="0.25">
      <c r="A762" t="s">
        <v>272</v>
      </c>
      <c r="B762" t="s">
        <v>12</v>
      </c>
      <c r="C762" t="s">
        <v>201</v>
      </c>
      <c r="D762" t="s">
        <v>273</v>
      </c>
      <c r="E762" s="20">
        <v>1</v>
      </c>
      <c r="F762" s="21">
        <v>1</v>
      </c>
      <c r="G762" s="22">
        <v>1</v>
      </c>
      <c r="H762" s="23"/>
    </row>
    <row r="763" spans="1:8" x14ac:dyDescent="0.25">
      <c r="A763" t="s">
        <v>272</v>
      </c>
      <c r="B763" t="s">
        <v>12</v>
      </c>
      <c r="C763" t="s">
        <v>201</v>
      </c>
      <c r="D763" t="s">
        <v>274</v>
      </c>
      <c r="E763" s="20">
        <v>0</v>
      </c>
      <c r="F763" s="21">
        <v>0</v>
      </c>
      <c r="G763" s="22">
        <v>0</v>
      </c>
      <c r="H763" s="23"/>
    </row>
    <row r="764" spans="1:8" x14ac:dyDescent="0.25">
      <c r="A764" t="s">
        <v>272</v>
      </c>
      <c r="B764" t="s">
        <v>12</v>
      </c>
      <c r="C764" t="s">
        <v>201</v>
      </c>
      <c r="D764" t="s">
        <v>275</v>
      </c>
      <c r="E764" s="20">
        <v>0</v>
      </c>
      <c r="F764" s="21">
        <v>0</v>
      </c>
      <c r="G764" s="22">
        <v>0</v>
      </c>
      <c r="H764" s="23"/>
    </row>
    <row r="765" spans="1:8" x14ac:dyDescent="0.25">
      <c r="A765" t="s">
        <v>272</v>
      </c>
      <c r="B765" t="s">
        <v>12</v>
      </c>
      <c r="C765" t="s">
        <v>201</v>
      </c>
      <c r="D765" t="s">
        <v>276</v>
      </c>
      <c r="E765" s="20">
        <v>0</v>
      </c>
      <c r="F765" s="21">
        <v>0</v>
      </c>
      <c r="G765" s="22">
        <v>0</v>
      </c>
      <c r="H765" s="23"/>
    </row>
    <row r="766" spans="1:8" x14ac:dyDescent="0.25">
      <c r="C766" s="1" t="s">
        <v>450</v>
      </c>
      <c r="E766" s="20">
        <f>SUM(E762:E765)</f>
        <v>1</v>
      </c>
      <c r="F766" s="21"/>
      <c r="G766" s="22"/>
      <c r="H766" s="23"/>
    </row>
    <row r="767" spans="1:8" x14ac:dyDescent="0.25">
      <c r="A767" t="s">
        <v>272</v>
      </c>
      <c r="B767" t="s">
        <v>12</v>
      </c>
      <c r="C767" t="s">
        <v>202</v>
      </c>
      <c r="D767" t="s">
        <v>273</v>
      </c>
      <c r="E767" s="20">
        <v>1</v>
      </c>
      <c r="F767" s="21">
        <v>1</v>
      </c>
      <c r="G767" s="22">
        <v>1</v>
      </c>
      <c r="H767" s="23"/>
    </row>
    <row r="768" spans="1:8" x14ac:dyDescent="0.25">
      <c r="A768" t="s">
        <v>272</v>
      </c>
      <c r="B768" t="s">
        <v>12</v>
      </c>
      <c r="C768" t="s">
        <v>202</v>
      </c>
      <c r="D768" t="s">
        <v>274</v>
      </c>
      <c r="E768" s="20">
        <v>0</v>
      </c>
      <c r="F768" s="21">
        <v>0</v>
      </c>
      <c r="G768" s="22">
        <v>0</v>
      </c>
      <c r="H768" s="23"/>
    </row>
    <row r="769" spans="1:8" x14ac:dyDescent="0.25">
      <c r="A769" t="s">
        <v>272</v>
      </c>
      <c r="B769" t="s">
        <v>12</v>
      </c>
      <c r="C769" t="s">
        <v>202</v>
      </c>
      <c r="D769" t="s">
        <v>275</v>
      </c>
      <c r="E769" s="20">
        <v>0</v>
      </c>
      <c r="F769" s="21">
        <v>0</v>
      </c>
      <c r="G769" s="22">
        <v>0</v>
      </c>
      <c r="H769" s="23"/>
    </row>
    <row r="770" spans="1:8" x14ac:dyDescent="0.25">
      <c r="A770" t="s">
        <v>272</v>
      </c>
      <c r="B770" t="s">
        <v>12</v>
      </c>
      <c r="C770" t="s">
        <v>202</v>
      </c>
      <c r="D770" t="s">
        <v>276</v>
      </c>
      <c r="E770" s="20">
        <v>0</v>
      </c>
      <c r="F770" s="21">
        <v>0</v>
      </c>
      <c r="G770" s="22">
        <v>0</v>
      </c>
      <c r="H770" s="23"/>
    </row>
    <row r="771" spans="1:8" x14ac:dyDescent="0.25">
      <c r="C771" s="1" t="s">
        <v>451</v>
      </c>
      <c r="E771" s="20">
        <f>SUM(E767:E770)</f>
        <v>1</v>
      </c>
      <c r="F771" s="21"/>
      <c r="G771" s="22"/>
      <c r="H771" s="23"/>
    </row>
    <row r="772" spans="1:8" x14ac:dyDescent="0.25">
      <c r="A772" t="s">
        <v>272</v>
      </c>
      <c r="B772" t="s">
        <v>12</v>
      </c>
      <c r="C772" t="s">
        <v>204</v>
      </c>
      <c r="D772" t="s">
        <v>273</v>
      </c>
      <c r="E772" s="20">
        <v>1</v>
      </c>
      <c r="F772" s="21">
        <v>1</v>
      </c>
      <c r="G772" s="22">
        <v>1</v>
      </c>
      <c r="H772" s="23"/>
    </row>
    <row r="773" spans="1:8" x14ac:dyDescent="0.25">
      <c r="A773" t="s">
        <v>272</v>
      </c>
      <c r="B773" t="s">
        <v>12</v>
      </c>
      <c r="C773" t="s">
        <v>204</v>
      </c>
      <c r="D773" t="s">
        <v>274</v>
      </c>
      <c r="E773" s="20">
        <v>0</v>
      </c>
      <c r="F773" s="21">
        <v>0</v>
      </c>
      <c r="G773" s="22">
        <v>0</v>
      </c>
      <c r="H773" s="23"/>
    </row>
    <row r="774" spans="1:8" x14ac:dyDescent="0.25">
      <c r="A774" t="s">
        <v>272</v>
      </c>
      <c r="B774" t="s">
        <v>12</v>
      </c>
      <c r="C774" t="s">
        <v>204</v>
      </c>
      <c r="D774" t="s">
        <v>275</v>
      </c>
      <c r="E774" s="20">
        <v>0</v>
      </c>
      <c r="F774" s="21">
        <v>0</v>
      </c>
      <c r="G774" s="22">
        <v>0</v>
      </c>
      <c r="H774" s="23"/>
    </row>
    <row r="775" spans="1:8" x14ac:dyDescent="0.25">
      <c r="A775" t="s">
        <v>272</v>
      </c>
      <c r="B775" t="s">
        <v>12</v>
      </c>
      <c r="C775" t="s">
        <v>204</v>
      </c>
      <c r="D775" t="s">
        <v>276</v>
      </c>
      <c r="E775" s="20">
        <v>0</v>
      </c>
      <c r="F775" s="21">
        <v>0</v>
      </c>
      <c r="G775" s="22">
        <v>0</v>
      </c>
      <c r="H775" s="23"/>
    </row>
    <row r="776" spans="1:8" x14ac:dyDescent="0.25">
      <c r="C776" s="1" t="s">
        <v>452</v>
      </c>
      <c r="E776" s="20">
        <f>SUM(E772:E775)</f>
        <v>1</v>
      </c>
      <c r="F776" s="21"/>
      <c r="G776" s="22"/>
      <c r="H776" s="23"/>
    </row>
    <row r="777" spans="1:8" x14ac:dyDescent="0.25">
      <c r="A777" t="s">
        <v>272</v>
      </c>
      <c r="B777" t="s">
        <v>12</v>
      </c>
      <c r="C777" t="s">
        <v>211</v>
      </c>
      <c r="D777" t="s">
        <v>273</v>
      </c>
      <c r="E777" s="20">
        <v>1</v>
      </c>
      <c r="F777" s="21">
        <v>1</v>
      </c>
      <c r="G777" s="22">
        <v>1</v>
      </c>
      <c r="H777" s="23"/>
    </row>
    <row r="778" spans="1:8" x14ac:dyDescent="0.25">
      <c r="A778" t="s">
        <v>272</v>
      </c>
      <c r="B778" t="s">
        <v>12</v>
      </c>
      <c r="C778" t="s">
        <v>211</v>
      </c>
      <c r="D778" t="s">
        <v>274</v>
      </c>
      <c r="E778" s="20">
        <v>0</v>
      </c>
      <c r="F778" s="21">
        <v>0</v>
      </c>
      <c r="G778" s="22">
        <v>0</v>
      </c>
      <c r="H778" s="23"/>
    </row>
    <row r="779" spans="1:8" x14ac:dyDescent="0.25">
      <c r="A779" t="s">
        <v>272</v>
      </c>
      <c r="B779" t="s">
        <v>12</v>
      </c>
      <c r="C779" t="s">
        <v>211</v>
      </c>
      <c r="D779" t="s">
        <v>275</v>
      </c>
      <c r="E779" s="20">
        <v>0</v>
      </c>
      <c r="F779" s="21">
        <v>0</v>
      </c>
      <c r="G779" s="22">
        <v>0</v>
      </c>
      <c r="H779" s="23"/>
    </row>
    <row r="780" spans="1:8" x14ac:dyDescent="0.25">
      <c r="A780" t="s">
        <v>272</v>
      </c>
      <c r="B780" t="s">
        <v>12</v>
      </c>
      <c r="C780" t="s">
        <v>211</v>
      </c>
      <c r="D780" t="s">
        <v>276</v>
      </c>
      <c r="E780" s="20">
        <v>0</v>
      </c>
      <c r="F780" s="21">
        <v>0</v>
      </c>
      <c r="G780" s="22">
        <v>0</v>
      </c>
      <c r="H780" s="23"/>
    </row>
    <row r="781" spans="1:8" x14ac:dyDescent="0.25">
      <c r="C781" s="1" t="s">
        <v>453</v>
      </c>
      <c r="E781" s="20">
        <f>SUM(E777:E780)</f>
        <v>1</v>
      </c>
      <c r="F781" s="21"/>
      <c r="G781" s="22"/>
      <c r="H781" s="23"/>
    </row>
    <row r="782" spans="1:8" x14ac:dyDescent="0.25">
      <c r="A782" t="s">
        <v>272</v>
      </c>
      <c r="B782" t="s">
        <v>12</v>
      </c>
      <c r="C782" t="s">
        <v>212</v>
      </c>
      <c r="D782" t="s">
        <v>273</v>
      </c>
      <c r="E782" s="20">
        <v>1</v>
      </c>
      <c r="F782" s="21">
        <v>1</v>
      </c>
      <c r="G782" s="22">
        <v>1</v>
      </c>
      <c r="H782" s="23"/>
    </row>
    <row r="783" spans="1:8" x14ac:dyDescent="0.25">
      <c r="A783" t="s">
        <v>272</v>
      </c>
      <c r="B783" t="s">
        <v>12</v>
      </c>
      <c r="C783" t="s">
        <v>212</v>
      </c>
      <c r="D783" t="s">
        <v>274</v>
      </c>
      <c r="E783" s="20">
        <v>0</v>
      </c>
      <c r="F783" s="21">
        <v>0</v>
      </c>
      <c r="G783" s="22">
        <v>0</v>
      </c>
      <c r="H783" s="23"/>
    </row>
    <row r="784" spans="1:8" x14ac:dyDescent="0.25">
      <c r="A784" t="s">
        <v>272</v>
      </c>
      <c r="B784" t="s">
        <v>12</v>
      </c>
      <c r="C784" t="s">
        <v>212</v>
      </c>
      <c r="D784" t="s">
        <v>275</v>
      </c>
      <c r="E784" s="20">
        <v>0</v>
      </c>
      <c r="F784" s="21">
        <v>0</v>
      </c>
      <c r="G784" s="22">
        <v>0</v>
      </c>
      <c r="H784" s="23"/>
    </row>
    <row r="785" spans="1:8" x14ac:dyDescent="0.25">
      <c r="A785" t="s">
        <v>272</v>
      </c>
      <c r="B785" t="s">
        <v>12</v>
      </c>
      <c r="C785" t="s">
        <v>212</v>
      </c>
      <c r="D785" t="s">
        <v>276</v>
      </c>
      <c r="E785" s="20">
        <v>0</v>
      </c>
      <c r="F785" s="21">
        <v>0</v>
      </c>
      <c r="G785" s="22">
        <v>0</v>
      </c>
      <c r="H785" s="23"/>
    </row>
    <row r="786" spans="1:8" x14ac:dyDescent="0.25">
      <c r="C786" s="1" t="s">
        <v>454</v>
      </c>
      <c r="E786" s="20">
        <f>SUM(E782:E785)</f>
        <v>1</v>
      </c>
      <c r="F786" s="21"/>
      <c r="G786" s="22"/>
      <c r="H786" s="23"/>
    </row>
    <row r="787" spans="1:8" x14ac:dyDescent="0.25">
      <c r="A787" t="s">
        <v>272</v>
      </c>
      <c r="B787" t="s">
        <v>12</v>
      </c>
      <c r="C787" t="s">
        <v>241</v>
      </c>
      <c r="D787" t="s">
        <v>273</v>
      </c>
      <c r="E787" s="20">
        <v>0</v>
      </c>
      <c r="F787" s="21">
        <v>0</v>
      </c>
      <c r="G787" s="22">
        <v>0</v>
      </c>
      <c r="H787" s="23"/>
    </row>
    <row r="788" spans="1:8" x14ac:dyDescent="0.25">
      <c r="A788" t="s">
        <v>272</v>
      </c>
      <c r="B788" t="s">
        <v>12</v>
      </c>
      <c r="C788" t="s">
        <v>241</v>
      </c>
      <c r="D788" t="s">
        <v>274</v>
      </c>
      <c r="E788" s="20">
        <v>0</v>
      </c>
      <c r="F788" s="21">
        <v>0</v>
      </c>
      <c r="G788" s="22">
        <v>0</v>
      </c>
      <c r="H788" s="23"/>
    </row>
    <row r="789" spans="1:8" x14ac:dyDescent="0.25">
      <c r="A789" t="s">
        <v>272</v>
      </c>
      <c r="B789" t="s">
        <v>12</v>
      </c>
      <c r="C789" t="s">
        <v>241</v>
      </c>
      <c r="D789" t="s">
        <v>275</v>
      </c>
      <c r="E789" s="20">
        <v>0</v>
      </c>
      <c r="F789" s="21">
        <v>0</v>
      </c>
      <c r="G789" s="22">
        <v>0</v>
      </c>
      <c r="H789" s="23"/>
    </row>
    <row r="790" spans="1:8" x14ac:dyDescent="0.25">
      <c r="A790" t="s">
        <v>272</v>
      </c>
      <c r="B790" t="s">
        <v>12</v>
      </c>
      <c r="C790" t="s">
        <v>241</v>
      </c>
      <c r="D790" t="s">
        <v>276</v>
      </c>
      <c r="E790" s="20">
        <v>1</v>
      </c>
      <c r="F790" s="21">
        <v>1</v>
      </c>
      <c r="G790" s="22">
        <v>1</v>
      </c>
      <c r="H790" s="23"/>
    </row>
    <row r="791" spans="1:8" x14ac:dyDescent="0.25">
      <c r="C791" s="1" t="s">
        <v>455</v>
      </c>
      <c r="E791" s="20">
        <f>SUM(E787:E790)</f>
        <v>1</v>
      </c>
      <c r="F791" s="21"/>
      <c r="G791" s="22"/>
      <c r="H791" s="23"/>
    </row>
    <row r="792" spans="1:8" x14ac:dyDescent="0.25">
      <c r="A792" t="s">
        <v>272</v>
      </c>
      <c r="B792" t="s">
        <v>12</v>
      </c>
      <c r="C792" t="s">
        <v>267</v>
      </c>
      <c r="D792" t="s">
        <v>273</v>
      </c>
      <c r="E792" s="20">
        <v>0</v>
      </c>
      <c r="F792" s="21">
        <v>0</v>
      </c>
      <c r="G792" s="22">
        <v>0</v>
      </c>
      <c r="H792" s="23"/>
    </row>
    <row r="793" spans="1:8" x14ac:dyDescent="0.25">
      <c r="A793" t="s">
        <v>272</v>
      </c>
      <c r="B793" t="s">
        <v>12</v>
      </c>
      <c r="C793" t="s">
        <v>267</v>
      </c>
      <c r="D793" t="s">
        <v>274</v>
      </c>
      <c r="E793" s="20">
        <v>0</v>
      </c>
      <c r="F793" s="21">
        <v>0</v>
      </c>
      <c r="G793" s="22">
        <v>0</v>
      </c>
      <c r="H793" s="23"/>
    </row>
    <row r="794" spans="1:8" x14ac:dyDescent="0.25">
      <c r="A794" t="s">
        <v>272</v>
      </c>
      <c r="B794" t="s">
        <v>12</v>
      </c>
      <c r="C794" t="s">
        <v>267</v>
      </c>
      <c r="D794" t="s">
        <v>275</v>
      </c>
      <c r="E794" s="20">
        <v>0</v>
      </c>
      <c r="F794" s="21">
        <v>0</v>
      </c>
      <c r="G794" s="22">
        <v>0</v>
      </c>
      <c r="H794" s="23"/>
    </row>
    <row r="795" spans="1:8" x14ac:dyDescent="0.25">
      <c r="A795" t="s">
        <v>272</v>
      </c>
      <c r="B795" t="s">
        <v>12</v>
      </c>
      <c r="C795" t="s">
        <v>267</v>
      </c>
      <c r="D795" t="s">
        <v>276</v>
      </c>
      <c r="E795" s="20">
        <v>1</v>
      </c>
      <c r="F795" s="21">
        <v>1</v>
      </c>
      <c r="G795" s="22">
        <v>1</v>
      </c>
      <c r="H795" s="23"/>
    </row>
    <row r="796" spans="1:8" x14ac:dyDescent="0.25">
      <c r="C796" s="1" t="s">
        <v>456</v>
      </c>
      <c r="E796" s="20">
        <f>SUM(E792:E795)</f>
        <v>1</v>
      </c>
      <c r="F796" s="21"/>
      <c r="G796" s="22"/>
      <c r="H796" s="23"/>
    </row>
    <row r="797" spans="1:8" x14ac:dyDescent="0.25">
      <c r="A797" t="s">
        <v>272</v>
      </c>
      <c r="B797" t="s">
        <v>12</v>
      </c>
      <c r="C797" t="s">
        <v>262</v>
      </c>
      <c r="D797" t="s">
        <v>273</v>
      </c>
      <c r="E797" s="20">
        <v>0</v>
      </c>
      <c r="F797" s="21">
        <v>0</v>
      </c>
      <c r="G797" s="22">
        <v>0</v>
      </c>
      <c r="H797" s="23"/>
    </row>
    <row r="798" spans="1:8" x14ac:dyDescent="0.25">
      <c r="A798" t="s">
        <v>272</v>
      </c>
      <c r="B798" t="s">
        <v>12</v>
      </c>
      <c r="C798" t="s">
        <v>262</v>
      </c>
      <c r="D798" t="s">
        <v>274</v>
      </c>
      <c r="E798" s="20">
        <v>0</v>
      </c>
      <c r="F798" s="21">
        <v>0</v>
      </c>
      <c r="G798" s="22">
        <v>0</v>
      </c>
      <c r="H798" s="23"/>
    </row>
    <row r="799" spans="1:8" x14ac:dyDescent="0.25">
      <c r="A799" t="s">
        <v>272</v>
      </c>
      <c r="B799" t="s">
        <v>12</v>
      </c>
      <c r="C799" t="s">
        <v>262</v>
      </c>
      <c r="D799" t="s">
        <v>275</v>
      </c>
      <c r="E799" s="20">
        <v>0</v>
      </c>
      <c r="F799" s="21">
        <v>0</v>
      </c>
      <c r="G799" s="22">
        <v>0</v>
      </c>
      <c r="H799" s="23"/>
    </row>
    <row r="800" spans="1:8" x14ac:dyDescent="0.25">
      <c r="A800" t="s">
        <v>272</v>
      </c>
      <c r="B800" t="s">
        <v>12</v>
      </c>
      <c r="C800" t="s">
        <v>262</v>
      </c>
      <c r="D800" t="s">
        <v>276</v>
      </c>
      <c r="E800" s="20">
        <v>1</v>
      </c>
      <c r="F800" s="21">
        <v>1</v>
      </c>
      <c r="G800" s="22">
        <v>1</v>
      </c>
      <c r="H800" s="23"/>
    </row>
    <row r="801" spans="1:8" x14ac:dyDescent="0.25">
      <c r="C801" s="1" t="s">
        <v>457</v>
      </c>
      <c r="E801" s="20">
        <f>SUM(E797:E800)</f>
        <v>1</v>
      </c>
      <c r="F801" s="21"/>
      <c r="G801" s="22"/>
      <c r="H801" s="23"/>
    </row>
    <row r="802" spans="1:8" x14ac:dyDescent="0.25">
      <c r="A802" t="s">
        <v>272</v>
      </c>
      <c r="B802" t="s">
        <v>12</v>
      </c>
      <c r="C802" t="s">
        <v>179</v>
      </c>
      <c r="D802" t="s">
        <v>273</v>
      </c>
      <c r="E802" s="20">
        <v>1</v>
      </c>
      <c r="F802" s="21">
        <v>0.5</v>
      </c>
      <c r="G802" s="22">
        <v>0.5</v>
      </c>
      <c r="H802" s="23"/>
    </row>
    <row r="803" spans="1:8" x14ac:dyDescent="0.25">
      <c r="A803" t="s">
        <v>272</v>
      </c>
      <c r="B803" t="s">
        <v>12</v>
      </c>
      <c r="C803" t="s">
        <v>179</v>
      </c>
      <c r="D803" t="s">
        <v>274</v>
      </c>
      <c r="E803" s="20">
        <v>0</v>
      </c>
      <c r="F803" s="21">
        <v>0</v>
      </c>
      <c r="G803" s="22">
        <v>0</v>
      </c>
      <c r="H803" s="23"/>
    </row>
    <row r="804" spans="1:8" x14ac:dyDescent="0.25">
      <c r="A804" t="s">
        <v>272</v>
      </c>
      <c r="B804" t="s">
        <v>12</v>
      </c>
      <c r="C804" t="s">
        <v>179</v>
      </c>
      <c r="D804" t="s">
        <v>275</v>
      </c>
      <c r="E804" s="20">
        <v>1</v>
      </c>
      <c r="F804" s="21">
        <v>0.5</v>
      </c>
      <c r="G804" s="22">
        <v>0.5</v>
      </c>
      <c r="H804" s="23"/>
    </row>
    <row r="805" spans="1:8" x14ac:dyDescent="0.25">
      <c r="A805" t="s">
        <v>272</v>
      </c>
      <c r="B805" t="s">
        <v>12</v>
      </c>
      <c r="C805" t="s">
        <v>179</v>
      </c>
      <c r="D805" t="s">
        <v>276</v>
      </c>
      <c r="E805" s="20">
        <v>0</v>
      </c>
      <c r="F805" s="21">
        <v>0</v>
      </c>
      <c r="G805" s="22">
        <v>0</v>
      </c>
      <c r="H805" s="23"/>
    </row>
    <row r="806" spans="1:8" x14ac:dyDescent="0.25">
      <c r="C806" s="1" t="s">
        <v>458</v>
      </c>
      <c r="E806" s="20">
        <f>SUM(E802:E805)</f>
        <v>2</v>
      </c>
      <c r="F806" s="21"/>
      <c r="G806" s="22"/>
      <c r="H806" s="23"/>
    </row>
    <row r="807" spans="1:8" x14ac:dyDescent="0.25">
      <c r="A807" t="s">
        <v>272</v>
      </c>
      <c r="B807" t="s">
        <v>12</v>
      </c>
      <c r="C807" t="s">
        <v>220</v>
      </c>
      <c r="D807" t="s">
        <v>273</v>
      </c>
      <c r="E807" s="20">
        <v>1</v>
      </c>
      <c r="F807" s="21">
        <v>1</v>
      </c>
      <c r="G807" s="22">
        <v>1</v>
      </c>
      <c r="H807" s="23"/>
    </row>
    <row r="808" spans="1:8" x14ac:dyDescent="0.25">
      <c r="A808" t="s">
        <v>272</v>
      </c>
      <c r="B808" t="s">
        <v>12</v>
      </c>
      <c r="C808" t="s">
        <v>220</v>
      </c>
      <c r="D808" t="s">
        <v>274</v>
      </c>
      <c r="E808" s="20">
        <v>0</v>
      </c>
      <c r="F808" s="21">
        <v>0</v>
      </c>
      <c r="G808" s="22">
        <v>0</v>
      </c>
      <c r="H808" s="23"/>
    </row>
    <row r="809" spans="1:8" x14ac:dyDescent="0.25">
      <c r="A809" t="s">
        <v>272</v>
      </c>
      <c r="B809" t="s">
        <v>12</v>
      </c>
      <c r="C809" t="s">
        <v>220</v>
      </c>
      <c r="D809" t="s">
        <v>275</v>
      </c>
      <c r="E809" s="20">
        <v>0</v>
      </c>
      <c r="F809" s="21">
        <v>0</v>
      </c>
      <c r="G809" s="22">
        <v>0</v>
      </c>
      <c r="H809" s="23"/>
    </row>
    <row r="810" spans="1:8" x14ac:dyDescent="0.25">
      <c r="A810" t="s">
        <v>272</v>
      </c>
      <c r="B810" t="s">
        <v>12</v>
      </c>
      <c r="C810" t="s">
        <v>220</v>
      </c>
      <c r="D810" t="s">
        <v>276</v>
      </c>
      <c r="E810" s="20">
        <v>0</v>
      </c>
      <c r="F810" s="21">
        <v>0</v>
      </c>
      <c r="G810" s="22">
        <v>0</v>
      </c>
      <c r="H810" s="23"/>
    </row>
    <row r="811" spans="1:8" x14ac:dyDescent="0.25">
      <c r="C811" s="1" t="s">
        <v>459</v>
      </c>
      <c r="E811" s="20">
        <f>SUM(E807:E810)</f>
        <v>1</v>
      </c>
      <c r="F811" s="21"/>
      <c r="G811" s="22"/>
      <c r="H811" s="23"/>
    </row>
    <row r="812" spans="1:8" x14ac:dyDescent="0.25">
      <c r="A812" t="s">
        <v>272</v>
      </c>
      <c r="B812" t="s">
        <v>50</v>
      </c>
      <c r="C812" t="s">
        <v>122</v>
      </c>
      <c r="D812" t="s">
        <v>273</v>
      </c>
      <c r="E812" s="20">
        <v>447</v>
      </c>
      <c r="F812" s="21">
        <v>0.61</v>
      </c>
      <c r="G812" s="22">
        <v>0.61</v>
      </c>
      <c r="H812" s="23"/>
    </row>
    <row r="813" spans="1:8" x14ac:dyDescent="0.25">
      <c r="A813" t="s">
        <v>272</v>
      </c>
      <c r="B813" t="s">
        <v>50</v>
      </c>
      <c r="C813" t="s">
        <v>122</v>
      </c>
      <c r="D813" t="s">
        <v>274</v>
      </c>
      <c r="E813" s="20">
        <v>26</v>
      </c>
      <c r="F813" s="21">
        <v>3.5000000000000003E-2</v>
      </c>
      <c r="G813" s="22">
        <v>3.5000000000000003E-2</v>
      </c>
      <c r="H813" s="23"/>
    </row>
    <row r="814" spans="1:8" x14ac:dyDescent="0.25">
      <c r="A814" t="s">
        <v>272</v>
      </c>
      <c r="B814" t="s">
        <v>50</v>
      </c>
      <c r="C814" t="s">
        <v>122</v>
      </c>
      <c r="D814" t="s">
        <v>275</v>
      </c>
      <c r="E814" s="20">
        <v>117</v>
      </c>
      <c r="F814" s="21">
        <v>0.16</v>
      </c>
      <c r="G814" s="22">
        <v>0.16</v>
      </c>
      <c r="H814" s="23"/>
    </row>
    <row r="815" spans="1:8" x14ac:dyDescent="0.25">
      <c r="A815" t="s">
        <v>272</v>
      </c>
      <c r="B815" t="s">
        <v>50</v>
      </c>
      <c r="C815" t="s">
        <v>122</v>
      </c>
      <c r="D815" t="s">
        <v>276</v>
      </c>
      <c r="E815" s="20">
        <v>143</v>
      </c>
      <c r="F815" s="21">
        <v>0.19500000000000001</v>
      </c>
      <c r="G815" s="22">
        <v>0.19500000000000001</v>
      </c>
      <c r="H815" s="23"/>
    </row>
    <row r="816" spans="1:8" x14ac:dyDescent="0.25">
      <c r="C816" s="1" t="s">
        <v>460</v>
      </c>
      <c r="E816" s="20">
        <f>SUM(E812:E815)</f>
        <v>733</v>
      </c>
      <c r="F816" s="21"/>
      <c r="G816" s="22"/>
      <c r="H816" s="23"/>
    </row>
    <row r="817" spans="1:8" x14ac:dyDescent="0.25">
      <c r="A817" t="s">
        <v>272</v>
      </c>
      <c r="B817" t="s">
        <v>50</v>
      </c>
      <c r="C817" t="s">
        <v>124</v>
      </c>
      <c r="D817" t="s">
        <v>273</v>
      </c>
      <c r="E817" s="20">
        <v>196</v>
      </c>
      <c r="F817" s="21">
        <v>0.61399999999999999</v>
      </c>
      <c r="G817" s="22">
        <v>0.61399999999999999</v>
      </c>
      <c r="H817" s="23"/>
    </row>
    <row r="818" spans="1:8" x14ac:dyDescent="0.25">
      <c r="A818" t="s">
        <v>272</v>
      </c>
      <c r="B818" t="s">
        <v>50</v>
      </c>
      <c r="C818" t="s">
        <v>124</v>
      </c>
      <c r="D818" t="s">
        <v>274</v>
      </c>
      <c r="E818" s="20">
        <v>11</v>
      </c>
      <c r="F818" s="21">
        <v>3.4000000000000002E-2</v>
      </c>
      <c r="G818" s="22">
        <v>3.4000000000000002E-2</v>
      </c>
      <c r="H818" s="23"/>
    </row>
    <row r="819" spans="1:8" x14ac:dyDescent="0.25">
      <c r="A819" t="s">
        <v>272</v>
      </c>
      <c r="B819" t="s">
        <v>50</v>
      </c>
      <c r="C819" t="s">
        <v>124</v>
      </c>
      <c r="D819" t="s">
        <v>275</v>
      </c>
      <c r="E819" s="20">
        <v>41</v>
      </c>
      <c r="F819" s="21">
        <v>0.129</v>
      </c>
      <c r="G819" s="22">
        <v>0.129</v>
      </c>
      <c r="H819" s="23"/>
    </row>
    <row r="820" spans="1:8" x14ac:dyDescent="0.25">
      <c r="A820" t="s">
        <v>272</v>
      </c>
      <c r="B820" t="s">
        <v>50</v>
      </c>
      <c r="C820" t="s">
        <v>124</v>
      </c>
      <c r="D820" t="s">
        <v>276</v>
      </c>
      <c r="E820" s="20">
        <v>71</v>
      </c>
      <c r="F820" s="21">
        <v>0.223</v>
      </c>
      <c r="G820" s="22">
        <v>0.223</v>
      </c>
      <c r="H820" s="23"/>
    </row>
    <row r="821" spans="1:8" x14ac:dyDescent="0.25">
      <c r="C821" s="1" t="s">
        <v>461</v>
      </c>
      <c r="E821" s="20">
        <f>SUM(E817:E820)</f>
        <v>319</v>
      </c>
      <c r="F821" s="21"/>
      <c r="G821" s="22"/>
      <c r="H821" s="23"/>
    </row>
    <row r="822" spans="1:8" x14ac:dyDescent="0.25">
      <c r="A822" t="s">
        <v>272</v>
      </c>
      <c r="B822" t="s">
        <v>50</v>
      </c>
      <c r="C822" t="s">
        <v>127</v>
      </c>
      <c r="D822" t="s">
        <v>273</v>
      </c>
      <c r="E822" s="20">
        <v>422</v>
      </c>
      <c r="F822" s="21">
        <v>0.58599999999999997</v>
      </c>
      <c r="G822" s="22">
        <v>0.58599999999999997</v>
      </c>
      <c r="H822" s="23"/>
    </row>
    <row r="823" spans="1:8" x14ac:dyDescent="0.25">
      <c r="A823" t="s">
        <v>272</v>
      </c>
      <c r="B823" t="s">
        <v>50</v>
      </c>
      <c r="C823" t="s">
        <v>127</v>
      </c>
      <c r="D823" t="s">
        <v>274</v>
      </c>
      <c r="E823" s="20">
        <v>32</v>
      </c>
      <c r="F823" s="21">
        <v>4.3999999999999997E-2</v>
      </c>
      <c r="G823" s="22">
        <v>4.3999999999999997E-2</v>
      </c>
      <c r="H823" s="23"/>
    </row>
    <row r="824" spans="1:8" x14ac:dyDescent="0.25">
      <c r="A824" t="s">
        <v>272</v>
      </c>
      <c r="B824" t="s">
        <v>50</v>
      </c>
      <c r="C824" t="s">
        <v>127</v>
      </c>
      <c r="D824" t="s">
        <v>275</v>
      </c>
      <c r="E824" s="20">
        <v>120</v>
      </c>
      <c r="F824" s="21">
        <v>0.16700000000000001</v>
      </c>
      <c r="G824" s="22">
        <v>0.16700000000000001</v>
      </c>
      <c r="H824" s="23"/>
    </row>
    <row r="825" spans="1:8" x14ac:dyDescent="0.25">
      <c r="A825" t="s">
        <v>272</v>
      </c>
      <c r="B825" t="s">
        <v>50</v>
      </c>
      <c r="C825" t="s">
        <v>127</v>
      </c>
      <c r="D825" t="s">
        <v>276</v>
      </c>
      <c r="E825" s="20">
        <v>146</v>
      </c>
      <c r="F825" s="21">
        <v>0.20300000000000001</v>
      </c>
      <c r="G825" s="22">
        <v>0.20300000000000001</v>
      </c>
      <c r="H825" s="23"/>
    </row>
    <row r="826" spans="1:8" x14ac:dyDescent="0.25">
      <c r="C826" s="1" t="s">
        <v>462</v>
      </c>
      <c r="E826" s="20">
        <f>SUM(E822:E825)</f>
        <v>720</v>
      </c>
      <c r="F826" s="21"/>
      <c r="G826" s="22"/>
      <c r="H826" s="23"/>
    </row>
    <row r="827" spans="1:8" x14ac:dyDescent="0.25">
      <c r="A827" t="s">
        <v>272</v>
      </c>
      <c r="B827" t="s">
        <v>50</v>
      </c>
      <c r="C827" t="s">
        <v>142</v>
      </c>
      <c r="D827" t="s">
        <v>273</v>
      </c>
      <c r="E827" s="20">
        <v>353</v>
      </c>
      <c r="F827" s="21">
        <v>0.61899999999999999</v>
      </c>
      <c r="G827" s="22">
        <v>0.61899999999999999</v>
      </c>
      <c r="H827" s="23"/>
    </row>
    <row r="828" spans="1:8" x14ac:dyDescent="0.25">
      <c r="A828" t="s">
        <v>272</v>
      </c>
      <c r="B828" t="s">
        <v>50</v>
      </c>
      <c r="C828" t="s">
        <v>142</v>
      </c>
      <c r="D828" t="s">
        <v>274</v>
      </c>
      <c r="E828" s="20">
        <v>28</v>
      </c>
      <c r="F828" s="21">
        <v>4.9000000000000002E-2</v>
      </c>
      <c r="G828" s="22">
        <v>4.9000000000000002E-2</v>
      </c>
      <c r="H828" s="23"/>
    </row>
    <row r="829" spans="1:8" x14ac:dyDescent="0.25">
      <c r="A829" t="s">
        <v>272</v>
      </c>
      <c r="B829" t="s">
        <v>50</v>
      </c>
      <c r="C829" t="s">
        <v>142</v>
      </c>
      <c r="D829" t="s">
        <v>275</v>
      </c>
      <c r="E829" s="20">
        <v>84</v>
      </c>
      <c r="F829" s="21">
        <v>0.14699999999999999</v>
      </c>
      <c r="G829" s="22">
        <v>0.14699999999999999</v>
      </c>
      <c r="H829" s="23"/>
    </row>
    <row r="830" spans="1:8" x14ac:dyDescent="0.25">
      <c r="A830" t="s">
        <v>272</v>
      </c>
      <c r="B830" t="s">
        <v>50</v>
      </c>
      <c r="C830" t="s">
        <v>142</v>
      </c>
      <c r="D830" t="s">
        <v>276</v>
      </c>
      <c r="E830" s="20">
        <v>105</v>
      </c>
      <c r="F830" s="21">
        <v>0.184</v>
      </c>
      <c r="G830" s="22">
        <v>0.184</v>
      </c>
      <c r="H830" s="23"/>
    </row>
    <row r="831" spans="1:8" x14ac:dyDescent="0.25">
      <c r="C831" s="1" t="s">
        <v>463</v>
      </c>
      <c r="E831" s="20">
        <f>SUM(E827:E830)</f>
        <v>570</v>
      </c>
      <c r="F831" s="21"/>
      <c r="G831" s="22"/>
      <c r="H831" s="23"/>
    </row>
    <row r="832" spans="1:8" x14ac:dyDescent="0.25">
      <c r="A832" t="s">
        <v>272</v>
      </c>
      <c r="B832" t="s">
        <v>50</v>
      </c>
      <c r="C832" t="s">
        <v>125</v>
      </c>
      <c r="D832" t="s">
        <v>273</v>
      </c>
      <c r="E832" s="20">
        <v>449</v>
      </c>
      <c r="F832" s="21">
        <v>0.61899999999999999</v>
      </c>
      <c r="G832" s="22">
        <v>0.61899999999999999</v>
      </c>
      <c r="H832" s="23"/>
    </row>
    <row r="833" spans="1:8" x14ac:dyDescent="0.25">
      <c r="A833" t="s">
        <v>272</v>
      </c>
      <c r="B833" t="s">
        <v>50</v>
      </c>
      <c r="C833" t="s">
        <v>125</v>
      </c>
      <c r="D833" t="s">
        <v>274</v>
      </c>
      <c r="E833" s="20">
        <v>30</v>
      </c>
      <c r="F833" s="21">
        <v>4.1000000000000002E-2</v>
      </c>
      <c r="G833" s="22">
        <v>4.1000000000000002E-2</v>
      </c>
      <c r="H833" s="23"/>
    </row>
    <row r="834" spans="1:8" x14ac:dyDescent="0.25">
      <c r="A834" t="s">
        <v>272</v>
      </c>
      <c r="B834" t="s">
        <v>50</v>
      </c>
      <c r="C834" t="s">
        <v>125</v>
      </c>
      <c r="D834" t="s">
        <v>275</v>
      </c>
      <c r="E834" s="20">
        <v>105</v>
      </c>
      <c r="F834" s="21">
        <v>0.14499999999999999</v>
      </c>
      <c r="G834" s="22">
        <v>0.14499999999999999</v>
      </c>
      <c r="H834" s="23"/>
    </row>
    <row r="835" spans="1:8" x14ac:dyDescent="0.25">
      <c r="A835" t="s">
        <v>272</v>
      </c>
      <c r="B835" t="s">
        <v>50</v>
      </c>
      <c r="C835" t="s">
        <v>125</v>
      </c>
      <c r="D835" t="s">
        <v>276</v>
      </c>
      <c r="E835" s="20">
        <v>141</v>
      </c>
      <c r="F835" s="21">
        <v>0.19400000000000001</v>
      </c>
      <c r="G835" s="22">
        <v>0.19400000000000001</v>
      </c>
      <c r="H835" s="23"/>
    </row>
    <row r="836" spans="1:8" x14ac:dyDescent="0.25">
      <c r="C836" s="1" t="s">
        <v>464</v>
      </c>
      <c r="E836" s="20">
        <f>SUM(E832:E835)</f>
        <v>725</v>
      </c>
      <c r="F836" s="21"/>
      <c r="G836" s="22"/>
      <c r="H836" s="23"/>
    </row>
    <row r="837" spans="1:8" x14ac:dyDescent="0.25">
      <c r="A837" t="s">
        <v>272</v>
      </c>
      <c r="B837" t="s">
        <v>50</v>
      </c>
      <c r="C837" t="s">
        <v>126</v>
      </c>
      <c r="D837" t="s">
        <v>273</v>
      </c>
      <c r="E837" s="20">
        <v>879</v>
      </c>
      <c r="F837" s="21">
        <v>0.627</v>
      </c>
      <c r="G837" s="22">
        <v>0.627</v>
      </c>
      <c r="H837" s="23"/>
    </row>
    <row r="838" spans="1:8" x14ac:dyDescent="0.25">
      <c r="A838" t="s">
        <v>272</v>
      </c>
      <c r="B838" t="s">
        <v>50</v>
      </c>
      <c r="C838" t="s">
        <v>126</v>
      </c>
      <c r="D838" t="s">
        <v>274</v>
      </c>
      <c r="E838" s="20">
        <v>63</v>
      </c>
      <c r="F838" s="21">
        <v>4.4999999999999998E-2</v>
      </c>
      <c r="G838" s="22">
        <v>4.4999999999999998E-2</v>
      </c>
      <c r="H838" s="23"/>
    </row>
    <row r="839" spans="1:8" x14ac:dyDescent="0.25">
      <c r="A839" t="s">
        <v>272</v>
      </c>
      <c r="B839" t="s">
        <v>50</v>
      </c>
      <c r="C839" t="s">
        <v>126</v>
      </c>
      <c r="D839" t="s">
        <v>275</v>
      </c>
      <c r="E839" s="20">
        <v>184</v>
      </c>
      <c r="F839" s="21">
        <v>0.13100000000000001</v>
      </c>
      <c r="G839" s="22">
        <v>0.13100000000000001</v>
      </c>
      <c r="H839" s="23"/>
    </row>
    <row r="840" spans="1:8" x14ac:dyDescent="0.25">
      <c r="A840" t="s">
        <v>272</v>
      </c>
      <c r="B840" t="s">
        <v>50</v>
      </c>
      <c r="C840" t="s">
        <v>126</v>
      </c>
      <c r="D840" t="s">
        <v>276</v>
      </c>
      <c r="E840" s="20">
        <v>276</v>
      </c>
      <c r="F840" s="21">
        <v>0.19700000000000001</v>
      </c>
      <c r="G840" s="22">
        <v>0.19700000000000001</v>
      </c>
      <c r="H840" s="23"/>
    </row>
    <row r="841" spans="1:8" x14ac:dyDescent="0.25">
      <c r="C841" s="1" t="s">
        <v>465</v>
      </c>
      <c r="E841" s="20">
        <f>SUM(E837:E840)</f>
        <v>1402</v>
      </c>
      <c r="F841" s="21"/>
      <c r="G841" s="22"/>
      <c r="H841" s="23"/>
    </row>
    <row r="842" spans="1:8" x14ac:dyDescent="0.25">
      <c r="A842" t="s">
        <v>272</v>
      </c>
      <c r="B842" t="s">
        <v>50</v>
      </c>
      <c r="C842" t="s">
        <v>148</v>
      </c>
      <c r="D842" t="s">
        <v>273</v>
      </c>
      <c r="E842" s="20">
        <v>183</v>
      </c>
      <c r="F842" s="21">
        <v>0.67500000000000004</v>
      </c>
      <c r="G842" s="22">
        <v>0.67500000000000004</v>
      </c>
      <c r="H842" s="23"/>
    </row>
    <row r="843" spans="1:8" x14ac:dyDescent="0.25">
      <c r="A843" t="s">
        <v>272</v>
      </c>
      <c r="B843" t="s">
        <v>50</v>
      </c>
      <c r="C843" t="s">
        <v>148</v>
      </c>
      <c r="D843" t="s">
        <v>274</v>
      </c>
      <c r="E843" s="20">
        <v>6</v>
      </c>
      <c r="F843" s="21">
        <v>2.1999999999999999E-2</v>
      </c>
      <c r="G843" s="22">
        <v>2.1999999999999999E-2</v>
      </c>
      <c r="H843" s="23"/>
    </row>
    <row r="844" spans="1:8" x14ac:dyDescent="0.25">
      <c r="A844" t="s">
        <v>272</v>
      </c>
      <c r="B844" t="s">
        <v>50</v>
      </c>
      <c r="C844" t="s">
        <v>148</v>
      </c>
      <c r="D844" t="s">
        <v>275</v>
      </c>
      <c r="E844" s="20">
        <v>22</v>
      </c>
      <c r="F844" s="21">
        <v>8.1000000000000003E-2</v>
      </c>
      <c r="G844" s="22">
        <v>8.1000000000000003E-2</v>
      </c>
      <c r="H844" s="23"/>
    </row>
    <row r="845" spans="1:8" x14ac:dyDescent="0.25">
      <c r="A845" t="s">
        <v>272</v>
      </c>
      <c r="B845" t="s">
        <v>50</v>
      </c>
      <c r="C845" t="s">
        <v>148</v>
      </c>
      <c r="D845" t="s">
        <v>276</v>
      </c>
      <c r="E845" s="20">
        <v>60</v>
      </c>
      <c r="F845" s="21">
        <v>0.221</v>
      </c>
      <c r="G845" s="22">
        <v>0.221</v>
      </c>
      <c r="H845" s="23"/>
    </row>
    <row r="846" spans="1:8" x14ac:dyDescent="0.25">
      <c r="C846" s="1" t="s">
        <v>466</v>
      </c>
      <c r="E846" s="20">
        <f>SUM(E842:E845)</f>
        <v>271</v>
      </c>
      <c r="F846" s="21"/>
      <c r="G846" s="22"/>
      <c r="H846" s="23"/>
    </row>
    <row r="847" spans="1:8" x14ac:dyDescent="0.25">
      <c r="A847" t="s">
        <v>272</v>
      </c>
      <c r="B847" t="s">
        <v>50</v>
      </c>
      <c r="C847" t="s">
        <v>149</v>
      </c>
      <c r="D847" t="s">
        <v>273</v>
      </c>
      <c r="E847" s="20">
        <v>15</v>
      </c>
      <c r="F847" s="21">
        <v>0.6</v>
      </c>
      <c r="G847" s="22">
        <v>0.6</v>
      </c>
      <c r="H847" s="23"/>
    </row>
    <row r="848" spans="1:8" x14ac:dyDescent="0.25">
      <c r="A848" t="s">
        <v>272</v>
      </c>
      <c r="B848" t="s">
        <v>50</v>
      </c>
      <c r="C848" t="s">
        <v>149</v>
      </c>
      <c r="D848" t="s">
        <v>274</v>
      </c>
      <c r="E848" s="20">
        <v>1</v>
      </c>
      <c r="F848" s="21">
        <v>0.04</v>
      </c>
      <c r="G848" s="22">
        <v>0.04</v>
      </c>
      <c r="H848" s="23"/>
    </row>
    <row r="849" spans="1:8" x14ac:dyDescent="0.25">
      <c r="A849" t="s">
        <v>272</v>
      </c>
      <c r="B849" t="s">
        <v>50</v>
      </c>
      <c r="C849" t="s">
        <v>149</v>
      </c>
      <c r="D849" t="s">
        <v>275</v>
      </c>
      <c r="E849" s="20">
        <v>1</v>
      </c>
      <c r="F849" s="21">
        <v>0.04</v>
      </c>
      <c r="G849" s="22">
        <v>0.04</v>
      </c>
      <c r="H849" s="23"/>
    </row>
    <row r="850" spans="1:8" x14ac:dyDescent="0.25">
      <c r="A850" t="s">
        <v>272</v>
      </c>
      <c r="B850" t="s">
        <v>50</v>
      </c>
      <c r="C850" t="s">
        <v>149</v>
      </c>
      <c r="D850" t="s">
        <v>276</v>
      </c>
      <c r="E850" s="20">
        <v>8</v>
      </c>
      <c r="F850" s="21">
        <v>0.32</v>
      </c>
      <c r="G850" s="22">
        <v>0.32</v>
      </c>
      <c r="H850" s="23"/>
    </row>
    <row r="851" spans="1:8" x14ac:dyDescent="0.25">
      <c r="C851" s="1" t="s">
        <v>467</v>
      </c>
      <c r="E851" s="20">
        <f>SUM(E847:E850)</f>
        <v>25</v>
      </c>
      <c r="F851" s="21"/>
      <c r="G851" s="22"/>
      <c r="H851" s="23"/>
    </row>
    <row r="852" spans="1:8" x14ac:dyDescent="0.25">
      <c r="A852" t="s">
        <v>272</v>
      </c>
      <c r="B852" t="s">
        <v>50</v>
      </c>
      <c r="C852" t="s">
        <v>150</v>
      </c>
      <c r="D852" t="s">
        <v>273</v>
      </c>
      <c r="E852" s="20">
        <v>273</v>
      </c>
      <c r="F852" s="21">
        <v>0.62</v>
      </c>
      <c r="G852" s="22">
        <v>0.62</v>
      </c>
      <c r="H852" s="23"/>
    </row>
    <row r="853" spans="1:8" x14ac:dyDescent="0.25">
      <c r="A853" t="s">
        <v>272</v>
      </c>
      <c r="B853" t="s">
        <v>50</v>
      </c>
      <c r="C853" t="s">
        <v>150</v>
      </c>
      <c r="D853" t="s">
        <v>274</v>
      </c>
      <c r="E853" s="20">
        <v>26</v>
      </c>
      <c r="F853" s="21">
        <v>5.8999999999999997E-2</v>
      </c>
      <c r="G853" s="22">
        <v>5.8999999999999997E-2</v>
      </c>
      <c r="H853" s="23"/>
    </row>
    <row r="854" spans="1:8" x14ac:dyDescent="0.25">
      <c r="A854" t="s">
        <v>272</v>
      </c>
      <c r="B854" t="s">
        <v>50</v>
      </c>
      <c r="C854" t="s">
        <v>150</v>
      </c>
      <c r="D854" t="s">
        <v>275</v>
      </c>
      <c r="E854" s="20">
        <v>59</v>
      </c>
      <c r="F854" s="21">
        <v>0.13400000000000001</v>
      </c>
      <c r="G854" s="22">
        <v>0.13400000000000001</v>
      </c>
      <c r="H854" s="23"/>
    </row>
    <row r="855" spans="1:8" x14ac:dyDescent="0.25">
      <c r="A855" t="s">
        <v>272</v>
      </c>
      <c r="B855" t="s">
        <v>50</v>
      </c>
      <c r="C855" t="s">
        <v>150</v>
      </c>
      <c r="D855" t="s">
        <v>276</v>
      </c>
      <c r="E855" s="20">
        <v>82</v>
      </c>
      <c r="F855" s="21">
        <v>0.186</v>
      </c>
      <c r="G855" s="22">
        <v>0.186</v>
      </c>
      <c r="H855" s="23"/>
    </row>
    <row r="856" spans="1:8" x14ac:dyDescent="0.25">
      <c r="C856" s="1" t="s">
        <v>468</v>
      </c>
      <c r="E856" s="20">
        <f>SUM(E852:E855)</f>
        <v>440</v>
      </c>
      <c r="F856" s="21"/>
      <c r="G856" s="22"/>
      <c r="H856" s="23"/>
    </row>
    <row r="857" spans="1:8" x14ac:dyDescent="0.25">
      <c r="A857" t="s">
        <v>272</v>
      </c>
      <c r="B857" t="s">
        <v>50</v>
      </c>
      <c r="C857" t="s">
        <v>151</v>
      </c>
      <c r="D857" t="s">
        <v>273</v>
      </c>
      <c r="E857" s="20">
        <v>506</v>
      </c>
      <c r="F857" s="21">
        <v>0.64400000000000002</v>
      </c>
      <c r="G857" s="22">
        <v>0.64400000000000002</v>
      </c>
      <c r="H857" s="23"/>
    </row>
    <row r="858" spans="1:8" x14ac:dyDescent="0.25">
      <c r="A858" t="s">
        <v>272</v>
      </c>
      <c r="B858" t="s">
        <v>50</v>
      </c>
      <c r="C858" t="s">
        <v>151</v>
      </c>
      <c r="D858" t="s">
        <v>274</v>
      </c>
      <c r="E858" s="20">
        <v>31</v>
      </c>
      <c r="F858" s="21">
        <v>3.9E-2</v>
      </c>
      <c r="G858" s="22">
        <v>3.9E-2</v>
      </c>
      <c r="H858" s="23"/>
    </row>
    <row r="859" spans="1:8" x14ac:dyDescent="0.25">
      <c r="A859" t="s">
        <v>272</v>
      </c>
      <c r="B859" t="s">
        <v>50</v>
      </c>
      <c r="C859" t="s">
        <v>151</v>
      </c>
      <c r="D859" t="s">
        <v>275</v>
      </c>
      <c r="E859" s="20">
        <v>97</v>
      </c>
      <c r="F859" s="21">
        <v>0.123</v>
      </c>
      <c r="G859" s="22">
        <v>0.123</v>
      </c>
      <c r="H859" s="23"/>
    </row>
    <row r="860" spans="1:8" x14ac:dyDescent="0.25">
      <c r="A860" t="s">
        <v>272</v>
      </c>
      <c r="B860" t="s">
        <v>50</v>
      </c>
      <c r="C860" t="s">
        <v>151</v>
      </c>
      <c r="D860" t="s">
        <v>276</v>
      </c>
      <c r="E860" s="20">
        <v>152</v>
      </c>
      <c r="F860" s="21">
        <v>0.193</v>
      </c>
      <c r="G860" s="22">
        <v>0.193</v>
      </c>
      <c r="H860" s="23"/>
    </row>
    <row r="861" spans="1:8" x14ac:dyDescent="0.25">
      <c r="C861" s="1" t="s">
        <v>469</v>
      </c>
      <c r="E861" s="20">
        <f>SUM(E857:E860)</f>
        <v>786</v>
      </c>
      <c r="F861" s="21"/>
      <c r="G861" s="22"/>
      <c r="H861" s="23"/>
    </row>
    <row r="862" spans="1:8" x14ac:dyDescent="0.25">
      <c r="A862" t="s">
        <v>272</v>
      </c>
      <c r="B862" t="s">
        <v>50</v>
      </c>
      <c r="C862" t="s">
        <v>152</v>
      </c>
      <c r="D862" t="s">
        <v>273</v>
      </c>
      <c r="E862" s="20">
        <v>23</v>
      </c>
      <c r="F862" s="21">
        <v>0.5</v>
      </c>
      <c r="G862" s="22">
        <v>0.5</v>
      </c>
      <c r="H862" s="23"/>
    </row>
    <row r="863" spans="1:8" x14ac:dyDescent="0.25">
      <c r="A863" t="s">
        <v>272</v>
      </c>
      <c r="B863" t="s">
        <v>50</v>
      </c>
      <c r="C863" t="s">
        <v>152</v>
      </c>
      <c r="D863" t="s">
        <v>274</v>
      </c>
      <c r="E863" s="20">
        <v>3</v>
      </c>
      <c r="F863" s="21">
        <v>6.5000000000000002E-2</v>
      </c>
      <c r="G863" s="22">
        <v>6.5000000000000002E-2</v>
      </c>
      <c r="H863" s="23"/>
    </row>
    <row r="864" spans="1:8" x14ac:dyDescent="0.25">
      <c r="A864" t="s">
        <v>272</v>
      </c>
      <c r="B864" t="s">
        <v>50</v>
      </c>
      <c r="C864" t="s">
        <v>152</v>
      </c>
      <c r="D864" t="s">
        <v>275</v>
      </c>
      <c r="E864" s="20">
        <v>6</v>
      </c>
      <c r="F864" s="21">
        <v>0.13</v>
      </c>
      <c r="G864" s="22">
        <v>0.13</v>
      </c>
      <c r="H864" s="23"/>
    </row>
    <row r="865" spans="1:8" x14ac:dyDescent="0.25">
      <c r="A865" t="s">
        <v>272</v>
      </c>
      <c r="B865" t="s">
        <v>50</v>
      </c>
      <c r="C865" t="s">
        <v>152</v>
      </c>
      <c r="D865" t="s">
        <v>276</v>
      </c>
      <c r="E865" s="20">
        <v>14</v>
      </c>
      <c r="F865" s="21">
        <v>0.30399999999999999</v>
      </c>
      <c r="G865" s="22">
        <v>0.30399999999999999</v>
      </c>
      <c r="H865" s="23"/>
    </row>
    <row r="866" spans="1:8" x14ac:dyDescent="0.25">
      <c r="C866" s="1" t="s">
        <v>470</v>
      </c>
      <c r="E866" s="20">
        <f>SUM(E862:E865)</f>
        <v>46</v>
      </c>
      <c r="F866" s="21"/>
      <c r="G866" s="22"/>
      <c r="H866" s="23"/>
    </row>
    <row r="867" spans="1:8" x14ac:dyDescent="0.25">
      <c r="A867" t="s">
        <v>272</v>
      </c>
      <c r="B867" t="s">
        <v>50</v>
      </c>
      <c r="C867" t="s">
        <v>153</v>
      </c>
      <c r="D867" t="s">
        <v>273</v>
      </c>
      <c r="E867" s="20">
        <v>32</v>
      </c>
      <c r="F867" s="21">
        <v>0.50800000000000001</v>
      </c>
      <c r="G867" s="22">
        <v>0.50800000000000001</v>
      </c>
      <c r="H867" s="23"/>
    </row>
    <row r="868" spans="1:8" x14ac:dyDescent="0.25">
      <c r="A868" t="s">
        <v>272</v>
      </c>
      <c r="B868" t="s">
        <v>50</v>
      </c>
      <c r="C868" t="s">
        <v>153</v>
      </c>
      <c r="D868" t="s">
        <v>274</v>
      </c>
      <c r="E868" s="20">
        <v>3</v>
      </c>
      <c r="F868" s="21">
        <v>4.8000000000000001E-2</v>
      </c>
      <c r="G868" s="22">
        <v>4.8000000000000001E-2</v>
      </c>
      <c r="H868" s="23"/>
    </row>
    <row r="869" spans="1:8" x14ac:dyDescent="0.25">
      <c r="A869" t="s">
        <v>272</v>
      </c>
      <c r="B869" t="s">
        <v>50</v>
      </c>
      <c r="C869" t="s">
        <v>153</v>
      </c>
      <c r="D869" t="s">
        <v>275</v>
      </c>
      <c r="E869" s="20">
        <v>15</v>
      </c>
      <c r="F869" s="21">
        <v>0.23799999999999999</v>
      </c>
      <c r="G869" s="22">
        <v>0.23799999999999999</v>
      </c>
      <c r="H869" s="23"/>
    </row>
    <row r="870" spans="1:8" x14ac:dyDescent="0.25">
      <c r="A870" t="s">
        <v>272</v>
      </c>
      <c r="B870" t="s">
        <v>50</v>
      </c>
      <c r="C870" t="s">
        <v>153</v>
      </c>
      <c r="D870" t="s">
        <v>276</v>
      </c>
      <c r="E870" s="20">
        <v>13</v>
      </c>
      <c r="F870" s="21">
        <v>0.20599999999999999</v>
      </c>
      <c r="G870" s="22">
        <v>0.20599999999999999</v>
      </c>
      <c r="H870" s="23"/>
    </row>
    <row r="871" spans="1:8" x14ac:dyDescent="0.25">
      <c r="C871" s="1" t="s">
        <v>471</v>
      </c>
      <c r="E871" s="20">
        <f>SUM(E867:E870)</f>
        <v>63</v>
      </c>
      <c r="F871" s="21"/>
      <c r="G871" s="22"/>
      <c r="H871" s="23"/>
    </row>
    <row r="872" spans="1:8" x14ac:dyDescent="0.25">
      <c r="A872" t="s">
        <v>272</v>
      </c>
      <c r="B872" t="s">
        <v>50</v>
      </c>
      <c r="C872" t="s">
        <v>128</v>
      </c>
      <c r="D872" t="s">
        <v>273</v>
      </c>
      <c r="E872" s="20">
        <v>968</v>
      </c>
      <c r="F872" s="21">
        <v>0.626</v>
      </c>
      <c r="G872" s="22">
        <v>0.626</v>
      </c>
      <c r="H872" s="23"/>
    </row>
    <row r="873" spans="1:8" x14ac:dyDescent="0.25">
      <c r="A873" t="s">
        <v>272</v>
      </c>
      <c r="B873" t="s">
        <v>50</v>
      </c>
      <c r="C873" t="s">
        <v>128</v>
      </c>
      <c r="D873" t="s">
        <v>274</v>
      </c>
      <c r="E873" s="20">
        <v>68</v>
      </c>
      <c r="F873" s="21">
        <v>4.3999999999999997E-2</v>
      </c>
      <c r="G873" s="22">
        <v>4.3999999999999997E-2</v>
      </c>
      <c r="H873" s="23"/>
    </row>
    <row r="874" spans="1:8" x14ac:dyDescent="0.25">
      <c r="A874" t="s">
        <v>272</v>
      </c>
      <c r="B874" t="s">
        <v>50</v>
      </c>
      <c r="C874" t="s">
        <v>128</v>
      </c>
      <c r="D874" t="s">
        <v>275</v>
      </c>
      <c r="E874" s="20">
        <v>204</v>
      </c>
      <c r="F874" s="21">
        <v>0.13200000000000001</v>
      </c>
      <c r="G874" s="22">
        <v>0.13200000000000001</v>
      </c>
      <c r="H874" s="23"/>
    </row>
    <row r="875" spans="1:8" x14ac:dyDescent="0.25">
      <c r="A875" t="s">
        <v>272</v>
      </c>
      <c r="B875" t="s">
        <v>50</v>
      </c>
      <c r="C875" t="s">
        <v>128</v>
      </c>
      <c r="D875" t="s">
        <v>276</v>
      </c>
      <c r="E875" s="20">
        <v>306</v>
      </c>
      <c r="F875" s="21">
        <v>0.19800000000000001</v>
      </c>
      <c r="G875" s="22">
        <v>0.19800000000000001</v>
      </c>
      <c r="H875" s="23"/>
    </row>
    <row r="876" spans="1:8" x14ac:dyDescent="0.25">
      <c r="C876" s="1" t="s">
        <v>472</v>
      </c>
      <c r="E876" s="20">
        <f>SUM(E872:E875)</f>
        <v>1546</v>
      </c>
      <c r="F876" s="21"/>
      <c r="G876" s="22"/>
      <c r="H876" s="23"/>
    </row>
    <row r="877" spans="1:8" x14ac:dyDescent="0.25">
      <c r="A877" t="s">
        <v>272</v>
      </c>
      <c r="B877" t="s">
        <v>50</v>
      </c>
      <c r="C877" t="s">
        <v>145</v>
      </c>
      <c r="D877" t="s">
        <v>273</v>
      </c>
      <c r="E877" s="20">
        <v>147</v>
      </c>
      <c r="F877" s="21">
        <v>0.56799999999999995</v>
      </c>
      <c r="G877" s="22">
        <v>0.56799999999999995</v>
      </c>
      <c r="H877" s="23"/>
    </row>
    <row r="878" spans="1:8" x14ac:dyDescent="0.25">
      <c r="A878" t="s">
        <v>272</v>
      </c>
      <c r="B878" t="s">
        <v>50</v>
      </c>
      <c r="C878" t="s">
        <v>145</v>
      </c>
      <c r="D878" t="s">
        <v>274</v>
      </c>
      <c r="E878" s="20">
        <v>10</v>
      </c>
      <c r="F878" s="21">
        <v>3.9E-2</v>
      </c>
      <c r="G878" s="22">
        <v>3.9E-2</v>
      </c>
      <c r="H878" s="23"/>
    </row>
    <row r="879" spans="1:8" x14ac:dyDescent="0.25">
      <c r="A879" t="s">
        <v>272</v>
      </c>
      <c r="B879" t="s">
        <v>50</v>
      </c>
      <c r="C879" t="s">
        <v>145</v>
      </c>
      <c r="D879" t="s">
        <v>275</v>
      </c>
      <c r="E879" s="20">
        <v>50</v>
      </c>
      <c r="F879" s="21">
        <v>0.193</v>
      </c>
      <c r="G879" s="22">
        <v>0.193</v>
      </c>
      <c r="H879" s="23"/>
    </row>
    <row r="880" spans="1:8" x14ac:dyDescent="0.25">
      <c r="A880" t="s">
        <v>272</v>
      </c>
      <c r="B880" t="s">
        <v>50</v>
      </c>
      <c r="C880" t="s">
        <v>145</v>
      </c>
      <c r="D880" t="s">
        <v>276</v>
      </c>
      <c r="E880" s="20">
        <v>52</v>
      </c>
      <c r="F880" s="21">
        <v>0.20100000000000001</v>
      </c>
      <c r="G880" s="22">
        <v>0.20100000000000001</v>
      </c>
      <c r="H880" s="23"/>
    </row>
    <row r="881" spans="1:8" x14ac:dyDescent="0.25">
      <c r="C881" s="1" t="s">
        <v>473</v>
      </c>
      <c r="E881" s="20">
        <f>SUM(E877:E880)</f>
        <v>259</v>
      </c>
      <c r="F881" s="21"/>
      <c r="G881" s="22"/>
      <c r="H881" s="23"/>
    </row>
    <row r="882" spans="1:8" x14ac:dyDescent="0.25">
      <c r="A882" t="s">
        <v>272</v>
      </c>
      <c r="B882" t="s">
        <v>50</v>
      </c>
      <c r="C882" t="s">
        <v>133</v>
      </c>
      <c r="D882" t="s">
        <v>273</v>
      </c>
      <c r="E882" s="20">
        <v>56</v>
      </c>
      <c r="F882" s="21">
        <v>0.52300000000000002</v>
      </c>
      <c r="G882" s="22">
        <v>0.52300000000000002</v>
      </c>
      <c r="H882" s="23"/>
    </row>
    <row r="883" spans="1:8" x14ac:dyDescent="0.25">
      <c r="A883" t="s">
        <v>272</v>
      </c>
      <c r="B883" t="s">
        <v>50</v>
      </c>
      <c r="C883" t="s">
        <v>133</v>
      </c>
      <c r="D883" t="s">
        <v>274</v>
      </c>
      <c r="E883" s="20">
        <v>5</v>
      </c>
      <c r="F883" s="21">
        <v>4.7E-2</v>
      </c>
      <c r="G883" s="22">
        <v>4.7E-2</v>
      </c>
      <c r="H883" s="23"/>
    </row>
    <row r="884" spans="1:8" x14ac:dyDescent="0.25">
      <c r="A884" t="s">
        <v>272</v>
      </c>
      <c r="B884" t="s">
        <v>50</v>
      </c>
      <c r="C884" t="s">
        <v>133</v>
      </c>
      <c r="D884" t="s">
        <v>275</v>
      </c>
      <c r="E884" s="20">
        <v>17</v>
      </c>
      <c r="F884" s="21">
        <v>0.159</v>
      </c>
      <c r="G884" s="22">
        <v>0.159</v>
      </c>
      <c r="H884" s="23"/>
    </row>
    <row r="885" spans="1:8" x14ac:dyDescent="0.25">
      <c r="A885" t="s">
        <v>272</v>
      </c>
      <c r="B885" t="s">
        <v>50</v>
      </c>
      <c r="C885" t="s">
        <v>133</v>
      </c>
      <c r="D885" t="s">
        <v>276</v>
      </c>
      <c r="E885" s="20">
        <v>29</v>
      </c>
      <c r="F885" s="21">
        <v>0.27100000000000002</v>
      </c>
      <c r="G885" s="22">
        <v>0.27100000000000002</v>
      </c>
      <c r="H885" s="23"/>
    </row>
    <row r="886" spans="1:8" x14ac:dyDescent="0.25">
      <c r="C886" s="1" t="s">
        <v>474</v>
      </c>
      <c r="E886" s="20">
        <f>SUM(E882:E885)</f>
        <v>107</v>
      </c>
      <c r="F886" s="21"/>
      <c r="G886" s="22"/>
      <c r="H886" s="23"/>
    </row>
    <row r="887" spans="1:8" x14ac:dyDescent="0.25">
      <c r="A887" t="s">
        <v>272</v>
      </c>
      <c r="B887" t="s">
        <v>50</v>
      </c>
      <c r="C887" t="s">
        <v>55</v>
      </c>
      <c r="D887" t="s">
        <v>273</v>
      </c>
      <c r="E887" s="20">
        <v>48</v>
      </c>
      <c r="F887" s="21">
        <v>0.57799999999999996</v>
      </c>
      <c r="G887" s="22">
        <v>0.57799999999999996</v>
      </c>
      <c r="H887" s="23"/>
    </row>
    <row r="888" spans="1:8" x14ac:dyDescent="0.25">
      <c r="A888" t="s">
        <v>272</v>
      </c>
      <c r="B888" t="s">
        <v>50</v>
      </c>
      <c r="C888" t="s">
        <v>55</v>
      </c>
      <c r="D888" t="s">
        <v>274</v>
      </c>
      <c r="E888" s="20">
        <v>2</v>
      </c>
      <c r="F888" s="21">
        <v>2.4E-2</v>
      </c>
      <c r="G888" s="22">
        <v>2.4E-2</v>
      </c>
      <c r="H888" s="23"/>
    </row>
    <row r="889" spans="1:8" x14ac:dyDescent="0.25">
      <c r="A889" t="s">
        <v>272</v>
      </c>
      <c r="B889" t="s">
        <v>50</v>
      </c>
      <c r="C889" t="s">
        <v>55</v>
      </c>
      <c r="D889" t="s">
        <v>275</v>
      </c>
      <c r="E889" s="20">
        <v>11</v>
      </c>
      <c r="F889" s="21">
        <v>0.13300000000000001</v>
      </c>
      <c r="G889" s="22">
        <v>0.13300000000000001</v>
      </c>
      <c r="H889" s="23"/>
    </row>
    <row r="890" spans="1:8" x14ac:dyDescent="0.25">
      <c r="A890" t="s">
        <v>272</v>
      </c>
      <c r="B890" t="s">
        <v>50</v>
      </c>
      <c r="C890" t="s">
        <v>55</v>
      </c>
      <c r="D890" t="s">
        <v>276</v>
      </c>
      <c r="E890" s="20">
        <v>22</v>
      </c>
      <c r="F890" s="21">
        <v>0.26500000000000001</v>
      </c>
      <c r="G890" s="22">
        <v>0.26500000000000001</v>
      </c>
      <c r="H890" s="23"/>
    </row>
    <row r="891" spans="1:8" x14ac:dyDescent="0.25">
      <c r="C891" s="1" t="s">
        <v>475</v>
      </c>
      <c r="E891" s="20">
        <f>SUM(E887:E890)</f>
        <v>83</v>
      </c>
      <c r="F891" s="21"/>
      <c r="G891" s="22"/>
      <c r="H891" s="23"/>
    </row>
    <row r="892" spans="1:8" x14ac:dyDescent="0.25">
      <c r="A892" t="s">
        <v>272</v>
      </c>
      <c r="B892" t="s">
        <v>50</v>
      </c>
      <c r="C892" t="s">
        <v>94</v>
      </c>
      <c r="D892" t="s">
        <v>273</v>
      </c>
      <c r="E892" s="20">
        <v>409</v>
      </c>
      <c r="F892" s="21">
        <v>0.59599999999999997</v>
      </c>
      <c r="G892" s="22">
        <v>0.59599999999999997</v>
      </c>
      <c r="H892" s="23"/>
    </row>
    <row r="893" spans="1:8" x14ac:dyDescent="0.25">
      <c r="A893" t="s">
        <v>272</v>
      </c>
      <c r="B893" t="s">
        <v>50</v>
      </c>
      <c r="C893" t="s">
        <v>94</v>
      </c>
      <c r="D893" t="s">
        <v>274</v>
      </c>
      <c r="E893" s="20">
        <v>27</v>
      </c>
      <c r="F893" s="21">
        <v>3.9E-2</v>
      </c>
      <c r="G893" s="22">
        <v>3.9E-2</v>
      </c>
      <c r="H893" s="23"/>
    </row>
    <row r="894" spans="1:8" x14ac:dyDescent="0.25">
      <c r="A894" t="s">
        <v>272</v>
      </c>
      <c r="B894" t="s">
        <v>50</v>
      </c>
      <c r="C894" t="s">
        <v>94</v>
      </c>
      <c r="D894" t="s">
        <v>275</v>
      </c>
      <c r="E894" s="20">
        <v>98</v>
      </c>
      <c r="F894" s="21">
        <v>0.14299999999999999</v>
      </c>
      <c r="G894" s="22">
        <v>0.14299999999999999</v>
      </c>
      <c r="H894" s="23"/>
    </row>
    <row r="895" spans="1:8" x14ac:dyDescent="0.25">
      <c r="A895" t="s">
        <v>272</v>
      </c>
      <c r="B895" t="s">
        <v>50</v>
      </c>
      <c r="C895" t="s">
        <v>94</v>
      </c>
      <c r="D895" t="s">
        <v>276</v>
      </c>
      <c r="E895" s="20">
        <v>152</v>
      </c>
      <c r="F895" s="21">
        <v>0.222</v>
      </c>
      <c r="G895" s="22">
        <v>0.222</v>
      </c>
      <c r="H895" s="23"/>
    </row>
    <row r="896" spans="1:8" x14ac:dyDescent="0.25">
      <c r="C896" s="1" t="s">
        <v>476</v>
      </c>
      <c r="E896" s="20">
        <f>SUM(E892:E895)</f>
        <v>686</v>
      </c>
      <c r="F896" s="21"/>
      <c r="G896" s="22"/>
      <c r="H896" s="23"/>
    </row>
    <row r="897" spans="1:8" x14ac:dyDescent="0.25">
      <c r="A897" t="s">
        <v>272</v>
      </c>
      <c r="B897" t="s">
        <v>50</v>
      </c>
      <c r="C897" t="s">
        <v>98</v>
      </c>
      <c r="D897" t="s">
        <v>273</v>
      </c>
      <c r="E897" s="20">
        <v>26</v>
      </c>
      <c r="F897" s="21">
        <v>0.78800000000000003</v>
      </c>
      <c r="G897" s="22">
        <v>0.78800000000000003</v>
      </c>
      <c r="H897" s="23"/>
    </row>
    <row r="898" spans="1:8" x14ac:dyDescent="0.25">
      <c r="A898" t="s">
        <v>272</v>
      </c>
      <c r="B898" t="s">
        <v>50</v>
      </c>
      <c r="C898" t="s">
        <v>98</v>
      </c>
      <c r="D898" t="s">
        <v>274</v>
      </c>
      <c r="E898" s="20">
        <v>0</v>
      </c>
      <c r="F898" s="21">
        <v>0</v>
      </c>
      <c r="G898" s="22">
        <v>0</v>
      </c>
      <c r="H898" s="23"/>
    </row>
    <row r="899" spans="1:8" x14ac:dyDescent="0.25">
      <c r="A899" t="s">
        <v>272</v>
      </c>
      <c r="B899" t="s">
        <v>50</v>
      </c>
      <c r="C899" t="s">
        <v>98</v>
      </c>
      <c r="D899" t="s">
        <v>275</v>
      </c>
      <c r="E899" s="20">
        <v>4</v>
      </c>
      <c r="F899" s="21">
        <v>0.121</v>
      </c>
      <c r="G899" s="22">
        <v>0.121</v>
      </c>
      <c r="H899" s="23"/>
    </row>
    <row r="900" spans="1:8" x14ac:dyDescent="0.25">
      <c r="A900" t="s">
        <v>272</v>
      </c>
      <c r="B900" t="s">
        <v>50</v>
      </c>
      <c r="C900" t="s">
        <v>98</v>
      </c>
      <c r="D900" t="s">
        <v>276</v>
      </c>
      <c r="E900" s="20">
        <v>3</v>
      </c>
      <c r="F900" s="21">
        <v>9.0999999999999998E-2</v>
      </c>
      <c r="G900" s="22">
        <v>9.0999999999999998E-2</v>
      </c>
      <c r="H900" s="23"/>
    </row>
    <row r="901" spans="1:8" x14ac:dyDescent="0.25">
      <c r="C901" s="1" t="s">
        <v>477</v>
      </c>
      <c r="E901" s="20">
        <f>SUM(E897:E900)</f>
        <v>33</v>
      </c>
      <c r="F901" s="21"/>
      <c r="G901" s="22"/>
      <c r="H901" s="23"/>
    </row>
    <row r="902" spans="1:8" x14ac:dyDescent="0.25">
      <c r="A902" t="s">
        <v>272</v>
      </c>
      <c r="B902" t="s">
        <v>50</v>
      </c>
      <c r="C902" t="s">
        <v>99</v>
      </c>
      <c r="D902" t="s">
        <v>273</v>
      </c>
      <c r="E902" s="20">
        <v>111</v>
      </c>
      <c r="F902" s="21">
        <v>0.71599999999999997</v>
      </c>
      <c r="G902" s="22">
        <v>0.71599999999999997</v>
      </c>
      <c r="H902" s="23"/>
    </row>
    <row r="903" spans="1:8" x14ac:dyDescent="0.25">
      <c r="A903" t="s">
        <v>272</v>
      </c>
      <c r="B903" t="s">
        <v>50</v>
      </c>
      <c r="C903" t="s">
        <v>99</v>
      </c>
      <c r="D903" t="s">
        <v>274</v>
      </c>
      <c r="E903" s="20">
        <v>4</v>
      </c>
      <c r="F903" s="21">
        <v>2.5999999999999999E-2</v>
      </c>
      <c r="G903" s="22">
        <v>2.5999999999999999E-2</v>
      </c>
      <c r="H903" s="23"/>
    </row>
    <row r="904" spans="1:8" x14ac:dyDescent="0.25">
      <c r="A904" t="s">
        <v>272</v>
      </c>
      <c r="B904" t="s">
        <v>50</v>
      </c>
      <c r="C904" t="s">
        <v>99</v>
      </c>
      <c r="D904" t="s">
        <v>275</v>
      </c>
      <c r="E904" s="20">
        <v>15</v>
      </c>
      <c r="F904" s="21">
        <v>9.7000000000000003E-2</v>
      </c>
      <c r="G904" s="22">
        <v>9.7000000000000003E-2</v>
      </c>
      <c r="H904" s="23"/>
    </row>
    <row r="905" spans="1:8" x14ac:dyDescent="0.25">
      <c r="A905" t="s">
        <v>272</v>
      </c>
      <c r="B905" t="s">
        <v>50</v>
      </c>
      <c r="C905" t="s">
        <v>99</v>
      </c>
      <c r="D905" t="s">
        <v>276</v>
      </c>
      <c r="E905" s="20">
        <v>25</v>
      </c>
      <c r="F905" s="21">
        <v>0.161</v>
      </c>
      <c r="G905" s="22">
        <v>0.161</v>
      </c>
      <c r="H905" s="23"/>
    </row>
    <row r="906" spans="1:8" x14ac:dyDescent="0.25">
      <c r="C906" s="1" t="s">
        <v>478</v>
      </c>
      <c r="E906" s="20">
        <f>SUM(E902:E905)</f>
        <v>155</v>
      </c>
      <c r="F906" s="21"/>
      <c r="G906" s="22"/>
      <c r="H906" s="23"/>
    </row>
    <row r="907" spans="1:8" x14ac:dyDescent="0.25">
      <c r="A907" t="s">
        <v>272</v>
      </c>
      <c r="B907" t="s">
        <v>50</v>
      </c>
      <c r="C907" t="s">
        <v>123</v>
      </c>
      <c r="D907" t="s">
        <v>273</v>
      </c>
      <c r="E907" s="20">
        <v>17</v>
      </c>
      <c r="F907" s="21">
        <v>0.44700000000000001</v>
      </c>
      <c r="G907" s="22">
        <v>0.44700000000000001</v>
      </c>
      <c r="H907" s="23"/>
    </row>
    <row r="908" spans="1:8" x14ac:dyDescent="0.25">
      <c r="A908" t="s">
        <v>272</v>
      </c>
      <c r="B908" t="s">
        <v>50</v>
      </c>
      <c r="C908" t="s">
        <v>123</v>
      </c>
      <c r="D908" t="s">
        <v>274</v>
      </c>
      <c r="E908" s="20">
        <v>4</v>
      </c>
      <c r="F908" s="21">
        <v>0.105</v>
      </c>
      <c r="G908" s="22">
        <v>0.105</v>
      </c>
      <c r="H908" s="23"/>
    </row>
    <row r="909" spans="1:8" x14ac:dyDescent="0.25">
      <c r="A909" t="s">
        <v>272</v>
      </c>
      <c r="B909" t="s">
        <v>50</v>
      </c>
      <c r="C909" t="s">
        <v>123</v>
      </c>
      <c r="D909" t="s">
        <v>275</v>
      </c>
      <c r="E909" s="20">
        <v>9</v>
      </c>
      <c r="F909" s="21">
        <v>0.23699999999999999</v>
      </c>
      <c r="G909" s="22">
        <v>0.23699999999999999</v>
      </c>
      <c r="H909" s="23"/>
    </row>
    <row r="910" spans="1:8" x14ac:dyDescent="0.25">
      <c r="A910" t="s">
        <v>272</v>
      </c>
      <c r="B910" t="s">
        <v>50</v>
      </c>
      <c r="C910" t="s">
        <v>123</v>
      </c>
      <c r="D910" t="s">
        <v>276</v>
      </c>
      <c r="E910" s="20">
        <v>8</v>
      </c>
      <c r="F910" s="21">
        <v>0.21099999999999999</v>
      </c>
      <c r="G910" s="22">
        <v>0.21099999999999999</v>
      </c>
      <c r="H910" s="23"/>
    </row>
    <row r="911" spans="1:8" x14ac:dyDescent="0.25">
      <c r="C911" s="1" t="s">
        <v>479</v>
      </c>
      <c r="E911" s="20">
        <f>SUM(E907:E910)</f>
        <v>38</v>
      </c>
      <c r="F911" s="21"/>
      <c r="G911" s="22"/>
      <c r="H911" s="23"/>
    </row>
    <row r="912" spans="1:8" x14ac:dyDescent="0.25">
      <c r="A912" t="s">
        <v>272</v>
      </c>
      <c r="B912" t="s">
        <v>50</v>
      </c>
      <c r="C912" t="s">
        <v>112</v>
      </c>
      <c r="D912" t="s">
        <v>273</v>
      </c>
      <c r="E912" s="20">
        <v>63</v>
      </c>
      <c r="F912" s="21">
        <v>0.64900000000000002</v>
      </c>
      <c r="G912" s="22">
        <v>0.64900000000000002</v>
      </c>
      <c r="H912" s="23"/>
    </row>
    <row r="913" spans="1:8" x14ac:dyDescent="0.25">
      <c r="A913" t="s">
        <v>272</v>
      </c>
      <c r="B913" t="s">
        <v>50</v>
      </c>
      <c r="C913" t="s">
        <v>112</v>
      </c>
      <c r="D913" t="s">
        <v>274</v>
      </c>
      <c r="E913" s="20">
        <v>2</v>
      </c>
      <c r="F913" s="21">
        <v>2.1000000000000001E-2</v>
      </c>
      <c r="G913" s="22">
        <v>2.1000000000000001E-2</v>
      </c>
      <c r="H913" s="23"/>
    </row>
    <row r="914" spans="1:8" x14ac:dyDescent="0.25">
      <c r="A914" t="s">
        <v>272</v>
      </c>
      <c r="B914" t="s">
        <v>50</v>
      </c>
      <c r="C914" t="s">
        <v>112</v>
      </c>
      <c r="D914" t="s">
        <v>275</v>
      </c>
      <c r="E914" s="20">
        <v>11</v>
      </c>
      <c r="F914" s="21">
        <v>0.113</v>
      </c>
      <c r="G914" s="22">
        <v>0.113</v>
      </c>
      <c r="H914" s="23"/>
    </row>
    <row r="915" spans="1:8" x14ac:dyDescent="0.25">
      <c r="A915" t="s">
        <v>272</v>
      </c>
      <c r="B915" t="s">
        <v>50</v>
      </c>
      <c r="C915" t="s">
        <v>112</v>
      </c>
      <c r="D915" t="s">
        <v>276</v>
      </c>
      <c r="E915" s="20">
        <v>21</v>
      </c>
      <c r="F915" s="21">
        <v>0.216</v>
      </c>
      <c r="G915" s="22">
        <v>0.216</v>
      </c>
      <c r="H915" s="23"/>
    </row>
    <row r="916" spans="1:8" x14ac:dyDescent="0.25">
      <c r="C916" s="1" t="s">
        <v>480</v>
      </c>
      <c r="E916" s="20">
        <f>SUM(E912:E915)</f>
        <v>97</v>
      </c>
      <c r="F916" s="21"/>
      <c r="G916" s="22"/>
      <c r="H916" s="23"/>
    </row>
    <row r="917" spans="1:8" x14ac:dyDescent="0.25">
      <c r="A917" t="s">
        <v>272</v>
      </c>
      <c r="B917" t="s">
        <v>50</v>
      </c>
      <c r="C917" t="s">
        <v>100</v>
      </c>
      <c r="D917" t="s">
        <v>273</v>
      </c>
      <c r="E917" s="20">
        <v>38</v>
      </c>
      <c r="F917" s="21">
        <v>0.56699999999999995</v>
      </c>
      <c r="G917" s="22">
        <v>0.56699999999999995</v>
      </c>
      <c r="H917" s="23"/>
    </row>
    <row r="918" spans="1:8" x14ac:dyDescent="0.25">
      <c r="A918" t="s">
        <v>272</v>
      </c>
      <c r="B918" t="s">
        <v>50</v>
      </c>
      <c r="C918" t="s">
        <v>100</v>
      </c>
      <c r="D918" t="s">
        <v>274</v>
      </c>
      <c r="E918" s="20">
        <v>2</v>
      </c>
      <c r="F918" s="21">
        <v>0.03</v>
      </c>
      <c r="G918" s="22">
        <v>0.03</v>
      </c>
      <c r="H918" s="23"/>
    </row>
    <row r="919" spans="1:8" x14ac:dyDescent="0.25">
      <c r="A919" t="s">
        <v>272</v>
      </c>
      <c r="B919" t="s">
        <v>50</v>
      </c>
      <c r="C919" t="s">
        <v>100</v>
      </c>
      <c r="D919" t="s">
        <v>275</v>
      </c>
      <c r="E919" s="20">
        <v>6</v>
      </c>
      <c r="F919" s="21">
        <v>0.09</v>
      </c>
      <c r="G919" s="22">
        <v>0.09</v>
      </c>
      <c r="H919" s="23"/>
    </row>
    <row r="920" spans="1:8" x14ac:dyDescent="0.25">
      <c r="A920" t="s">
        <v>272</v>
      </c>
      <c r="B920" t="s">
        <v>50</v>
      </c>
      <c r="C920" t="s">
        <v>100</v>
      </c>
      <c r="D920" t="s">
        <v>276</v>
      </c>
      <c r="E920" s="20">
        <v>21</v>
      </c>
      <c r="F920" s="21">
        <v>0.313</v>
      </c>
      <c r="G920" s="22">
        <v>0.313</v>
      </c>
      <c r="H920" s="23"/>
    </row>
    <row r="921" spans="1:8" x14ac:dyDescent="0.25">
      <c r="C921" s="1" t="s">
        <v>481</v>
      </c>
      <c r="E921" s="20">
        <f>SUM(E917:E920)</f>
        <v>67</v>
      </c>
      <c r="F921" s="21"/>
      <c r="G921" s="22"/>
      <c r="H921" s="23"/>
    </row>
    <row r="922" spans="1:8" x14ac:dyDescent="0.25">
      <c r="A922" t="s">
        <v>272</v>
      </c>
      <c r="B922" t="s">
        <v>50</v>
      </c>
      <c r="C922" t="s">
        <v>81</v>
      </c>
      <c r="D922" t="s">
        <v>273</v>
      </c>
      <c r="E922" s="20">
        <v>499</v>
      </c>
      <c r="F922" s="21">
        <v>0.64900000000000002</v>
      </c>
      <c r="G922" s="22">
        <v>0.64900000000000002</v>
      </c>
      <c r="H922" s="23"/>
    </row>
    <row r="923" spans="1:8" x14ac:dyDescent="0.25">
      <c r="A923" t="s">
        <v>272</v>
      </c>
      <c r="B923" t="s">
        <v>50</v>
      </c>
      <c r="C923" t="s">
        <v>81</v>
      </c>
      <c r="D923" t="s">
        <v>274</v>
      </c>
      <c r="E923" s="20">
        <v>30</v>
      </c>
      <c r="F923" s="21">
        <v>3.9E-2</v>
      </c>
      <c r="G923" s="22">
        <v>3.9E-2</v>
      </c>
      <c r="H923" s="23"/>
    </row>
    <row r="924" spans="1:8" x14ac:dyDescent="0.25">
      <c r="A924" t="s">
        <v>272</v>
      </c>
      <c r="B924" t="s">
        <v>50</v>
      </c>
      <c r="C924" t="s">
        <v>81</v>
      </c>
      <c r="D924" t="s">
        <v>275</v>
      </c>
      <c r="E924" s="20">
        <v>101</v>
      </c>
      <c r="F924" s="21">
        <v>0.13100000000000001</v>
      </c>
      <c r="G924" s="22">
        <v>0.13100000000000001</v>
      </c>
      <c r="H924" s="23"/>
    </row>
    <row r="925" spans="1:8" x14ac:dyDescent="0.25">
      <c r="A925" t="s">
        <v>272</v>
      </c>
      <c r="B925" t="s">
        <v>50</v>
      </c>
      <c r="C925" t="s">
        <v>81</v>
      </c>
      <c r="D925" t="s">
        <v>276</v>
      </c>
      <c r="E925" s="20">
        <v>139</v>
      </c>
      <c r="F925" s="21">
        <v>0.18099999999999999</v>
      </c>
      <c r="G925" s="22">
        <v>0.18099999999999999</v>
      </c>
      <c r="H925" s="23"/>
    </row>
    <row r="926" spans="1:8" x14ac:dyDescent="0.25">
      <c r="C926" s="1" t="s">
        <v>482</v>
      </c>
      <c r="E926" s="20">
        <f>SUM(E922:E925)</f>
        <v>769</v>
      </c>
      <c r="F926" s="21"/>
      <c r="G926" s="22"/>
      <c r="H926" s="23"/>
    </row>
    <row r="927" spans="1:8" x14ac:dyDescent="0.25">
      <c r="A927" t="s">
        <v>272</v>
      </c>
      <c r="B927" t="s">
        <v>50</v>
      </c>
      <c r="C927" t="s">
        <v>154</v>
      </c>
      <c r="D927" t="s">
        <v>273</v>
      </c>
      <c r="E927" s="20">
        <v>6</v>
      </c>
      <c r="F927" s="21">
        <v>0.33300000000000002</v>
      </c>
      <c r="G927" s="22">
        <v>0.33300000000000002</v>
      </c>
      <c r="H927" s="23"/>
    </row>
    <row r="928" spans="1:8" x14ac:dyDescent="0.25">
      <c r="A928" t="s">
        <v>272</v>
      </c>
      <c r="B928" t="s">
        <v>50</v>
      </c>
      <c r="C928" t="s">
        <v>154</v>
      </c>
      <c r="D928" t="s">
        <v>274</v>
      </c>
      <c r="E928" s="20">
        <v>2</v>
      </c>
      <c r="F928" s="21">
        <v>0.111</v>
      </c>
      <c r="G928" s="22">
        <v>0.111</v>
      </c>
      <c r="H928" s="23"/>
    </row>
    <row r="929" spans="1:8" x14ac:dyDescent="0.25">
      <c r="A929" t="s">
        <v>272</v>
      </c>
      <c r="B929" t="s">
        <v>50</v>
      </c>
      <c r="C929" t="s">
        <v>154</v>
      </c>
      <c r="D929" t="s">
        <v>275</v>
      </c>
      <c r="E929" s="20">
        <v>5</v>
      </c>
      <c r="F929" s="21">
        <v>0.27800000000000002</v>
      </c>
      <c r="G929" s="22">
        <v>0.27800000000000002</v>
      </c>
      <c r="H929" s="23"/>
    </row>
    <row r="930" spans="1:8" x14ac:dyDescent="0.25">
      <c r="A930" t="s">
        <v>272</v>
      </c>
      <c r="B930" t="s">
        <v>50</v>
      </c>
      <c r="C930" t="s">
        <v>154</v>
      </c>
      <c r="D930" t="s">
        <v>276</v>
      </c>
      <c r="E930" s="20">
        <v>5</v>
      </c>
      <c r="F930" s="21">
        <v>0.27800000000000002</v>
      </c>
      <c r="G930" s="22">
        <v>0.27800000000000002</v>
      </c>
      <c r="H930" s="23"/>
    </row>
    <row r="931" spans="1:8" x14ac:dyDescent="0.25">
      <c r="C931" s="1" t="s">
        <v>483</v>
      </c>
      <c r="E931" s="20">
        <f>SUM(E927:E930)</f>
        <v>18</v>
      </c>
      <c r="F931" s="21"/>
      <c r="G931" s="22"/>
      <c r="H931" s="23"/>
    </row>
    <row r="932" spans="1:8" x14ac:dyDescent="0.25">
      <c r="A932" t="s">
        <v>272</v>
      </c>
      <c r="B932" t="s">
        <v>50</v>
      </c>
      <c r="C932" t="s">
        <v>155</v>
      </c>
      <c r="D932" t="s">
        <v>273</v>
      </c>
      <c r="E932" s="20">
        <v>711</v>
      </c>
      <c r="F932" s="21">
        <v>0.628</v>
      </c>
      <c r="G932" s="22">
        <v>0.628</v>
      </c>
      <c r="H932" s="23"/>
    </row>
    <row r="933" spans="1:8" x14ac:dyDescent="0.25">
      <c r="A933" t="s">
        <v>272</v>
      </c>
      <c r="B933" t="s">
        <v>50</v>
      </c>
      <c r="C933" t="s">
        <v>155</v>
      </c>
      <c r="D933" t="s">
        <v>274</v>
      </c>
      <c r="E933" s="20">
        <v>46</v>
      </c>
      <c r="F933" s="21">
        <v>4.1000000000000002E-2</v>
      </c>
      <c r="G933" s="22">
        <v>4.1000000000000002E-2</v>
      </c>
      <c r="H933" s="23"/>
    </row>
    <row r="934" spans="1:8" x14ac:dyDescent="0.25">
      <c r="A934" t="s">
        <v>272</v>
      </c>
      <c r="B934" t="s">
        <v>50</v>
      </c>
      <c r="C934" t="s">
        <v>155</v>
      </c>
      <c r="D934" t="s">
        <v>275</v>
      </c>
      <c r="E934" s="20">
        <v>161</v>
      </c>
      <c r="F934" s="21">
        <v>0.14199999999999999</v>
      </c>
      <c r="G934" s="22">
        <v>0.14199999999999999</v>
      </c>
      <c r="H934" s="23"/>
    </row>
    <row r="935" spans="1:8" x14ac:dyDescent="0.25">
      <c r="A935" t="s">
        <v>272</v>
      </c>
      <c r="B935" t="s">
        <v>50</v>
      </c>
      <c r="C935" t="s">
        <v>155</v>
      </c>
      <c r="D935" t="s">
        <v>276</v>
      </c>
      <c r="E935" s="20">
        <v>215</v>
      </c>
      <c r="F935" s="21">
        <v>0.19</v>
      </c>
      <c r="G935" s="22">
        <v>0.19</v>
      </c>
      <c r="H935" s="23"/>
    </row>
    <row r="936" spans="1:8" x14ac:dyDescent="0.25">
      <c r="C936" s="1" t="s">
        <v>484</v>
      </c>
      <c r="E936" s="20">
        <f>SUM(E932:E935)</f>
        <v>1133</v>
      </c>
      <c r="F936" s="21"/>
      <c r="G936" s="22"/>
      <c r="H936" s="23"/>
    </row>
    <row r="937" spans="1:8" x14ac:dyDescent="0.25">
      <c r="A937" t="s">
        <v>272</v>
      </c>
      <c r="B937" t="s">
        <v>50</v>
      </c>
      <c r="C937" t="s">
        <v>156</v>
      </c>
      <c r="D937" t="s">
        <v>273</v>
      </c>
      <c r="E937" s="20">
        <v>136</v>
      </c>
      <c r="F937" s="21">
        <v>0.61799999999999999</v>
      </c>
      <c r="G937" s="22">
        <v>0.61799999999999999</v>
      </c>
      <c r="H937" s="23"/>
    </row>
    <row r="938" spans="1:8" x14ac:dyDescent="0.25">
      <c r="A938" t="s">
        <v>272</v>
      </c>
      <c r="B938" t="s">
        <v>50</v>
      </c>
      <c r="C938" t="s">
        <v>156</v>
      </c>
      <c r="D938" t="s">
        <v>274</v>
      </c>
      <c r="E938" s="20">
        <v>12</v>
      </c>
      <c r="F938" s="21">
        <v>5.5E-2</v>
      </c>
      <c r="G938" s="22">
        <v>5.5E-2</v>
      </c>
      <c r="H938" s="23"/>
    </row>
    <row r="939" spans="1:8" x14ac:dyDescent="0.25">
      <c r="A939" t="s">
        <v>272</v>
      </c>
      <c r="B939" t="s">
        <v>50</v>
      </c>
      <c r="C939" t="s">
        <v>156</v>
      </c>
      <c r="D939" t="s">
        <v>275</v>
      </c>
      <c r="E939" s="20">
        <v>37</v>
      </c>
      <c r="F939" s="21">
        <v>0.16800000000000001</v>
      </c>
      <c r="G939" s="22">
        <v>0.16800000000000001</v>
      </c>
      <c r="H939" s="23"/>
    </row>
    <row r="940" spans="1:8" x14ac:dyDescent="0.25">
      <c r="A940" t="s">
        <v>272</v>
      </c>
      <c r="B940" t="s">
        <v>50</v>
      </c>
      <c r="C940" t="s">
        <v>156</v>
      </c>
      <c r="D940" t="s">
        <v>276</v>
      </c>
      <c r="E940" s="20">
        <v>35</v>
      </c>
      <c r="F940" s="21">
        <v>0.159</v>
      </c>
      <c r="G940" s="22">
        <v>0.159</v>
      </c>
      <c r="H940" s="23"/>
    </row>
    <row r="941" spans="1:8" x14ac:dyDescent="0.25">
      <c r="C941" s="1" t="s">
        <v>485</v>
      </c>
      <c r="E941" s="20">
        <f>SUM(E937:E940)</f>
        <v>220</v>
      </c>
      <c r="F941" s="21"/>
      <c r="G941" s="22"/>
      <c r="H941" s="23"/>
    </row>
    <row r="942" spans="1:8" x14ac:dyDescent="0.25">
      <c r="A942" t="s">
        <v>272</v>
      </c>
      <c r="B942" t="s">
        <v>50</v>
      </c>
      <c r="C942" t="s">
        <v>59</v>
      </c>
      <c r="D942" t="s">
        <v>273</v>
      </c>
      <c r="E942" s="20">
        <v>72</v>
      </c>
      <c r="F942" s="21">
        <v>0.58099999999999996</v>
      </c>
      <c r="G942" s="22">
        <v>0.58099999999999996</v>
      </c>
      <c r="H942" s="23"/>
    </row>
    <row r="943" spans="1:8" x14ac:dyDescent="0.25">
      <c r="A943" t="s">
        <v>272</v>
      </c>
      <c r="B943" t="s">
        <v>50</v>
      </c>
      <c r="C943" t="s">
        <v>59</v>
      </c>
      <c r="D943" t="s">
        <v>274</v>
      </c>
      <c r="E943" s="20">
        <v>7</v>
      </c>
      <c r="F943" s="21">
        <v>5.6000000000000001E-2</v>
      </c>
      <c r="G943" s="22">
        <v>5.6000000000000001E-2</v>
      </c>
      <c r="H943" s="23"/>
    </row>
    <row r="944" spans="1:8" x14ac:dyDescent="0.25">
      <c r="A944" t="s">
        <v>272</v>
      </c>
      <c r="B944" t="s">
        <v>50</v>
      </c>
      <c r="C944" t="s">
        <v>59</v>
      </c>
      <c r="D944" t="s">
        <v>275</v>
      </c>
      <c r="E944" s="20">
        <v>19</v>
      </c>
      <c r="F944" s="21">
        <v>0.153</v>
      </c>
      <c r="G944" s="22">
        <v>0.153</v>
      </c>
      <c r="H944" s="23"/>
    </row>
    <row r="945" spans="1:8" x14ac:dyDescent="0.25">
      <c r="A945" t="s">
        <v>272</v>
      </c>
      <c r="B945" t="s">
        <v>50</v>
      </c>
      <c r="C945" t="s">
        <v>59</v>
      </c>
      <c r="D945" t="s">
        <v>276</v>
      </c>
      <c r="E945" s="20">
        <v>26</v>
      </c>
      <c r="F945" s="21">
        <v>0.21</v>
      </c>
      <c r="G945" s="22">
        <v>0.21</v>
      </c>
      <c r="H945" s="23"/>
    </row>
    <row r="946" spans="1:8" x14ac:dyDescent="0.25">
      <c r="C946" s="1" t="s">
        <v>486</v>
      </c>
      <c r="E946" s="20">
        <f>SUM(E942:E945)</f>
        <v>124</v>
      </c>
      <c r="F946" s="21"/>
      <c r="G946" s="22"/>
      <c r="H946" s="23"/>
    </row>
    <row r="947" spans="1:8" x14ac:dyDescent="0.25">
      <c r="A947" t="s">
        <v>272</v>
      </c>
      <c r="B947" t="s">
        <v>50</v>
      </c>
      <c r="C947" t="s">
        <v>157</v>
      </c>
      <c r="D947" t="s">
        <v>273</v>
      </c>
      <c r="E947" s="20">
        <v>334</v>
      </c>
      <c r="F947" s="21">
        <v>0.60599999999999998</v>
      </c>
      <c r="G947" s="22">
        <v>0.60599999999999998</v>
      </c>
      <c r="H947" s="23"/>
    </row>
    <row r="948" spans="1:8" x14ac:dyDescent="0.25">
      <c r="A948" t="s">
        <v>272</v>
      </c>
      <c r="B948" t="s">
        <v>50</v>
      </c>
      <c r="C948" t="s">
        <v>157</v>
      </c>
      <c r="D948" t="s">
        <v>274</v>
      </c>
      <c r="E948" s="20">
        <v>24</v>
      </c>
      <c r="F948" s="21">
        <v>4.3999999999999997E-2</v>
      </c>
      <c r="G948" s="22">
        <v>4.3999999999999997E-2</v>
      </c>
      <c r="H948" s="23"/>
    </row>
    <row r="949" spans="1:8" x14ac:dyDescent="0.25">
      <c r="A949" t="s">
        <v>272</v>
      </c>
      <c r="B949" t="s">
        <v>50</v>
      </c>
      <c r="C949" t="s">
        <v>157</v>
      </c>
      <c r="D949" t="s">
        <v>275</v>
      </c>
      <c r="E949" s="20">
        <v>71</v>
      </c>
      <c r="F949" s="21">
        <v>0.129</v>
      </c>
      <c r="G949" s="22">
        <v>0.129</v>
      </c>
      <c r="H949" s="23"/>
    </row>
    <row r="950" spans="1:8" x14ac:dyDescent="0.25">
      <c r="A950" t="s">
        <v>272</v>
      </c>
      <c r="B950" t="s">
        <v>50</v>
      </c>
      <c r="C950" t="s">
        <v>157</v>
      </c>
      <c r="D950" t="s">
        <v>276</v>
      </c>
      <c r="E950" s="20">
        <v>122</v>
      </c>
      <c r="F950" s="21">
        <v>0.221</v>
      </c>
      <c r="G950" s="22">
        <v>0.221</v>
      </c>
      <c r="H950" s="23"/>
    </row>
    <row r="951" spans="1:8" x14ac:dyDescent="0.25">
      <c r="C951" s="1" t="s">
        <v>487</v>
      </c>
      <c r="E951" s="20">
        <f>SUM(E947:E950)</f>
        <v>551</v>
      </c>
      <c r="F951" s="21"/>
      <c r="G951" s="22"/>
      <c r="H951" s="23"/>
    </row>
    <row r="952" spans="1:8" x14ac:dyDescent="0.25">
      <c r="A952" t="s">
        <v>272</v>
      </c>
      <c r="B952" t="s">
        <v>50</v>
      </c>
      <c r="C952" t="s">
        <v>158</v>
      </c>
      <c r="D952" t="s">
        <v>273</v>
      </c>
      <c r="E952" s="20">
        <v>46</v>
      </c>
      <c r="F952" s="21">
        <v>0.52900000000000003</v>
      </c>
      <c r="G952" s="22">
        <v>0.52900000000000003</v>
      </c>
      <c r="H952" s="23"/>
    </row>
    <row r="953" spans="1:8" x14ac:dyDescent="0.25">
      <c r="A953" t="s">
        <v>272</v>
      </c>
      <c r="B953" t="s">
        <v>50</v>
      </c>
      <c r="C953" t="s">
        <v>158</v>
      </c>
      <c r="D953" t="s">
        <v>274</v>
      </c>
      <c r="E953" s="20">
        <v>3</v>
      </c>
      <c r="F953" s="21">
        <v>3.4000000000000002E-2</v>
      </c>
      <c r="G953" s="22">
        <v>3.4000000000000002E-2</v>
      </c>
      <c r="H953" s="23"/>
    </row>
    <row r="954" spans="1:8" x14ac:dyDescent="0.25">
      <c r="A954" t="s">
        <v>272</v>
      </c>
      <c r="B954" t="s">
        <v>50</v>
      </c>
      <c r="C954" t="s">
        <v>158</v>
      </c>
      <c r="D954" t="s">
        <v>275</v>
      </c>
      <c r="E954" s="20">
        <v>20</v>
      </c>
      <c r="F954" s="21">
        <v>0.23</v>
      </c>
      <c r="G954" s="22">
        <v>0.23</v>
      </c>
      <c r="H954" s="23"/>
    </row>
    <row r="955" spans="1:8" x14ac:dyDescent="0.25">
      <c r="A955" t="s">
        <v>272</v>
      </c>
      <c r="B955" t="s">
        <v>50</v>
      </c>
      <c r="C955" t="s">
        <v>158</v>
      </c>
      <c r="D955" t="s">
        <v>276</v>
      </c>
      <c r="E955" s="20">
        <v>18</v>
      </c>
      <c r="F955" s="21">
        <v>0.20699999999999999</v>
      </c>
      <c r="G955" s="22">
        <v>0.20699999999999999</v>
      </c>
      <c r="H955" s="23"/>
    </row>
    <row r="956" spans="1:8" x14ac:dyDescent="0.25">
      <c r="C956" s="1" t="s">
        <v>488</v>
      </c>
      <c r="E956" s="20">
        <f>SUM(E952:E955)</f>
        <v>87</v>
      </c>
      <c r="F956" s="21"/>
      <c r="G956" s="22"/>
      <c r="H956" s="23"/>
    </row>
    <row r="957" spans="1:8" x14ac:dyDescent="0.25">
      <c r="A957" t="s">
        <v>272</v>
      </c>
      <c r="B957" t="s">
        <v>50</v>
      </c>
      <c r="C957" t="s">
        <v>159</v>
      </c>
      <c r="D957" t="s">
        <v>273</v>
      </c>
      <c r="E957" s="20">
        <v>655</v>
      </c>
      <c r="F957" s="21">
        <v>0.65200000000000002</v>
      </c>
      <c r="G957" s="22">
        <v>0.65200000000000002</v>
      </c>
      <c r="H957" s="23"/>
    </row>
    <row r="958" spans="1:8" x14ac:dyDescent="0.25">
      <c r="A958" t="s">
        <v>272</v>
      </c>
      <c r="B958" t="s">
        <v>50</v>
      </c>
      <c r="C958" t="s">
        <v>159</v>
      </c>
      <c r="D958" t="s">
        <v>274</v>
      </c>
      <c r="E958" s="20">
        <v>41</v>
      </c>
      <c r="F958" s="21">
        <v>4.1000000000000002E-2</v>
      </c>
      <c r="G958" s="22">
        <v>4.1000000000000002E-2</v>
      </c>
      <c r="H958" s="23"/>
    </row>
    <row r="959" spans="1:8" x14ac:dyDescent="0.25">
      <c r="A959" t="s">
        <v>272</v>
      </c>
      <c r="B959" t="s">
        <v>50</v>
      </c>
      <c r="C959" t="s">
        <v>159</v>
      </c>
      <c r="D959" t="s">
        <v>275</v>
      </c>
      <c r="E959" s="20">
        <v>122</v>
      </c>
      <c r="F959" s="21">
        <v>0.122</v>
      </c>
      <c r="G959" s="22">
        <v>0.122</v>
      </c>
      <c r="H959" s="23"/>
    </row>
    <row r="960" spans="1:8" x14ac:dyDescent="0.25">
      <c r="A960" t="s">
        <v>272</v>
      </c>
      <c r="B960" t="s">
        <v>50</v>
      </c>
      <c r="C960" t="s">
        <v>159</v>
      </c>
      <c r="D960" t="s">
        <v>276</v>
      </c>
      <c r="E960" s="20">
        <v>186</v>
      </c>
      <c r="F960" s="21">
        <v>0.185</v>
      </c>
      <c r="G960" s="22">
        <v>0.185</v>
      </c>
      <c r="H960" s="23"/>
    </row>
    <row r="961" spans="1:8" x14ac:dyDescent="0.25">
      <c r="C961" s="1" t="s">
        <v>489</v>
      </c>
      <c r="E961" s="20">
        <f>SUM(E957:E960)</f>
        <v>1004</v>
      </c>
      <c r="F961" s="21"/>
      <c r="G961" s="22"/>
      <c r="H961" s="23"/>
    </row>
    <row r="962" spans="1:8" x14ac:dyDescent="0.25">
      <c r="A962" t="s">
        <v>272</v>
      </c>
      <c r="B962" t="s">
        <v>50</v>
      </c>
      <c r="C962" t="s">
        <v>51</v>
      </c>
      <c r="D962" t="s">
        <v>273</v>
      </c>
      <c r="E962" s="20">
        <v>56</v>
      </c>
      <c r="F962" s="21">
        <v>0.61499999999999999</v>
      </c>
      <c r="G962" s="22">
        <v>0.61499999999999999</v>
      </c>
      <c r="H962" s="23"/>
    </row>
    <row r="963" spans="1:8" x14ac:dyDescent="0.25">
      <c r="A963" t="s">
        <v>272</v>
      </c>
      <c r="B963" t="s">
        <v>50</v>
      </c>
      <c r="C963" t="s">
        <v>51</v>
      </c>
      <c r="D963" t="s">
        <v>274</v>
      </c>
      <c r="E963" s="20">
        <v>4</v>
      </c>
      <c r="F963" s="21">
        <v>4.3999999999999997E-2</v>
      </c>
      <c r="G963" s="22">
        <v>4.3999999999999997E-2</v>
      </c>
      <c r="H963" s="23"/>
    </row>
    <row r="964" spans="1:8" x14ac:dyDescent="0.25">
      <c r="A964" t="s">
        <v>272</v>
      </c>
      <c r="B964" t="s">
        <v>50</v>
      </c>
      <c r="C964" t="s">
        <v>51</v>
      </c>
      <c r="D964" t="s">
        <v>275</v>
      </c>
      <c r="E964" s="20">
        <v>17</v>
      </c>
      <c r="F964" s="21">
        <v>0.187</v>
      </c>
      <c r="G964" s="22">
        <v>0.187</v>
      </c>
      <c r="H964" s="23"/>
    </row>
    <row r="965" spans="1:8" x14ac:dyDescent="0.25">
      <c r="A965" t="s">
        <v>272</v>
      </c>
      <c r="B965" t="s">
        <v>50</v>
      </c>
      <c r="C965" t="s">
        <v>51</v>
      </c>
      <c r="D965" t="s">
        <v>276</v>
      </c>
      <c r="E965" s="20">
        <v>14</v>
      </c>
      <c r="F965" s="21">
        <v>0.154</v>
      </c>
      <c r="G965" s="22">
        <v>0.154</v>
      </c>
      <c r="H965" s="23"/>
    </row>
    <row r="966" spans="1:8" x14ac:dyDescent="0.25">
      <c r="C966" s="1" t="s">
        <v>490</v>
      </c>
      <c r="E966" s="20">
        <f>SUM(E962:E965)</f>
        <v>91</v>
      </c>
      <c r="F966" s="21"/>
      <c r="G966" s="22"/>
      <c r="H966" s="23"/>
    </row>
    <row r="967" spans="1:8" x14ac:dyDescent="0.25">
      <c r="A967" t="s">
        <v>272</v>
      </c>
      <c r="B967" t="s">
        <v>50</v>
      </c>
      <c r="C967" t="s">
        <v>52</v>
      </c>
      <c r="D967" t="s">
        <v>273</v>
      </c>
      <c r="E967" s="20">
        <v>43</v>
      </c>
      <c r="F967" s="21">
        <v>0.51800000000000002</v>
      </c>
      <c r="G967" s="22">
        <v>0.51800000000000002</v>
      </c>
      <c r="H967" s="23"/>
    </row>
    <row r="968" spans="1:8" x14ac:dyDescent="0.25">
      <c r="A968" t="s">
        <v>272</v>
      </c>
      <c r="B968" t="s">
        <v>50</v>
      </c>
      <c r="C968" t="s">
        <v>52</v>
      </c>
      <c r="D968" t="s">
        <v>274</v>
      </c>
      <c r="E968" s="20">
        <v>2</v>
      </c>
      <c r="F968" s="21">
        <v>2.4E-2</v>
      </c>
      <c r="G968" s="22">
        <v>2.4E-2</v>
      </c>
      <c r="H968" s="23"/>
    </row>
    <row r="969" spans="1:8" x14ac:dyDescent="0.25">
      <c r="A969" t="s">
        <v>272</v>
      </c>
      <c r="B969" t="s">
        <v>50</v>
      </c>
      <c r="C969" t="s">
        <v>52</v>
      </c>
      <c r="D969" t="s">
        <v>275</v>
      </c>
      <c r="E969" s="20">
        <v>18</v>
      </c>
      <c r="F969" s="21">
        <v>0.217</v>
      </c>
      <c r="G969" s="22">
        <v>0.217</v>
      </c>
      <c r="H969" s="23"/>
    </row>
    <row r="970" spans="1:8" x14ac:dyDescent="0.25">
      <c r="A970" t="s">
        <v>272</v>
      </c>
      <c r="B970" t="s">
        <v>50</v>
      </c>
      <c r="C970" t="s">
        <v>52</v>
      </c>
      <c r="D970" t="s">
        <v>276</v>
      </c>
      <c r="E970" s="20">
        <v>20</v>
      </c>
      <c r="F970" s="21">
        <v>0.24099999999999999</v>
      </c>
      <c r="G970" s="22">
        <v>0.24099999999999999</v>
      </c>
      <c r="H970" s="23"/>
    </row>
    <row r="971" spans="1:8" x14ac:dyDescent="0.25">
      <c r="C971" s="1" t="s">
        <v>491</v>
      </c>
      <c r="E971" s="20">
        <f>SUM(E967:E970)</f>
        <v>83</v>
      </c>
      <c r="F971" s="21"/>
      <c r="G971" s="22"/>
      <c r="H971" s="23"/>
    </row>
    <row r="972" spans="1:8" x14ac:dyDescent="0.25">
      <c r="A972" t="s">
        <v>272</v>
      </c>
      <c r="B972" t="s">
        <v>50</v>
      </c>
      <c r="C972" t="s">
        <v>53</v>
      </c>
      <c r="D972" t="s">
        <v>273</v>
      </c>
      <c r="E972" s="20">
        <v>65</v>
      </c>
      <c r="F972" s="21">
        <v>0.66300000000000003</v>
      </c>
      <c r="G972" s="22">
        <v>0.66300000000000003</v>
      </c>
      <c r="H972" s="23"/>
    </row>
    <row r="973" spans="1:8" x14ac:dyDescent="0.25">
      <c r="A973" t="s">
        <v>272</v>
      </c>
      <c r="B973" t="s">
        <v>50</v>
      </c>
      <c r="C973" t="s">
        <v>53</v>
      </c>
      <c r="D973" t="s">
        <v>274</v>
      </c>
      <c r="E973" s="20">
        <v>6</v>
      </c>
      <c r="F973" s="21">
        <v>6.0999999999999999E-2</v>
      </c>
      <c r="G973" s="22">
        <v>6.0999999999999999E-2</v>
      </c>
      <c r="H973" s="23"/>
    </row>
    <row r="974" spans="1:8" x14ac:dyDescent="0.25">
      <c r="A974" t="s">
        <v>272</v>
      </c>
      <c r="B974" t="s">
        <v>50</v>
      </c>
      <c r="C974" t="s">
        <v>53</v>
      </c>
      <c r="D974" t="s">
        <v>275</v>
      </c>
      <c r="E974" s="20">
        <v>10</v>
      </c>
      <c r="F974" s="21">
        <v>0.10199999999999999</v>
      </c>
      <c r="G974" s="22">
        <v>0.10199999999999999</v>
      </c>
      <c r="H974" s="23"/>
    </row>
    <row r="975" spans="1:8" x14ac:dyDescent="0.25">
      <c r="A975" t="s">
        <v>272</v>
      </c>
      <c r="B975" t="s">
        <v>50</v>
      </c>
      <c r="C975" t="s">
        <v>53</v>
      </c>
      <c r="D975" t="s">
        <v>276</v>
      </c>
      <c r="E975" s="20">
        <v>17</v>
      </c>
      <c r="F975" s="21">
        <v>0.17299999999999999</v>
      </c>
      <c r="G975" s="22">
        <v>0.17299999999999999</v>
      </c>
      <c r="H975" s="23"/>
    </row>
    <row r="976" spans="1:8" x14ac:dyDescent="0.25">
      <c r="C976" s="1" t="s">
        <v>492</v>
      </c>
      <c r="E976" s="20">
        <f>SUM(E972:E975)</f>
        <v>98</v>
      </c>
      <c r="F976" s="21"/>
      <c r="G976" s="22"/>
      <c r="H976" s="23"/>
    </row>
    <row r="977" spans="1:8" x14ac:dyDescent="0.25">
      <c r="A977" t="s">
        <v>272</v>
      </c>
      <c r="B977" t="s">
        <v>50</v>
      </c>
      <c r="C977" t="s">
        <v>54</v>
      </c>
      <c r="D977" t="s">
        <v>273</v>
      </c>
      <c r="E977" s="20">
        <v>44</v>
      </c>
      <c r="F977" s="21">
        <v>0.57099999999999995</v>
      </c>
      <c r="G977" s="22">
        <v>0.57099999999999995</v>
      </c>
      <c r="H977" s="23"/>
    </row>
    <row r="978" spans="1:8" x14ac:dyDescent="0.25">
      <c r="A978" t="s">
        <v>272</v>
      </c>
      <c r="B978" t="s">
        <v>50</v>
      </c>
      <c r="C978" t="s">
        <v>54</v>
      </c>
      <c r="D978" t="s">
        <v>274</v>
      </c>
      <c r="E978" s="20">
        <v>4</v>
      </c>
      <c r="F978" s="21">
        <v>5.1999999999999998E-2</v>
      </c>
      <c r="G978" s="22">
        <v>5.1999999999999998E-2</v>
      </c>
      <c r="H978" s="23"/>
    </row>
    <row r="979" spans="1:8" x14ac:dyDescent="0.25">
      <c r="A979" t="s">
        <v>272</v>
      </c>
      <c r="B979" t="s">
        <v>50</v>
      </c>
      <c r="C979" t="s">
        <v>54</v>
      </c>
      <c r="D979" t="s">
        <v>275</v>
      </c>
      <c r="E979" s="20">
        <v>12</v>
      </c>
      <c r="F979" s="21">
        <v>0.156</v>
      </c>
      <c r="G979" s="22">
        <v>0.156</v>
      </c>
      <c r="H979" s="23"/>
    </row>
    <row r="980" spans="1:8" x14ac:dyDescent="0.25">
      <c r="A980" t="s">
        <v>272</v>
      </c>
      <c r="B980" t="s">
        <v>50</v>
      </c>
      <c r="C980" t="s">
        <v>54</v>
      </c>
      <c r="D980" t="s">
        <v>276</v>
      </c>
      <c r="E980" s="20">
        <v>17</v>
      </c>
      <c r="F980" s="21">
        <v>0.221</v>
      </c>
      <c r="G980" s="22">
        <v>0.221</v>
      </c>
      <c r="H980" s="23"/>
    </row>
    <row r="981" spans="1:8" x14ac:dyDescent="0.25">
      <c r="C981" s="1" t="s">
        <v>493</v>
      </c>
      <c r="E981" s="20">
        <f>SUM(E977:E980)</f>
        <v>77</v>
      </c>
      <c r="F981" s="21"/>
      <c r="G981" s="22"/>
      <c r="H981" s="23"/>
    </row>
    <row r="982" spans="1:8" x14ac:dyDescent="0.25">
      <c r="A982" t="s">
        <v>272</v>
      </c>
      <c r="B982" t="s">
        <v>50</v>
      </c>
      <c r="C982" t="s">
        <v>62</v>
      </c>
      <c r="D982" t="s">
        <v>273</v>
      </c>
      <c r="E982" s="20">
        <v>126</v>
      </c>
      <c r="F982" s="21">
        <v>0.60599999999999998</v>
      </c>
      <c r="G982" s="22">
        <v>0.60599999999999998</v>
      </c>
      <c r="H982" s="23"/>
    </row>
    <row r="983" spans="1:8" x14ac:dyDescent="0.25">
      <c r="A983" t="s">
        <v>272</v>
      </c>
      <c r="B983" t="s">
        <v>50</v>
      </c>
      <c r="C983" t="s">
        <v>62</v>
      </c>
      <c r="D983" t="s">
        <v>274</v>
      </c>
      <c r="E983" s="20">
        <v>5</v>
      </c>
      <c r="F983" s="21">
        <v>2.4E-2</v>
      </c>
      <c r="G983" s="22">
        <v>2.4E-2</v>
      </c>
      <c r="H983" s="23"/>
    </row>
    <row r="984" spans="1:8" x14ac:dyDescent="0.25">
      <c r="A984" t="s">
        <v>272</v>
      </c>
      <c r="B984" t="s">
        <v>50</v>
      </c>
      <c r="C984" t="s">
        <v>62</v>
      </c>
      <c r="D984" t="s">
        <v>275</v>
      </c>
      <c r="E984" s="20">
        <v>32</v>
      </c>
      <c r="F984" s="21">
        <v>0.154</v>
      </c>
      <c r="G984" s="22">
        <v>0.154</v>
      </c>
      <c r="H984" s="23"/>
    </row>
    <row r="985" spans="1:8" x14ac:dyDescent="0.25">
      <c r="A985" t="s">
        <v>272</v>
      </c>
      <c r="B985" t="s">
        <v>50</v>
      </c>
      <c r="C985" t="s">
        <v>62</v>
      </c>
      <c r="D985" t="s">
        <v>276</v>
      </c>
      <c r="E985" s="20">
        <v>45</v>
      </c>
      <c r="F985" s="21">
        <v>0.216</v>
      </c>
      <c r="G985" s="22">
        <v>0.216</v>
      </c>
      <c r="H985" s="23"/>
    </row>
    <row r="986" spans="1:8" x14ac:dyDescent="0.25">
      <c r="C986" s="1" t="s">
        <v>494</v>
      </c>
      <c r="E986" s="20">
        <f>SUM(E982:E985)</f>
        <v>208</v>
      </c>
      <c r="F986" s="21"/>
      <c r="G986" s="22"/>
      <c r="H986" s="23"/>
    </row>
    <row r="987" spans="1:8" x14ac:dyDescent="0.25">
      <c r="A987" t="s">
        <v>272</v>
      </c>
      <c r="B987" t="s">
        <v>50</v>
      </c>
      <c r="C987" t="s">
        <v>57</v>
      </c>
      <c r="D987" t="s">
        <v>273</v>
      </c>
      <c r="E987" s="20">
        <v>59</v>
      </c>
      <c r="F987" s="21">
        <v>0.64800000000000002</v>
      </c>
      <c r="G987" s="22">
        <v>0.64800000000000002</v>
      </c>
      <c r="H987" s="23"/>
    </row>
    <row r="988" spans="1:8" x14ac:dyDescent="0.25">
      <c r="A988" t="s">
        <v>272</v>
      </c>
      <c r="B988" t="s">
        <v>50</v>
      </c>
      <c r="C988" t="s">
        <v>57</v>
      </c>
      <c r="D988" t="s">
        <v>274</v>
      </c>
      <c r="E988" s="20">
        <v>2</v>
      </c>
      <c r="F988" s="21">
        <v>2.1999999999999999E-2</v>
      </c>
      <c r="G988" s="22">
        <v>2.1999999999999999E-2</v>
      </c>
      <c r="H988" s="23"/>
    </row>
    <row r="989" spans="1:8" x14ac:dyDescent="0.25">
      <c r="A989" t="s">
        <v>272</v>
      </c>
      <c r="B989" t="s">
        <v>50</v>
      </c>
      <c r="C989" t="s">
        <v>57</v>
      </c>
      <c r="D989" t="s">
        <v>275</v>
      </c>
      <c r="E989" s="20">
        <v>15</v>
      </c>
      <c r="F989" s="21">
        <v>0.16500000000000001</v>
      </c>
      <c r="G989" s="22">
        <v>0.16500000000000001</v>
      </c>
      <c r="H989" s="23"/>
    </row>
    <row r="990" spans="1:8" x14ac:dyDescent="0.25">
      <c r="A990" t="s">
        <v>272</v>
      </c>
      <c r="B990" t="s">
        <v>50</v>
      </c>
      <c r="C990" t="s">
        <v>57</v>
      </c>
      <c r="D990" t="s">
        <v>276</v>
      </c>
      <c r="E990" s="20">
        <v>15</v>
      </c>
      <c r="F990" s="21">
        <v>0.16500000000000001</v>
      </c>
      <c r="G990" s="22">
        <v>0.16500000000000001</v>
      </c>
      <c r="H990" s="23"/>
    </row>
    <row r="991" spans="1:8" x14ac:dyDescent="0.25">
      <c r="C991" s="1" t="s">
        <v>495</v>
      </c>
      <c r="E991" s="20">
        <f>SUM(E987:E990)</f>
        <v>91</v>
      </c>
      <c r="F991" s="21"/>
      <c r="G991" s="22"/>
      <c r="H991" s="23"/>
    </row>
    <row r="992" spans="1:8" x14ac:dyDescent="0.25">
      <c r="A992" t="s">
        <v>272</v>
      </c>
      <c r="B992" t="s">
        <v>50</v>
      </c>
      <c r="C992" t="s">
        <v>110</v>
      </c>
      <c r="D992" t="s">
        <v>273</v>
      </c>
      <c r="E992" s="20">
        <v>39</v>
      </c>
      <c r="F992" s="21">
        <v>0.58199999999999996</v>
      </c>
      <c r="G992" s="22">
        <v>0.58199999999999996</v>
      </c>
      <c r="H992" s="23"/>
    </row>
    <row r="993" spans="1:8" x14ac:dyDescent="0.25">
      <c r="A993" t="s">
        <v>272</v>
      </c>
      <c r="B993" t="s">
        <v>50</v>
      </c>
      <c r="C993" t="s">
        <v>110</v>
      </c>
      <c r="D993" t="s">
        <v>274</v>
      </c>
      <c r="E993" s="20">
        <v>0</v>
      </c>
      <c r="F993" s="21">
        <v>0</v>
      </c>
      <c r="G993" s="22">
        <v>0</v>
      </c>
      <c r="H993" s="23"/>
    </row>
    <row r="994" spans="1:8" x14ac:dyDescent="0.25">
      <c r="A994" t="s">
        <v>272</v>
      </c>
      <c r="B994" t="s">
        <v>50</v>
      </c>
      <c r="C994" t="s">
        <v>110</v>
      </c>
      <c r="D994" t="s">
        <v>275</v>
      </c>
      <c r="E994" s="20">
        <v>8</v>
      </c>
      <c r="F994" s="21">
        <v>0.11899999999999999</v>
      </c>
      <c r="G994" s="22">
        <v>0.11899999999999999</v>
      </c>
      <c r="H994" s="23"/>
    </row>
    <row r="995" spans="1:8" x14ac:dyDescent="0.25">
      <c r="A995" t="s">
        <v>272</v>
      </c>
      <c r="B995" t="s">
        <v>50</v>
      </c>
      <c r="C995" t="s">
        <v>110</v>
      </c>
      <c r="D995" t="s">
        <v>276</v>
      </c>
      <c r="E995" s="20">
        <v>20</v>
      </c>
      <c r="F995" s="21">
        <v>0.29899999999999999</v>
      </c>
      <c r="G995" s="22">
        <v>0.29899999999999999</v>
      </c>
      <c r="H995" s="23"/>
    </row>
    <row r="996" spans="1:8" x14ac:dyDescent="0.25">
      <c r="C996" s="1" t="s">
        <v>496</v>
      </c>
      <c r="E996" s="20">
        <f>SUM(E992:E995)</f>
        <v>67</v>
      </c>
      <c r="F996" s="21"/>
      <c r="G996" s="22"/>
      <c r="H996" s="23"/>
    </row>
    <row r="997" spans="1:8" x14ac:dyDescent="0.25">
      <c r="A997" t="s">
        <v>272</v>
      </c>
      <c r="B997" t="s">
        <v>50</v>
      </c>
      <c r="C997" t="s">
        <v>70</v>
      </c>
      <c r="D997" t="s">
        <v>273</v>
      </c>
      <c r="E997" s="20">
        <v>49</v>
      </c>
      <c r="F997" s="21">
        <v>0.51</v>
      </c>
      <c r="G997" s="22">
        <v>0.51</v>
      </c>
      <c r="H997" s="23"/>
    </row>
    <row r="998" spans="1:8" x14ac:dyDescent="0.25">
      <c r="A998" t="s">
        <v>272</v>
      </c>
      <c r="B998" t="s">
        <v>50</v>
      </c>
      <c r="C998" t="s">
        <v>70</v>
      </c>
      <c r="D998" t="s">
        <v>274</v>
      </c>
      <c r="E998" s="20">
        <v>5</v>
      </c>
      <c r="F998" s="21">
        <v>5.1999999999999998E-2</v>
      </c>
      <c r="G998" s="22">
        <v>5.1999999999999998E-2</v>
      </c>
      <c r="H998" s="23"/>
    </row>
    <row r="999" spans="1:8" x14ac:dyDescent="0.25">
      <c r="A999" t="s">
        <v>272</v>
      </c>
      <c r="B999" t="s">
        <v>50</v>
      </c>
      <c r="C999" t="s">
        <v>70</v>
      </c>
      <c r="D999" t="s">
        <v>275</v>
      </c>
      <c r="E999" s="20">
        <v>21</v>
      </c>
      <c r="F999" s="21">
        <v>0.219</v>
      </c>
      <c r="G999" s="22">
        <v>0.219</v>
      </c>
      <c r="H999" s="23"/>
    </row>
    <row r="1000" spans="1:8" x14ac:dyDescent="0.25">
      <c r="A1000" t="s">
        <v>272</v>
      </c>
      <c r="B1000" t="s">
        <v>50</v>
      </c>
      <c r="C1000" t="s">
        <v>70</v>
      </c>
      <c r="D1000" t="s">
        <v>276</v>
      </c>
      <c r="E1000" s="20">
        <v>21</v>
      </c>
      <c r="F1000" s="21">
        <v>0.219</v>
      </c>
      <c r="G1000" s="22">
        <v>0.219</v>
      </c>
      <c r="H1000" s="23"/>
    </row>
    <row r="1001" spans="1:8" x14ac:dyDescent="0.25">
      <c r="C1001" s="1" t="s">
        <v>497</v>
      </c>
      <c r="E1001" s="20">
        <f>SUM(E997:E1000)</f>
        <v>96</v>
      </c>
      <c r="F1001" s="21"/>
      <c r="G1001" s="22"/>
      <c r="H1001" s="23"/>
    </row>
    <row r="1002" spans="1:8" x14ac:dyDescent="0.25">
      <c r="A1002" t="s">
        <v>272</v>
      </c>
      <c r="B1002" t="s">
        <v>50</v>
      </c>
      <c r="C1002" t="s">
        <v>71</v>
      </c>
      <c r="D1002" t="s">
        <v>273</v>
      </c>
      <c r="E1002" s="20">
        <v>16</v>
      </c>
      <c r="F1002" s="21">
        <v>0.51600000000000001</v>
      </c>
      <c r="G1002" s="22">
        <v>0.51600000000000001</v>
      </c>
      <c r="H1002" s="23"/>
    </row>
    <row r="1003" spans="1:8" x14ac:dyDescent="0.25">
      <c r="A1003" t="s">
        <v>272</v>
      </c>
      <c r="B1003" t="s">
        <v>50</v>
      </c>
      <c r="C1003" t="s">
        <v>71</v>
      </c>
      <c r="D1003" t="s">
        <v>274</v>
      </c>
      <c r="E1003" s="20">
        <v>3</v>
      </c>
      <c r="F1003" s="21">
        <v>9.7000000000000003E-2</v>
      </c>
      <c r="G1003" s="22">
        <v>9.7000000000000003E-2</v>
      </c>
      <c r="H1003" s="23"/>
    </row>
    <row r="1004" spans="1:8" x14ac:dyDescent="0.25">
      <c r="A1004" t="s">
        <v>272</v>
      </c>
      <c r="B1004" t="s">
        <v>50</v>
      </c>
      <c r="C1004" t="s">
        <v>71</v>
      </c>
      <c r="D1004" t="s">
        <v>275</v>
      </c>
      <c r="E1004" s="20">
        <v>2</v>
      </c>
      <c r="F1004" s="21">
        <v>6.5000000000000002E-2</v>
      </c>
      <c r="G1004" s="22">
        <v>6.5000000000000002E-2</v>
      </c>
      <c r="H1004" s="23"/>
    </row>
    <row r="1005" spans="1:8" x14ac:dyDescent="0.25">
      <c r="A1005" t="s">
        <v>272</v>
      </c>
      <c r="B1005" t="s">
        <v>50</v>
      </c>
      <c r="C1005" t="s">
        <v>71</v>
      </c>
      <c r="D1005" t="s">
        <v>276</v>
      </c>
      <c r="E1005" s="20">
        <v>10</v>
      </c>
      <c r="F1005" s="21">
        <v>0.32300000000000001</v>
      </c>
      <c r="G1005" s="22">
        <v>0.32300000000000001</v>
      </c>
      <c r="H1005" s="23"/>
    </row>
    <row r="1006" spans="1:8" x14ac:dyDescent="0.25">
      <c r="C1006" s="1" t="s">
        <v>498</v>
      </c>
      <c r="E1006" s="20">
        <f>SUM(E1002:E1005)</f>
        <v>31</v>
      </c>
      <c r="F1006" s="21"/>
      <c r="G1006" s="22"/>
      <c r="H1006" s="23"/>
    </row>
    <row r="1007" spans="1:8" x14ac:dyDescent="0.25">
      <c r="A1007" t="s">
        <v>272</v>
      </c>
      <c r="B1007" t="s">
        <v>50</v>
      </c>
      <c r="C1007" t="s">
        <v>56</v>
      </c>
      <c r="D1007" t="s">
        <v>273</v>
      </c>
      <c r="E1007" s="20">
        <v>54</v>
      </c>
      <c r="F1007" s="21">
        <v>0.63500000000000001</v>
      </c>
      <c r="G1007" s="22">
        <v>0.63500000000000001</v>
      </c>
      <c r="H1007" s="23"/>
    </row>
    <row r="1008" spans="1:8" x14ac:dyDescent="0.25">
      <c r="A1008" t="s">
        <v>272</v>
      </c>
      <c r="B1008" t="s">
        <v>50</v>
      </c>
      <c r="C1008" t="s">
        <v>56</v>
      </c>
      <c r="D1008" t="s">
        <v>274</v>
      </c>
      <c r="E1008" s="20">
        <v>3</v>
      </c>
      <c r="F1008" s="21">
        <v>3.5000000000000003E-2</v>
      </c>
      <c r="G1008" s="22">
        <v>3.5000000000000003E-2</v>
      </c>
      <c r="H1008" s="23"/>
    </row>
    <row r="1009" spans="1:8" x14ac:dyDescent="0.25">
      <c r="A1009" t="s">
        <v>272</v>
      </c>
      <c r="B1009" t="s">
        <v>50</v>
      </c>
      <c r="C1009" t="s">
        <v>56</v>
      </c>
      <c r="D1009" t="s">
        <v>275</v>
      </c>
      <c r="E1009" s="20">
        <v>9</v>
      </c>
      <c r="F1009" s="21">
        <v>0.106</v>
      </c>
      <c r="G1009" s="22">
        <v>0.106</v>
      </c>
      <c r="H1009" s="23"/>
    </row>
    <row r="1010" spans="1:8" x14ac:dyDescent="0.25">
      <c r="A1010" t="s">
        <v>272</v>
      </c>
      <c r="B1010" t="s">
        <v>50</v>
      </c>
      <c r="C1010" t="s">
        <v>56</v>
      </c>
      <c r="D1010" t="s">
        <v>276</v>
      </c>
      <c r="E1010" s="20">
        <v>19</v>
      </c>
      <c r="F1010" s="21">
        <v>0.224</v>
      </c>
      <c r="G1010" s="22">
        <v>0.224</v>
      </c>
      <c r="H1010" s="23"/>
    </row>
    <row r="1011" spans="1:8" x14ac:dyDescent="0.25">
      <c r="C1011" s="1" t="s">
        <v>499</v>
      </c>
      <c r="E1011" s="20">
        <f>SUM(E1007:E1010)</f>
        <v>85</v>
      </c>
      <c r="F1011" s="21"/>
      <c r="G1011" s="22"/>
      <c r="H1011" s="23"/>
    </row>
    <row r="1012" spans="1:8" x14ac:dyDescent="0.25">
      <c r="A1012" t="s">
        <v>272</v>
      </c>
      <c r="B1012" t="s">
        <v>50</v>
      </c>
      <c r="C1012" t="s">
        <v>111</v>
      </c>
      <c r="D1012" t="s">
        <v>273</v>
      </c>
      <c r="E1012" s="20">
        <v>56</v>
      </c>
      <c r="F1012" s="21">
        <v>0.69099999999999995</v>
      </c>
      <c r="G1012" s="22">
        <v>0.69099999999999995</v>
      </c>
      <c r="H1012" s="23"/>
    </row>
    <row r="1013" spans="1:8" x14ac:dyDescent="0.25">
      <c r="A1013" t="s">
        <v>272</v>
      </c>
      <c r="B1013" t="s">
        <v>50</v>
      </c>
      <c r="C1013" t="s">
        <v>111</v>
      </c>
      <c r="D1013" t="s">
        <v>274</v>
      </c>
      <c r="E1013" s="20">
        <v>2</v>
      </c>
      <c r="F1013" s="21">
        <v>2.5000000000000001E-2</v>
      </c>
      <c r="G1013" s="22">
        <v>2.5000000000000001E-2</v>
      </c>
      <c r="H1013" s="23"/>
    </row>
    <row r="1014" spans="1:8" x14ac:dyDescent="0.25">
      <c r="A1014" t="s">
        <v>272</v>
      </c>
      <c r="B1014" t="s">
        <v>50</v>
      </c>
      <c r="C1014" t="s">
        <v>111</v>
      </c>
      <c r="D1014" t="s">
        <v>275</v>
      </c>
      <c r="E1014" s="20">
        <v>5</v>
      </c>
      <c r="F1014" s="21">
        <v>6.2E-2</v>
      </c>
      <c r="G1014" s="22">
        <v>6.2E-2</v>
      </c>
      <c r="H1014" s="23"/>
    </row>
    <row r="1015" spans="1:8" x14ac:dyDescent="0.25">
      <c r="A1015" t="s">
        <v>272</v>
      </c>
      <c r="B1015" t="s">
        <v>50</v>
      </c>
      <c r="C1015" t="s">
        <v>111</v>
      </c>
      <c r="D1015" t="s">
        <v>276</v>
      </c>
      <c r="E1015" s="20">
        <v>18</v>
      </c>
      <c r="F1015" s="21">
        <v>0.222</v>
      </c>
      <c r="G1015" s="22">
        <v>0.222</v>
      </c>
      <c r="H1015" s="23"/>
    </row>
    <row r="1016" spans="1:8" x14ac:dyDescent="0.25">
      <c r="C1016" s="1" t="s">
        <v>500</v>
      </c>
      <c r="E1016" s="20">
        <f>SUM(E1012:E1015)</f>
        <v>81</v>
      </c>
      <c r="F1016" s="21"/>
      <c r="G1016" s="22"/>
      <c r="H1016" s="23"/>
    </row>
    <row r="1017" spans="1:8" x14ac:dyDescent="0.25">
      <c r="A1017" t="s">
        <v>272</v>
      </c>
      <c r="B1017" t="s">
        <v>50</v>
      </c>
      <c r="C1017" t="s">
        <v>113</v>
      </c>
      <c r="D1017" t="s">
        <v>273</v>
      </c>
      <c r="E1017" s="20">
        <v>57</v>
      </c>
      <c r="F1017" s="21">
        <v>0.64</v>
      </c>
      <c r="G1017" s="22">
        <v>0.64</v>
      </c>
      <c r="H1017" s="23"/>
    </row>
    <row r="1018" spans="1:8" x14ac:dyDescent="0.25">
      <c r="A1018" t="s">
        <v>272</v>
      </c>
      <c r="B1018" t="s">
        <v>50</v>
      </c>
      <c r="C1018" t="s">
        <v>113</v>
      </c>
      <c r="D1018" t="s">
        <v>274</v>
      </c>
      <c r="E1018" s="20">
        <v>5</v>
      </c>
      <c r="F1018" s="21">
        <v>5.6000000000000001E-2</v>
      </c>
      <c r="G1018" s="22">
        <v>5.6000000000000001E-2</v>
      </c>
      <c r="H1018" s="23"/>
    </row>
    <row r="1019" spans="1:8" x14ac:dyDescent="0.25">
      <c r="A1019" t="s">
        <v>272</v>
      </c>
      <c r="B1019" t="s">
        <v>50</v>
      </c>
      <c r="C1019" t="s">
        <v>113</v>
      </c>
      <c r="D1019" t="s">
        <v>275</v>
      </c>
      <c r="E1019" s="20">
        <v>12</v>
      </c>
      <c r="F1019" s="21">
        <v>0.13500000000000001</v>
      </c>
      <c r="G1019" s="22">
        <v>0.13500000000000001</v>
      </c>
      <c r="H1019" s="23"/>
    </row>
    <row r="1020" spans="1:8" x14ac:dyDescent="0.25">
      <c r="A1020" t="s">
        <v>272</v>
      </c>
      <c r="B1020" t="s">
        <v>50</v>
      </c>
      <c r="C1020" t="s">
        <v>113</v>
      </c>
      <c r="D1020" t="s">
        <v>276</v>
      </c>
      <c r="E1020" s="20">
        <v>15</v>
      </c>
      <c r="F1020" s="21">
        <v>0.16900000000000001</v>
      </c>
      <c r="G1020" s="22">
        <v>0.16900000000000001</v>
      </c>
      <c r="H1020" s="23"/>
    </row>
    <row r="1021" spans="1:8" x14ac:dyDescent="0.25">
      <c r="C1021" s="1" t="s">
        <v>501</v>
      </c>
      <c r="E1021" s="20">
        <f>SUM(E1017:E1020)</f>
        <v>89</v>
      </c>
      <c r="F1021" s="21"/>
      <c r="G1021" s="22"/>
      <c r="H1021" s="23"/>
    </row>
    <row r="1022" spans="1:8" x14ac:dyDescent="0.25">
      <c r="A1022" t="s">
        <v>272</v>
      </c>
      <c r="B1022" t="s">
        <v>50</v>
      </c>
      <c r="C1022" t="s">
        <v>58</v>
      </c>
      <c r="D1022" t="s">
        <v>273</v>
      </c>
      <c r="E1022" s="20">
        <v>56</v>
      </c>
      <c r="F1022" s="21">
        <v>0.59599999999999997</v>
      </c>
      <c r="G1022" s="22">
        <v>0.59599999999999997</v>
      </c>
      <c r="H1022" s="23"/>
    </row>
    <row r="1023" spans="1:8" x14ac:dyDescent="0.25">
      <c r="A1023" t="s">
        <v>272</v>
      </c>
      <c r="B1023" t="s">
        <v>50</v>
      </c>
      <c r="C1023" t="s">
        <v>58</v>
      </c>
      <c r="D1023" t="s">
        <v>274</v>
      </c>
      <c r="E1023" s="20">
        <v>2</v>
      </c>
      <c r="F1023" s="21">
        <v>2.1000000000000001E-2</v>
      </c>
      <c r="G1023" s="22">
        <v>2.1000000000000001E-2</v>
      </c>
      <c r="H1023" s="23"/>
    </row>
    <row r="1024" spans="1:8" x14ac:dyDescent="0.25">
      <c r="A1024" t="s">
        <v>272</v>
      </c>
      <c r="B1024" t="s">
        <v>50</v>
      </c>
      <c r="C1024" t="s">
        <v>58</v>
      </c>
      <c r="D1024" t="s">
        <v>275</v>
      </c>
      <c r="E1024" s="20">
        <v>14</v>
      </c>
      <c r="F1024" s="21">
        <v>0.14899999999999999</v>
      </c>
      <c r="G1024" s="22">
        <v>0.14899999999999999</v>
      </c>
      <c r="H1024" s="23"/>
    </row>
    <row r="1025" spans="1:8" x14ac:dyDescent="0.25">
      <c r="A1025" t="s">
        <v>272</v>
      </c>
      <c r="B1025" t="s">
        <v>50</v>
      </c>
      <c r="C1025" t="s">
        <v>58</v>
      </c>
      <c r="D1025" t="s">
        <v>276</v>
      </c>
      <c r="E1025" s="20">
        <v>22</v>
      </c>
      <c r="F1025" s="21">
        <v>0.23400000000000001</v>
      </c>
      <c r="G1025" s="22">
        <v>0.23400000000000001</v>
      </c>
      <c r="H1025" s="23"/>
    </row>
    <row r="1026" spans="1:8" x14ac:dyDescent="0.25">
      <c r="C1026" s="1" t="s">
        <v>502</v>
      </c>
      <c r="E1026" s="20">
        <f>SUM(E1022:E1025)</f>
        <v>94</v>
      </c>
      <c r="F1026" s="21"/>
      <c r="G1026" s="22"/>
      <c r="H1026" s="23"/>
    </row>
    <row r="1027" spans="1:8" x14ac:dyDescent="0.25">
      <c r="A1027" t="s">
        <v>272</v>
      </c>
      <c r="B1027" t="s">
        <v>50</v>
      </c>
      <c r="C1027" t="s">
        <v>60</v>
      </c>
      <c r="D1027" t="s">
        <v>273</v>
      </c>
      <c r="E1027" s="20">
        <v>92</v>
      </c>
      <c r="F1027" s="21">
        <v>0.60099999999999998</v>
      </c>
      <c r="G1027" s="22">
        <v>0.60099999999999998</v>
      </c>
      <c r="H1027" s="23"/>
    </row>
    <row r="1028" spans="1:8" x14ac:dyDescent="0.25">
      <c r="A1028" t="s">
        <v>272</v>
      </c>
      <c r="B1028" t="s">
        <v>50</v>
      </c>
      <c r="C1028" t="s">
        <v>60</v>
      </c>
      <c r="D1028" t="s">
        <v>274</v>
      </c>
      <c r="E1028" s="20">
        <v>9</v>
      </c>
      <c r="F1028" s="21">
        <v>5.8999999999999997E-2</v>
      </c>
      <c r="G1028" s="22">
        <v>5.8999999999999997E-2</v>
      </c>
      <c r="H1028" s="23"/>
    </row>
    <row r="1029" spans="1:8" x14ac:dyDescent="0.25">
      <c r="A1029" t="s">
        <v>272</v>
      </c>
      <c r="B1029" t="s">
        <v>50</v>
      </c>
      <c r="C1029" t="s">
        <v>60</v>
      </c>
      <c r="D1029" t="s">
        <v>275</v>
      </c>
      <c r="E1029" s="20">
        <v>13</v>
      </c>
      <c r="F1029" s="21">
        <v>8.5000000000000006E-2</v>
      </c>
      <c r="G1029" s="22">
        <v>8.5000000000000006E-2</v>
      </c>
      <c r="H1029" s="23"/>
    </row>
    <row r="1030" spans="1:8" x14ac:dyDescent="0.25">
      <c r="A1030" t="s">
        <v>272</v>
      </c>
      <c r="B1030" t="s">
        <v>50</v>
      </c>
      <c r="C1030" t="s">
        <v>60</v>
      </c>
      <c r="D1030" t="s">
        <v>276</v>
      </c>
      <c r="E1030" s="20">
        <v>39</v>
      </c>
      <c r="F1030" s="21">
        <v>0.255</v>
      </c>
      <c r="G1030" s="22">
        <v>0.255</v>
      </c>
      <c r="H1030" s="23"/>
    </row>
    <row r="1031" spans="1:8" x14ac:dyDescent="0.25">
      <c r="C1031" s="1" t="s">
        <v>503</v>
      </c>
      <c r="E1031" s="20">
        <f>SUM(E1027:E1030)</f>
        <v>153</v>
      </c>
      <c r="F1031" s="21"/>
      <c r="G1031" s="22"/>
      <c r="H1031" s="23"/>
    </row>
    <row r="1032" spans="1:8" x14ac:dyDescent="0.25">
      <c r="A1032" t="s">
        <v>272</v>
      </c>
      <c r="B1032" t="s">
        <v>50</v>
      </c>
      <c r="C1032" t="s">
        <v>61</v>
      </c>
      <c r="D1032" t="s">
        <v>273</v>
      </c>
      <c r="E1032" s="20">
        <v>87</v>
      </c>
      <c r="F1032" s="21">
        <v>0.626</v>
      </c>
      <c r="G1032" s="22">
        <v>0.626</v>
      </c>
      <c r="H1032" s="23"/>
    </row>
    <row r="1033" spans="1:8" x14ac:dyDescent="0.25">
      <c r="A1033" t="s">
        <v>272</v>
      </c>
      <c r="B1033" t="s">
        <v>50</v>
      </c>
      <c r="C1033" t="s">
        <v>61</v>
      </c>
      <c r="D1033" t="s">
        <v>274</v>
      </c>
      <c r="E1033" s="20">
        <v>6</v>
      </c>
      <c r="F1033" s="21">
        <v>4.2999999999999997E-2</v>
      </c>
      <c r="G1033" s="22">
        <v>4.2999999999999997E-2</v>
      </c>
      <c r="H1033" s="23"/>
    </row>
    <row r="1034" spans="1:8" x14ac:dyDescent="0.25">
      <c r="A1034" t="s">
        <v>272</v>
      </c>
      <c r="B1034" t="s">
        <v>50</v>
      </c>
      <c r="C1034" t="s">
        <v>61</v>
      </c>
      <c r="D1034" t="s">
        <v>275</v>
      </c>
      <c r="E1034" s="20">
        <v>24</v>
      </c>
      <c r="F1034" s="21">
        <v>0.17299999999999999</v>
      </c>
      <c r="G1034" s="22">
        <v>0.17299999999999999</v>
      </c>
      <c r="H1034" s="23"/>
    </row>
    <row r="1035" spans="1:8" x14ac:dyDescent="0.25">
      <c r="A1035" t="s">
        <v>272</v>
      </c>
      <c r="B1035" t="s">
        <v>50</v>
      </c>
      <c r="C1035" t="s">
        <v>61</v>
      </c>
      <c r="D1035" t="s">
        <v>276</v>
      </c>
      <c r="E1035" s="20">
        <v>22</v>
      </c>
      <c r="F1035" s="21">
        <v>0.158</v>
      </c>
      <c r="G1035" s="22">
        <v>0.158</v>
      </c>
      <c r="H1035" s="23"/>
    </row>
    <row r="1036" spans="1:8" x14ac:dyDescent="0.25">
      <c r="C1036" s="1" t="s">
        <v>504</v>
      </c>
      <c r="E1036" s="20">
        <f>SUM(E1032:E1035)</f>
        <v>139</v>
      </c>
      <c r="F1036" s="21"/>
      <c r="G1036" s="22"/>
      <c r="H1036" s="23"/>
    </row>
    <row r="1037" spans="1:8" x14ac:dyDescent="0.25">
      <c r="A1037" t="s">
        <v>272</v>
      </c>
      <c r="B1037" t="s">
        <v>50</v>
      </c>
      <c r="C1037" t="s">
        <v>72</v>
      </c>
      <c r="D1037" t="s">
        <v>273</v>
      </c>
      <c r="E1037" s="20">
        <v>7</v>
      </c>
      <c r="F1037" s="21">
        <v>0.438</v>
      </c>
      <c r="G1037" s="22">
        <v>0.438</v>
      </c>
      <c r="H1037" s="23"/>
    </row>
    <row r="1038" spans="1:8" x14ac:dyDescent="0.25">
      <c r="A1038" t="s">
        <v>272</v>
      </c>
      <c r="B1038" t="s">
        <v>50</v>
      </c>
      <c r="C1038" t="s">
        <v>72</v>
      </c>
      <c r="D1038" t="s">
        <v>274</v>
      </c>
      <c r="E1038" s="20">
        <v>0</v>
      </c>
      <c r="F1038" s="21">
        <v>0</v>
      </c>
      <c r="G1038" s="22">
        <v>0</v>
      </c>
      <c r="H1038" s="23"/>
    </row>
    <row r="1039" spans="1:8" x14ac:dyDescent="0.25">
      <c r="A1039" t="s">
        <v>272</v>
      </c>
      <c r="B1039" t="s">
        <v>50</v>
      </c>
      <c r="C1039" t="s">
        <v>72</v>
      </c>
      <c r="D1039" t="s">
        <v>275</v>
      </c>
      <c r="E1039" s="20">
        <v>6</v>
      </c>
      <c r="F1039" s="21">
        <v>0.375</v>
      </c>
      <c r="G1039" s="22">
        <v>0.375</v>
      </c>
      <c r="H1039" s="23"/>
    </row>
    <row r="1040" spans="1:8" x14ac:dyDescent="0.25">
      <c r="A1040" t="s">
        <v>272</v>
      </c>
      <c r="B1040" t="s">
        <v>50</v>
      </c>
      <c r="C1040" t="s">
        <v>72</v>
      </c>
      <c r="D1040" t="s">
        <v>276</v>
      </c>
      <c r="E1040" s="20">
        <v>3</v>
      </c>
      <c r="F1040" s="21">
        <v>0.188</v>
      </c>
      <c r="G1040" s="22">
        <v>0.188</v>
      </c>
      <c r="H1040" s="23"/>
    </row>
    <row r="1041" spans="1:8" x14ac:dyDescent="0.25">
      <c r="C1041" s="1" t="s">
        <v>505</v>
      </c>
      <c r="E1041" s="20">
        <f>SUM(E1037:E1040)</f>
        <v>16</v>
      </c>
      <c r="F1041" s="21"/>
      <c r="G1041" s="22"/>
      <c r="H1041" s="23"/>
    </row>
    <row r="1042" spans="1:8" x14ac:dyDescent="0.25">
      <c r="A1042" t="s">
        <v>272</v>
      </c>
      <c r="B1042" t="s">
        <v>50</v>
      </c>
      <c r="C1042" t="s">
        <v>73</v>
      </c>
      <c r="D1042" t="s">
        <v>273</v>
      </c>
      <c r="E1042" s="20">
        <v>633</v>
      </c>
      <c r="F1042" s="21">
        <v>0.624</v>
      </c>
      <c r="G1042" s="22">
        <v>0.624</v>
      </c>
      <c r="H1042" s="23"/>
    </row>
    <row r="1043" spans="1:8" x14ac:dyDescent="0.25">
      <c r="A1043" t="s">
        <v>272</v>
      </c>
      <c r="B1043" t="s">
        <v>50</v>
      </c>
      <c r="C1043" t="s">
        <v>73</v>
      </c>
      <c r="D1043" t="s">
        <v>274</v>
      </c>
      <c r="E1043" s="20">
        <v>33</v>
      </c>
      <c r="F1043" s="21">
        <v>3.3000000000000002E-2</v>
      </c>
      <c r="G1043" s="22">
        <v>3.3000000000000002E-2</v>
      </c>
      <c r="H1043" s="23"/>
    </row>
    <row r="1044" spans="1:8" x14ac:dyDescent="0.25">
      <c r="A1044" t="s">
        <v>272</v>
      </c>
      <c r="B1044" t="s">
        <v>50</v>
      </c>
      <c r="C1044" t="s">
        <v>73</v>
      </c>
      <c r="D1044" t="s">
        <v>275</v>
      </c>
      <c r="E1044" s="20">
        <v>143</v>
      </c>
      <c r="F1044" s="21">
        <v>0.14099999999999999</v>
      </c>
      <c r="G1044" s="22">
        <v>0.14099999999999999</v>
      </c>
      <c r="H1044" s="23"/>
    </row>
    <row r="1045" spans="1:8" x14ac:dyDescent="0.25">
      <c r="A1045" t="s">
        <v>272</v>
      </c>
      <c r="B1045" t="s">
        <v>50</v>
      </c>
      <c r="C1045" t="s">
        <v>73</v>
      </c>
      <c r="D1045" t="s">
        <v>276</v>
      </c>
      <c r="E1045" s="20">
        <v>205</v>
      </c>
      <c r="F1045" s="21">
        <v>0.20200000000000001</v>
      </c>
      <c r="G1045" s="22">
        <v>0.20200000000000001</v>
      </c>
      <c r="H1045" s="23"/>
    </row>
    <row r="1046" spans="1:8" x14ac:dyDescent="0.25">
      <c r="C1046" s="1" t="s">
        <v>506</v>
      </c>
      <c r="E1046" s="20">
        <f>SUM(E1042:E1045)</f>
        <v>1014</v>
      </c>
      <c r="F1046" s="21"/>
      <c r="G1046" s="22"/>
      <c r="H1046" s="23"/>
    </row>
    <row r="1047" spans="1:8" x14ac:dyDescent="0.25">
      <c r="A1047" t="s">
        <v>272</v>
      </c>
      <c r="B1047" t="s">
        <v>50</v>
      </c>
      <c r="C1047" t="s">
        <v>74</v>
      </c>
      <c r="D1047" t="s">
        <v>273</v>
      </c>
      <c r="E1047" s="20">
        <v>548</v>
      </c>
      <c r="F1047" s="21">
        <v>0.61199999999999999</v>
      </c>
      <c r="G1047" s="22">
        <v>0.61199999999999999</v>
      </c>
      <c r="H1047" s="23"/>
    </row>
    <row r="1048" spans="1:8" x14ac:dyDescent="0.25">
      <c r="A1048" t="s">
        <v>272</v>
      </c>
      <c r="B1048" t="s">
        <v>50</v>
      </c>
      <c r="C1048" t="s">
        <v>74</v>
      </c>
      <c r="D1048" t="s">
        <v>274</v>
      </c>
      <c r="E1048" s="20">
        <v>40</v>
      </c>
      <c r="F1048" s="21">
        <v>4.4999999999999998E-2</v>
      </c>
      <c r="G1048" s="22">
        <v>4.4999999999999998E-2</v>
      </c>
      <c r="H1048" s="23"/>
    </row>
    <row r="1049" spans="1:8" x14ac:dyDescent="0.25">
      <c r="A1049" t="s">
        <v>272</v>
      </c>
      <c r="B1049" t="s">
        <v>50</v>
      </c>
      <c r="C1049" t="s">
        <v>74</v>
      </c>
      <c r="D1049" t="s">
        <v>275</v>
      </c>
      <c r="E1049" s="20">
        <v>126</v>
      </c>
      <c r="F1049" s="21">
        <v>0.14099999999999999</v>
      </c>
      <c r="G1049" s="22">
        <v>0.14099999999999999</v>
      </c>
      <c r="H1049" s="23"/>
    </row>
    <row r="1050" spans="1:8" x14ac:dyDescent="0.25">
      <c r="A1050" t="s">
        <v>272</v>
      </c>
      <c r="B1050" t="s">
        <v>50</v>
      </c>
      <c r="C1050" t="s">
        <v>74</v>
      </c>
      <c r="D1050" t="s">
        <v>276</v>
      </c>
      <c r="E1050" s="20">
        <v>181</v>
      </c>
      <c r="F1050" s="21">
        <v>0.20200000000000001</v>
      </c>
      <c r="G1050" s="22">
        <v>0.20200000000000001</v>
      </c>
      <c r="H1050" s="23"/>
    </row>
    <row r="1051" spans="1:8" x14ac:dyDescent="0.25">
      <c r="C1051" s="1" t="s">
        <v>507</v>
      </c>
      <c r="E1051" s="20">
        <f>SUM(E1047:E1050)</f>
        <v>895</v>
      </c>
      <c r="F1051" s="21"/>
      <c r="G1051" s="22"/>
      <c r="H1051" s="23"/>
    </row>
    <row r="1052" spans="1:8" x14ac:dyDescent="0.25">
      <c r="A1052" t="s">
        <v>272</v>
      </c>
      <c r="B1052" t="s">
        <v>50</v>
      </c>
      <c r="C1052" t="s">
        <v>129</v>
      </c>
      <c r="D1052" t="s">
        <v>273</v>
      </c>
      <c r="E1052" s="20">
        <v>284</v>
      </c>
      <c r="F1052" s="21">
        <v>0.64500000000000002</v>
      </c>
      <c r="G1052" s="22">
        <v>0.64500000000000002</v>
      </c>
      <c r="H1052" s="23"/>
    </row>
    <row r="1053" spans="1:8" x14ac:dyDescent="0.25">
      <c r="A1053" t="s">
        <v>272</v>
      </c>
      <c r="B1053" t="s">
        <v>50</v>
      </c>
      <c r="C1053" t="s">
        <v>129</v>
      </c>
      <c r="D1053" t="s">
        <v>274</v>
      </c>
      <c r="E1053" s="20">
        <v>20</v>
      </c>
      <c r="F1053" s="21">
        <v>4.4999999999999998E-2</v>
      </c>
      <c r="G1053" s="22">
        <v>4.4999999999999998E-2</v>
      </c>
      <c r="H1053" s="23"/>
    </row>
    <row r="1054" spans="1:8" x14ac:dyDescent="0.25">
      <c r="A1054" t="s">
        <v>272</v>
      </c>
      <c r="B1054" t="s">
        <v>50</v>
      </c>
      <c r="C1054" t="s">
        <v>129</v>
      </c>
      <c r="D1054" t="s">
        <v>275</v>
      </c>
      <c r="E1054" s="20">
        <v>57</v>
      </c>
      <c r="F1054" s="21">
        <v>0.13</v>
      </c>
      <c r="G1054" s="22">
        <v>0.13</v>
      </c>
      <c r="H1054" s="23"/>
    </row>
    <row r="1055" spans="1:8" x14ac:dyDescent="0.25">
      <c r="A1055" t="s">
        <v>272</v>
      </c>
      <c r="B1055" t="s">
        <v>50</v>
      </c>
      <c r="C1055" t="s">
        <v>129</v>
      </c>
      <c r="D1055" t="s">
        <v>276</v>
      </c>
      <c r="E1055" s="20">
        <v>79</v>
      </c>
      <c r="F1055" s="21">
        <v>0.18</v>
      </c>
      <c r="G1055" s="22">
        <v>0.18</v>
      </c>
      <c r="H1055" s="23"/>
    </row>
    <row r="1056" spans="1:8" x14ac:dyDescent="0.25">
      <c r="C1056" s="1" t="s">
        <v>508</v>
      </c>
      <c r="E1056" s="20">
        <f>SUM(E1052:E1055)</f>
        <v>440</v>
      </c>
      <c r="F1056" s="21"/>
      <c r="G1056" s="22"/>
      <c r="H1056" s="23"/>
    </row>
    <row r="1057" spans="1:8" x14ac:dyDescent="0.25">
      <c r="A1057" t="s">
        <v>272</v>
      </c>
      <c r="B1057" t="s">
        <v>50</v>
      </c>
      <c r="C1057" t="s">
        <v>144</v>
      </c>
      <c r="D1057" t="s">
        <v>273</v>
      </c>
      <c r="E1057" s="20">
        <v>320</v>
      </c>
      <c r="F1057" s="21">
        <v>0.58499999999999996</v>
      </c>
      <c r="G1057" s="22">
        <v>0.58499999999999996</v>
      </c>
      <c r="H1057" s="23"/>
    </row>
    <row r="1058" spans="1:8" x14ac:dyDescent="0.25">
      <c r="A1058" t="s">
        <v>272</v>
      </c>
      <c r="B1058" t="s">
        <v>50</v>
      </c>
      <c r="C1058" t="s">
        <v>144</v>
      </c>
      <c r="D1058" t="s">
        <v>274</v>
      </c>
      <c r="E1058" s="20">
        <v>31</v>
      </c>
      <c r="F1058" s="21">
        <v>5.7000000000000002E-2</v>
      </c>
      <c r="G1058" s="22">
        <v>5.7000000000000002E-2</v>
      </c>
      <c r="H1058" s="23"/>
    </row>
    <row r="1059" spans="1:8" x14ac:dyDescent="0.25">
      <c r="A1059" t="s">
        <v>272</v>
      </c>
      <c r="B1059" t="s">
        <v>50</v>
      </c>
      <c r="C1059" t="s">
        <v>144</v>
      </c>
      <c r="D1059" t="s">
        <v>275</v>
      </c>
      <c r="E1059" s="20">
        <v>86</v>
      </c>
      <c r="F1059" s="21">
        <v>0.157</v>
      </c>
      <c r="G1059" s="22">
        <v>0.157</v>
      </c>
      <c r="H1059" s="23"/>
    </row>
    <row r="1060" spans="1:8" x14ac:dyDescent="0.25">
      <c r="A1060" t="s">
        <v>272</v>
      </c>
      <c r="B1060" t="s">
        <v>50</v>
      </c>
      <c r="C1060" t="s">
        <v>144</v>
      </c>
      <c r="D1060" t="s">
        <v>276</v>
      </c>
      <c r="E1060" s="20">
        <v>110</v>
      </c>
      <c r="F1060" s="21">
        <v>0.20100000000000001</v>
      </c>
      <c r="G1060" s="22">
        <v>0.20100000000000001</v>
      </c>
      <c r="H1060" s="23"/>
    </row>
    <row r="1061" spans="1:8" x14ac:dyDescent="0.25">
      <c r="C1061" s="1" t="s">
        <v>509</v>
      </c>
      <c r="E1061" s="20">
        <f>SUM(E1057:E1060)</f>
        <v>547</v>
      </c>
      <c r="F1061" s="21"/>
      <c r="G1061" s="22"/>
      <c r="H1061" s="23"/>
    </row>
    <row r="1062" spans="1:8" x14ac:dyDescent="0.25">
      <c r="A1062" t="s">
        <v>272</v>
      </c>
      <c r="B1062" t="s">
        <v>50</v>
      </c>
      <c r="C1062" t="s">
        <v>130</v>
      </c>
      <c r="D1062" t="s">
        <v>273</v>
      </c>
      <c r="E1062" s="20">
        <v>381</v>
      </c>
      <c r="F1062" s="21">
        <v>0.59</v>
      </c>
      <c r="G1062" s="22">
        <v>0.59</v>
      </c>
      <c r="H1062" s="23"/>
    </row>
    <row r="1063" spans="1:8" x14ac:dyDescent="0.25">
      <c r="A1063" t="s">
        <v>272</v>
      </c>
      <c r="B1063" t="s">
        <v>50</v>
      </c>
      <c r="C1063" t="s">
        <v>130</v>
      </c>
      <c r="D1063" t="s">
        <v>274</v>
      </c>
      <c r="E1063" s="20">
        <v>32</v>
      </c>
      <c r="F1063" s="21">
        <v>0.05</v>
      </c>
      <c r="G1063" s="22">
        <v>0.05</v>
      </c>
      <c r="H1063" s="23"/>
    </row>
    <row r="1064" spans="1:8" x14ac:dyDescent="0.25">
      <c r="A1064" t="s">
        <v>272</v>
      </c>
      <c r="B1064" t="s">
        <v>50</v>
      </c>
      <c r="C1064" t="s">
        <v>130</v>
      </c>
      <c r="D1064" t="s">
        <v>275</v>
      </c>
      <c r="E1064" s="20">
        <v>97</v>
      </c>
      <c r="F1064" s="21">
        <v>0.15</v>
      </c>
      <c r="G1064" s="22">
        <v>0.15</v>
      </c>
      <c r="H1064" s="23"/>
    </row>
    <row r="1065" spans="1:8" x14ac:dyDescent="0.25">
      <c r="A1065" t="s">
        <v>272</v>
      </c>
      <c r="B1065" t="s">
        <v>50</v>
      </c>
      <c r="C1065" t="s">
        <v>130</v>
      </c>
      <c r="D1065" t="s">
        <v>276</v>
      </c>
      <c r="E1065" s="20">
        <v>136</v>
      </c>
      <c r="F1065" s="21">
        <v>0.21099999999999999</v>
      </c>
      <c r="G1065" s="22">
        <v>0.21099999999999999</v>
      </c>
      <c r="H1065" s="23"/>
    </row>
    <row r="1066" spans="1:8" x14ac:dyDescent="0.25">
      <c r="C1066" s="1" t="s">
        <v>510</v>
      </c>
      <c r="E1066" s="20">
        <f>SUM(E1062:E1065)</f>
        <v>646</v>
      </c>
      <c r="F1066" s="21"/>
      <c r="G1066" s="22"/>
      <c r="H1066" s="23"/>
    </row>
    <row r="1067" spans="1:8" x14ac:dyDescent="0.25">
      <c r="A1067" t="s">
        <v>272</v>
      </c>
      <c r="B1067" t="s">
        <v>50</v>
      </c>
      <c r="C1067" t="s">
        <v>65</v>
      </c>
      <c r="D1067" t="s">
        <v>273</v>
      </c>
      <c r="E1067" s="20">
        <v>71</v>
      </c>
      <c r="F1067" s="21">
        <v>0.628</v>
      </c>
      <c r="G1067" s="22">
        <v>0.628</v>
      </c>
      <c r="H1067" s="23"/>
    </row>
    <row r="1068" spans="1:8" x14ac:dyDescent="0.25">
      <c r="A1068" t="s">
        <v>272</v>
      </c>
      <c r="B1068" t="s">
        <v>50</v>
      </c>
      <c r="C1068" t="s">
        <v>65</v>
      </c>
      <c r="D1068" t="s">
        <v>274</v>
      </c>
      <c r="E1068" s="20">
        <v>5</v>
      </c>
      <c r="F1068" s="21">
        <v>4.3999999999999997E-2</v>
      </c>
      <c r="G1068" s="22">
        <v>4.3999999999999997E-2</v>
      </c>
      <c r="H1068" s="23"/>
    </row>
    <row r="1069" spans="1:8" x14ac:dyDescent="0.25">
      <c r="A1069" t="s">
        <v>272</v>
      </c>
      <c r="B1069" t="s">
        <v>50</v>
      </c>
      <c r="C1069" t="s">
        <v>65</v>
      </c>
      <c r="D1069" t="s">
        <v>275</v>
      </c>
      <c r="E1069" s="20">
        <v>19</v>
      </c>
      <c r="F1069" s="21">
        <v>0.16800000000000001</v>
      </c>
      <c r="G1069" s="22">
        <v>0.16800000000000001</v>
      </c>
      <c r="H1069" s="23"/>
    </row>
    <row r="1070" spans="1:8" x14ac:dyDescent="0.25">
      <c r="A1070" t="s">
        <v>272</v>
      </c>
      <c r="B1070" t="s">
        <v>50</v>
      </c>
      <c r="C1070" t="s">
        <v>65</v>
      </c>
      <c r="D1070" t="s">
        <v>276</v>
      </c>
      <c r="E1070" s="20">
        <v>18</v>
      </c>
      <c r="F1070" s="21">
        <v>0.159</v>
      </c>
      <c r="G1070" s="22">
        <v>0.159</v>
      </c>
      <c r="H1070" s="23"/>
    </row>
    <row r="1071" spans="1:8" x14ac:dyDescent="0.25">
      <c r="C1071" s="1" t="s">
        <v>511</v>
      </c>
      <c r="E1071" s="20">
        <f>SUM(E1067:E1070)</f>
        <v>113</v>
      </c>
      <c r="F1071" s="21"/>
      <c r="G1071" s="22"/>
      <c r="H1071" s="23"/>
    </row>
    <row r="1072" spans="1:8" x14ac:dyDescent="0.25">
      <c r="A1072" t="s">
        <v>272</v>
      </c>
      <c r="B1072" t="s">
        <v>50</v>
      </c>
      <c r="C1072" t="s">
        <v>66</v>
      </c>
      <c r="D1072" t="s">
        <v>273</v>
      </c>
      <c r="E1072" s="20">
        <v>33</v>
      </c>
      <c r="F1072" s="21">
        <v>0.623</v>
      </c>
      <c r="G1072" s="22">
        <v>0.623</v>
      </c>
      <c r="H1072" s="23"/>
    </row>
    <row r="1073" spans="1:8" x14ac:dyDescent="0.25">
      <c r="A1073" t="s">
        <v>272</v>
      </c>
      <c r="B1073" t="s">
        <v>50</v>
      </c>
      <c r="C1073" t="s">
        <v>66</v>
      </c>
      <c r="D1073" t="s">
        <v>274</v>
      </c>
      <c r="E1073" s="20">
        <v>2</v>
      </c>
      <c r="F1073" s="21">
        <v>3.7999999999999999E-2</v>
      </c>
      <c r="G1073" s="22">
        <v>3.7999999999999999E-2</v>
      </c>
      <c r="H1073" s="23"/>
    </row>
    <row r="1074" spans="1:8" x14ac:dyDescent="0.25">
      <c r="A1074" t="s">
        <v>272</v>
      </c>
      <c r="B1074" t="s">
        <v>50</v>
      </c>
      <c r="C1074" t="s">
        <v>66</v>
      </c>
      <c r="D1074" t="s">
        <v>275</v>
      </c>
      <c r="E1074" s="20">
        <v>6</v>
      </c>
      <c r="F1074" s="21">
        <v>0.113</v>
      </c>
      <c r="G1074" s="22">
        <v>0.113</v>
      </c>
      <c r="H1074" s="23"/>
    </row>
    <row r="1075" spans="1:8" x14ac:dyDescent="0.25">
      <c r="A1075" t="s">
        <v>272</v>
      </c>
      <c r="B1075" t="s">
        <v>50</v>
      </c>
      <c r="C1075" t="s">
        <v>66</v>
      </c>
      <c r="D1075" t="s">
        <v>276</v>
      </c>
      <c r="E1075" s="20">
        <v>12</v>
      </c>
      <c r="F1075" s="21">
        <v>0.22600000000000001</v>
      </c>
      <c r="G1075" s="22">
        <v>0.22600000000000001</v>
      </c>
      <c r="H1075" s="23"/>
    </row>
    <row r="1076" spans="1:8" x14ac:dyDescent="0.25">
      <c r="C1076" s="1" t="s">
        <v>512</v>
      </c>
      <c r="E1076" s="20">
        <f>SUM(E1072:E1075)</f>
        <v>53</v>
      </c>
      <c r="F1076" s="21"/>
      <c r="G1076" s="22"/>
      <c r="H1076" s="23"/>
    </row>
    <row r="1077" spans="1:8" x14ac:dyDescent="0.25">
      <c r="A1077" t="s">
        <v>272</v>
      </c>
      <c r="B1077" t="s">
        <v>50</v>
      </c>
      <c r="C1077" t="s">
        <v>67</v>
      </c>
      <c r="D1077" t="s">
        <v>273</v>
      </c>
      <c r="E1077" s="20">
        <v>828</v>
      </c>
      <c r="F1077" s="21">
        <v>0.63400000000000001</v>
      </c>
      <c r="G1077" s="22">
        <v>0.63400000000000001</v>
      </c>
      <c r="H1077" s="23"/>
    </row>
    <row r="1078" spans="1:8" x14ac:dyDescent="0.25">
      <c r="A1078" t="s">
        <v>272</v>
      </c>
      <c r="B1078" t="s">
        <v>50</v>
      </c>
      <c r="C1078" t="s">
        <v>67</v>
      </c>
      <c r="D1078" t="s">
        <v>274</v>
      </c>
      <c r="E1078" s="20">
        <v>65</v>
      </c>
      <c r="F1078" s="21">
        <v>0.05</v>
      </c>
      <c r="G1078" s="22">
        <v>0.05</v>
      </c>
      <c r="H1078" s="23"/>
    </row>
    <row r="1079" spans="1:8" x14ac:dyDescent="0.25">
      <c r="A1079" t="s">
        <v>272</v>
      </c>
      <c r="B1079" t="s">
        <v>50</v>
      </c>
      <c r="C1079" t="s">
        <v>67</v>
      </c>
      <c r="D1079" t="s">
        <v>275</v>
      </c>
      <c r="E1079" s="20">
        <v>181</v>
      </c>
      <c r="F1079" s="21">
        <v>0.13900000000000001</v>
      </c>
      <c r="G1079" s="22">
        <v>0.13900000000000001</v>
      </c>
      <c r="H1079" s="23"/>
    </row>
    <row r="1080" spans="1:8" x14ac:dyDescent="0.25">
      <c r="A1080" t="s">
        <v>272</v>
      </c>
      <c r="B1080" t="s">
        <v>50</v>
      </c>
      <c r="C1080" t="s">
        <v>67</v>
      </c>
      <c r="D1080" t="s">
        <v>276</v>
      </c>
      <c r="E1080" s="20">
        <v>231</v>
      </c>
      <c r="F1080" s="21">
        <v>0.17699999999999999</v>
      </c>
      <c r="G1080" s="22">
        <v>0.17699999999999999</v>
      </c>
      <c r="H1080" s="23"/>
    </row>
    <row r="1081" spans="1:8" x14ac:dyDescent="0.25">
      <c r="C1081" s="1" t="s">
        <v>513</v>
      </c>
      <c r="E1081" s="20">
        <f>SUM(E1077:E1080)</f>
        <v>1305</v>
      </c>
      <c r="F1081" s="21"/>
      <c r="G1081" s="22"/>
      <c r="H1081" s="23"/>
    </row>
    <row r="1082" spans="1:8" x14ac:dyDescent="0.25">
      <c r="A1082" t="s">
        <v>272</v>
      </c>
      <c r="B1082" t="s">
        <v>50</v>
      </c>
      <c r="C1082" t="s">
        <v>131</v>
      </c>
      <c r="D1082" t="s">
        <v>273</v>
      </c>
      <c r="E1082" s="20">
        <v>415</v>
      </c>
      <c r="F1082" s="21">
        <v>0.57499999999999996</v>
      </c>
      <c r="G1082" s="22">
        <v>0.57499999999999996</v>
      </c>
      <c r="H1082" s="23"/>
    </row>
    <row r="1083" spans="1:8" x14ac:dyDescent="0.25">
      <c r="A1083" t="s">
        <v>272</v>
      </c>
      <c r="B1083" t="s">
        <v>50</v>
      </c>
      <c r="C1083" t="s">
        <v>131</v>
      </c>
      <c r="D1083" t="s">
        <v>274</v>
      </c>
      <c r="E1083" s="20">
        <v>30</v>
      </c>
      <c r="F1083" s="21">
        <v>4.2000000000000003E-2</v>
      </c>
      <c r="G1083" s="22">
        <v>4.2000000000000003E-2</v>
      </c>
      <c r="H1083" s="23"/>
    </row>
    <row r="1084" spans="1:8" x14ac:dyDescent="0.25">
      <c r="A1084" t="s">
        <v>272</v>
      </c>
      <c r="B1084" t="s">
        <v>50</v>
      </c>
      <c r="C1084" t="s">
        <v>131</v>
      </c>
      <c r="D1084" t="s">
        <v>275</v>
      </c>
      <c r="E1084" s="20">
        <v>105</v>
      </c>
      <c r="F1084" s="21">
        <v>0.14499999999999999</v>
      </c>
      <c r="G1084" s="22">
        <v>0.14499999999999999</v>
      </c>
      <c r="H1084" s="23"/>
    </row>
    <row r="1085" spans="1:8" x14ac:dyDescent="0.25">
      <c r="A1085" t="s">
        <v>272</v>
      </c>
      <c r="B1085" t="s">
        <v>50</v>
      </c>
      <c r="C1085" t="s">
        <v>131</v>
      </c>
      <c r="D1085" t="s">
        <v>276</v>
      </c>
      <c r="E1085" s="20">
        <v>172</v>
      </c>
      <c r="F1085" s="21">
        <v>0.23799999999999999</v>
      </c>
      <c r="G1085" s="22">
        <v>0.23799999999999999</v>
      </c>
      <c r="H1085" s="23"/>
    </row>
    <row r="1086" spans="1:8" x14ac:dyDescent="0.25">
      <c r="C1086" s="1" t="s">
        <v>514</v>
      </c>
      <c r="E1086" s="20">
        <f>SUM(E1082:E1085)</f>
        <v>722</v>
      </c>
      <c r="F1086" s="21"/>
      <c r="G1086" s="22"/>
      <c r="H1086" s="23"/>
    </row>
    <row r="1087" spans="1:8" x14ac:dyDescent="0.25">
      <c r="A1087" t="s">
        <v>272</v>
      </c>
      <c r="B1087" t="s">
        <v>50</v>
      </c>
      <c r="C1087" t="s">
        <v>132</v>
      </c>
      <c r="D1087" t="s">
        <v>273</v>
      </c>
      <c r="E1087" s="20">
        <v>82</v>
      </c>
      <c r="F1087" s="21">
        <v>0.59399999999999997</v>
      </c>
      <c r="G1087" s="22">
        <v>0.59399999999999997</v>
      </c>
      <c r="H1087" s="23"/>
    </row>
    <row r="1088" spans="1:8" x14ac:dyDescent="0.25">
      <c r="A1088" t="s">
        <v>272</v>
      </c>
      <c r="B1088" t="s">
        <v>50</v>
      </c>
      <c r="C1088" t="s">
        <v>132</v>
      </c>
      <c r="D1088" t="s">
        <v>274</v>
      </c>
      <c r="E1088" s="20">
        <v>5</v>
      </c>
      <c r="F1088" s="21">
        <v>3.5999999999999997E-2</v>
      </c>
      <c r="G1088" s="22">
        <v>3.5999999999999997E-2</v>
      </c>
      <c r="H1088" s="23"/>
    </row>
    <row r="1089" spans="1:8" x14ac:dyDescent="0.25">
      <c r="A1089" t="s">
        <v>272</v>
      </c>
      <c r="B1089" t="s">
        <v>50</v>
      </c>
      <c r="C1089" t="s">
        <v>132</v>
      </c>
      <c r="D1089" t="s">
        <v>275</v>
      </c>
      <c r="E1089" s="20">
        <v>26</v>
      </c>
      <c r="F1089" s="21">
        <v>0.188</v>
      </c>
      <c r="G1089" s="22">
        <v>0.188</v>
      </c>
      <c r="H1089" s="23"/>
    </row>
    <row r="1090" spans="1:8" x14ac:dyDescent="0.25">
      <c r="A1090" t="s">
        <v>272</v>
      </c>
      <c r="B1090" t="s">
        <v>50</v>
      </c>
      <c r="C1090" t="s">
        <v>132</v>
      </c>
      <c r="D1090" t="s">
        <v>276</v>
      </c>
      <c r="E1090" s="20">
        <v>25</v>
      </c>
      <c r="F1090" s="21">
        <v>0.18099999999999999</v>
      </c>
      <c r="G1090" s="22">
        <v>0.18099999999999999</v>
      </c>
      <c r="H1090" s="23"/>
    </row>
    <row r="1091" spans="1:8" x14ac:dyDescent="0.25">
      <c r="C1091" s="1" t="s">
        <v>515</v>
      </c>
      <c r="E1091" s="20">
        <f>SUM(E1087:E1090)</f>
        <v>138</v>
      </c>
      <c r="F1091" s="21"/>
      <c r="G1091" s="22"/>
      <c r="H1091" s="23"/>
    </row>
    <row r="1092" spans="1:8" x14ac:dyDescent="0.25">
      <c r="A1092" t="s">
        <v>272</v>
      </c>
      <c r="B1092" t="s">
        <v>50</v>
      </c>
      <c r="C1092" t="s">
        <v>63</v>
      </c>
      <c r="D1092" t="s">
        <v>273</v>
      </c>
      <c r="E1092" s="20">
        <v>913</v>
      </c>
      <c r="F1092" s="21">
        <v>0.63500000000000001</v>
      </c>
      <c r="G1092" s="22">
        <v>0.63500000000000001</v>
      </c>
      <c r="H1092" s="23"/>
    </row>
    <row r="1093" spans="1:8" x14ac:dyDescent="0.25">
      <c r="A1093" t="s">
        <v>272</v>
      </c>
      <c r="B1093" t="s">
        <v>50</v>
      </c>
      <c r="C1093" t="s">
        <v>63</v>
      </c>
      <c r="D1093" t="s">
        <v>274</v>
      </c>
      <c r="E1093" s="20">
        <v>73</v>
      </c>
      <c r="F1093" s="21">
        <v>5.0999999999999997E-2</v>
      </c>
      <c r="G1093" s="22">
        <v>5.0999999999999997E-2</v>
      </c>
      <c r="H1093" s="23"/>
    </row>
    <row r="1094" spans="1:8" x14ac:dyDescent="0.25">
      <c r="A1094" t="s">
        <v>272</v>
      </c>
      <c r="B1094" t="s">
        <v>50</v>
      </c>
      <c r="C1094" t="s">
        <v>63</v>
      </c>
      <c r="D1094" t="s">
        <v>275</v>
      </c>
      <c r="E1094" s="20">
        <v>186</v>
      </c>
      <c r="F1094" s="21">
        <v>0.129</v>
      </c>
      <c r="G1094" s="22">
        <v>0.129</v>
      </c>
      <c r="H1094" s="23"/>
    </row>
    <row r="1095" spans="1:8" x14ac:dyDescent="0.25">
      <c r="A1095" t="s">
        <v>272</v>
      </c>
      <c r="B1095" t="s">
        <v>50</v>
      </c>
      <c r="C1095" t="s">
        <v>63</v>
      </c>
      <c r="D1095" t="s">
        <v>276</v>
      </c>
      <c r="E1095" s="20">
        <v>265</v>
      </c>
      <c r="F1095" s="21">
        <v>0.184</v>
      </c>
      <c r="G1095" s="22">
        <v>0.184</v>
      </c>
      <c r="H1095" s="23"/>
    </row>
    <row r="1096" spans="1:8" x14ac:dyDescent="0.25">
      <c r="C1096" s="1" t="s">
        <v>516</v>
      </c>
      <c r="E1096" s="20">
        <f>SUM(E1092:E1095)</f>
        <v>1437</v>
      </c>
      <c r="F1096" s="21"/>
      <c r="G1096" s="22"/>
      <c r="H1096" s="23"/>
    </row>
    <row r="1097" spans="1:8" x14ac:dyDescent="0.25">
      <c r="A1097" t="s">
        <v>272</v>
      </c>
      <c r="B1097" t="s">
        <v>50</v>
      </c>
      <c r="C1097" t="s">
        <v>64</v>
      </c>
      <c r="D1097" t="s">
        <v>273</v>
      </c>
      <c r="E1097" s="20">
        <v>232</v>
      </c>
      <c r="F1097" s="21">
        <v>0.59799999999999998</v>
      </c>
      <c r="G1097" s="22">
        <v>0.59799999999999998</v>
      </c>
      <c r="H1097" s="23"/>
    </row>
    <row r="1098" spans="1:8" x14ac:dyDescent="0.25">
      <c r="A1098" t="s">
        <v>272</v>
      </c>
      <c r="B1098" t="s">
        <v>50</v>
      </c>
      <c r="C1098" t="s">
        <v>64</v>
      </c>
      <c r="D1098" t="s">
        <v>274</v>
      </c>
      <c r="E1098" s="20">
        <v>14</v>
      </c>
      <c r="F1098" s="21">
        <v>3.5999999999999997E-2</v>
      </c>
      <c r="G1098" s="22">
        <v>3.5999999999999997E-2</v>
      </c>
      <c r="H1098" s="23"/>
    </row>
    <row r="1099" spans="1:8" x14ac:dyDescent="0.25">
      <c r="A1099" t="s">
        <v>272</v>
      </c>
      <c r="B1099" t="s">
        <v>50</v>
      </c>
      <c r="C1099" t="s">
        <v>64</v>
      </c>
      <c r="D1099" t="s">
        <v>275</v>
      </c>
      <c r="E1099" s="20">
        <v>60</v>
      </c>
      <c r="F1099" s="21">
        <v>0.155</v>
      </c>
      <c r="G1099" s="22">
        <v>0.155</v>
      </c>
      <c r="H1099" s="23"/>
    </row>
    <row r="1100" spans="1:8" x14ac:dyDescent="0.25">
      <c r="A1100" t="s">
        <v>272</v>
      </c>
      <c r="B1100" t="s">
        <v>50</v>
      </c>
      <c r="C1100" t="s">
        <v>64</v>
      </c>
      <c r="D1100" t="s">
        <v>276</v>
      </c>
      <c r="E1100" s="20">
        <v>82</v>
      </c>
      <c r="F1100" s="21">
        <v>0.21099999999999999</v>
      </c>
      <c r="G1100" s="22">
        <v>0.21099999999999999</v>
      </c>
      <c r="H1100" s="23"/>
    </row>
    <row r="1101" spans="1:8" x14ac:dyDescent="0.25">
      <c r="C1101" s="1" t="s">
        <v>517</v>
      </c>
      <c r="E1101" s="20">
        <f>SUM(E1097:E1100)</f>
        <v>388</v>
      </c>
      <c r="F1101" s="21"/>
      <c r="G1101" s="22"/>
      <c r="H1101" s="23"/>
    </row>
    <row r="1102" spans="1:8" x14ac:dyDescent="0.25">
      <c r="A1102" t="s">
        <v>272</v>
      </c>
      <c r="B1102" t="s">
        <v>50</v>
      </c>
      <c r="C1102" t="s">
        <v>68</v>
      </c>
      <c r="D1102" t="s">
        <v>273</v>
      </c>
      <c r="E1102" s="20">
        <v>13</v>
      </c>
      <c r="F1102" s="21">
        <v>0.48099999999999998</v>
      </c>
      <c r="G1102" s="22">
        <v>0.48099999999999998</v>
      </c>
      <c r="H1102" s="23"/>
    </row>
    <row r="1103" spans="1:8" x14ac:dyDescent="0.25">
      <c r="A1103" t="s">
        <v>272</v>
      </c>
      <c r="B1103" t="s">
        <v>50</v>
      </c>
      <c r="C1103" t="s">
        <v>68</v>
      </c>
      <c r="D1103" t="s">
        <v>274</v>
      </c>
      <c r="E1103" s="20">
        <v>4</v>
      </c>
      <c r="F1103" s="21">
        <v>0.14799999999999999</v>
      </c>
      <c r="G1103" s="22">
        <v>0.14799999999999999</v>
      </c>
      <c r="H1103" s="23"/>
    </row>
    <row r="1104" spans="1:8" x14ac:dyDescent="0.25">
      <c r="A1104" t="s">
        <v>272</v>
      </c>
      <c r="B1104" t="s">
        <v>50</v>
      </c>
      <c r="C1104" t="s">
        <v>68</v>
      </c>
      <c r="D1104" t="s">
        <v>275</v>
      </c>
      <c r="E1104" s="20">
        <v>6</v>
      </c>
      <c r="F1104" s="21">
        <v>0.222</v>
      </c>
      <c r="G1104" s="22">
        <v>0.222</v>
      </c>
      <c r="H1104" s="23"/>
    </row>
    <row r="1105" spans="1:8" x14ac:dyDescent="0.25">
      <c r="A1105" t="s">
        <v>272</v>
      </c>
      <c r="B1105" t="s">
        <v>50</v>
      </c>
      <c r="C1105" t="s">
        <v>68</v>
      </c>
      <c r="D1105" t="s">
        <v>276</v>
      </c>
      <c r="E1105" s="20">
        <v>4</v>
      </c>
      <c r="F1105" s="21">
        <v>0.14799999999999999</v>
      </c>
      <c r="G1105" s="22">
        <v>0.14799999999999999</v>
      </c>
      <c r="H1105" s="23"/>
    </row>
    <row r="1106" spans="1:8" x14ac:dyDescent="0.25">
      <c r="C1106" s="1" t="s">
        <v>518</v>
      </c>
      <c r="E1106" s="20">
        <f>SUM(E1102:E1105)</f>
        <v>27</v>
      </c>
      <c r="F1106" s="21"/>
      <c r="G1106" s="22"/>
      <c r="H1106" s="23"/>
    </row>
    <row r="1107" spans="1:8" x14ac:dyDescent="0.25">
      <c r="A1107" t="s">
        <v>272</v>
      </c>
      <c r="B1107" t="s">
        <v>50</v>
      </c>
      <c r="C1107" t="s">
        <v>69</v>
      </c>
      <c r="D1107" t="s">
        <v>273</v>
      </c>
      <c r="E1107" s="20">
        <v>26</v>
      </c>
      <c r="F1107" s="21">
        <v>0.68400000000000005</v>
      </c>
      <c r="G1107" s="22">
        <v>0.68400000000000005</v>
      </c>
      <c r="H1107" s="23"/>
    </row>
    <row r="1108" spans="1:8" x14ac:dyDescent="0.25">
      <c r="A1108" t="s">
        <v>272</v>
      </c>
      <c r="B1108" t="s">
        <v>50</v>
      </c>
      <c r="C1108" t="s">
        <v>69</v>
      </c>
      <c r="D1108" t="s">
        <v>274</v>
      </c>
      <c r="E1108" s="20">
        <v>4</v>
      </c>
      <c r="F1108" s="21">
        <v>0.105</v>
      </c>
      <c r="G1108" s="22">
        <v>0.105</v>
      </c>
      <c r="H1108" s="23"/>
    </row>
    <row r="1109" spans="1:8" x14ac:dyDescent="0.25">
      <c r="A1109" t="s">
        <v>272</v>
      </c>
      <c r="B1109" t="s">
        <v>50</v>
      </c>
      <c r="C1109" t="s">
        <v>69</v>
      </c>
      <c r="D1109" t="s">
        <v>275</v>
      </c>
      <c r="E1109" s="20">
        <v>3</v>
      </c>
      <c r="F1109" s="21">
        <v>7.9000000000000001E-2</v>
      </c>
      <c r="G1109" s="22">
        <v>7.9000000000000001E-2</v>
      </c>
      <c r="H1109" s="23"/>
    </row>
    <row r="1110" spans="1:8" x14ac:dyDescent="0.25">
      <c r="A1110" t="s">
        <v>272</v>
      </c>
      <c r="B1110" t="s">
        <v>50</v>
      </c>
      <c r="C1110" t="s">
        <v>69</v>
      </c>
      <c r="D1110" t="s">
        <v>276</v>
      </c>
      <c r="E1110" s="20">
        <v>5</v>
      </c>
      <c r="F1110" s="21">
        <v>0.13200000000000001</v>
      </c>
      <c r="G1110" s="22">
        <v>0.13200000000000001</v>
      </c>
      <c r="H1110" s="23"/>
    </row>
    <row r="1111" spans="1:8" x14ac:dyDescent="0.25">
      <c r="C1111" s="1" t="s">
        <v>519</v>
      </c>
      <c r="E1111" s="20">
        <f>SUM(E1107:E1110)</f>
        <v>38</v>
      </c>
      <c r="F1111" s="21"/>
      <c r="G1111" s="22"/>
      <c r="H1111" s="23"/>
    </row>
    <row r="1112" spans="1:8" x14ac:dyDescent="0.25">
      <c r="A1112" t="s">
        <v>272</v>
      </c>
      <c r="B1112" t="s">
        <v>50</v>
      </c>
      <c r="C1112" t="s">
        <v>75</v>
      </c>
      <c r="D1112" t="s">
        <v>273</v>
      </c>
      <c r="E1112" s="20">
        <v>64</v>
      </c>
      <c r="F1112" s="21">
        <v>0.64</v>
      </c>
      <c r="G1112" s="22">
        <v>0.64</v>
      </c>
      <c r="H1112" s="23"/>
    </row>
    <row r="1113" spans="1:8" x14ac:dyDescent="0.25">
      <c r="A1113" t="s">
        <v>272</v>
      </c>
      <c r="B1113" t="s">
        <v>50</v>
      </c>
      <c r="C1113" t="s">
        <v>75</v>
      </c>
      <c r="D1113" t="s">
        <v>274</v>
      </c>
      <c r="E1113" s="20">
        <v>3</v>
      </c>
      <c r="F1113" s="21">
        <v>0.03</v>
      </c>
      <c r="G1113" s="22">
        <v>0.03</v>
      </c>
      <c r="H1113" s="23"/>
    </row>
    <row r="1114" spans="1:8" x14ac:dyDescent="0.25">
      <c r="A1114" t="s">
        <v>272</v>
      </c>
      <c r="B1114" t="s">
        <v>50</v>
      </c>
      <c r="C1114" t="s">
        <v>75</v>
      </c>
      <c r="D1114" t="s">
        <v>275</v>
      </c>
      <c r="E1114" s="20">
        <v>17</v>
      </c>
      <c r="F1114" s="21">
        <v>0.17</v>
      </c>
      <c r="G1114" s="22">
        <v>0.17</v>
      </c>
      <c r="H1114" s="23"/>
    </row>
    <row r="1115" spans="1:8" x14ac:dyDescent="0.25">
      <c r="A1115" t="s">
        <v>272</v>
      </c>
      <c r="B1115" t="s">
        <v>50</v>
      </c>
      <c r="C1115" t="s">
        <v>75</v>
      </c>
      <c r="D1115" t="s">
        <v>276</v>
      </c>
      <c r="E1115" s="20">
        <v>16</v>
      </c>
      <c r="F1115" s="21">
        <v>0.16</v>
      </c>
      <c r="G1115" s="22">
        <v>0.16</v>
      </c>
      <c r="H1115" s="23"/>
    </row>
    <row r="1116" spans="1:8" x14ac:dyDescent="0.25">
      <c r="C1116" s="1" t="s">
        <v>520</v>
      </c>
      <c r="E1116" s="20">
        <f>SUM(E1112:E1115)</f>
        <v>100</v>
      </c>
      <c r="F1116" s="21"/>
      <c r="G1116" s="22"/>
      <c r="H1116" s="23"/>
    </row>
    <row r="1117" spans="1:8" x14ac:dyDescent="0.25">
      <c r="A1117" t="s">
        <v>272</v>
      </c>
      <c r="B1117" t="s">
        <v>50</v>
      </c>
      <c r="C1117" t="s">
        <v>76</v>
      </c>
      <c r="D1117" t="s">
        <v>273</v>
      </c>
      <c r="E1117" s="20">
        <v>9</v>
      </c>
      <c r="F1117" s="21">
        <v>0.45</v>
      </c>
      <c r="G1117" s="22">
        <v>0.45</v>
      </c>
      <c r="H1117" s="23"/>
    </row>
    <row r="1118" spans="1:8" x14ac:dyDescent="0.25">
      <c r="A1118" t="s">
        <v>272</v>
      </c>
      <c r="B1118" t="s">
        <v>50</v>
      </c>
      <c r="C1118" t="s">
        <v>76</v>
      </c>
      <c r="D1118" t="s">
        <v>274</v>
      </c>
      <c r="E1118" s="20">
        <v>0</v>
      </c>
      <c r="F1118" s="21">
        <v>0</v>
      </c>
      <c r="G1118" s="22">
        <v>0</v>
      </c>
      <c r="H1118" s="23"/>
    </row>
    <row r="1119" spans="1:8" x14ac:dyDescent="0.25">
      <c r="A1119" t="s">
        <v>272</v>
      </c>
      <c r="B1119" t="s">
        <v>50</v>
      </c>
      <c r="C1119" t="s">
        <v>76</v>
      </c>
      <c r="D1119" t="s">
        <v>275</v>
      </c>
      <c r="E1119" s="20">
        <v>3</v>
      </c>
      <c r="F1119" s="21">
        <v>0.15</v>
      </c>
      <c r="G1119" s="22">
        <v>0.15</v>
      </c>
      <c r="H1119" s="23"/>
    </row>
    <row r="1120" spans="1:8" x14ac:dyDescent="0.25">
      <c r="A1120" t="s">
        <v>272</v>
      </c>
      <c r="B1120" t="s">
        <v>50</v>
      </c>
      <c r="C1120" t="s">
        <v>76</v>
      </c>
      <c r="D1120" t="s">
        <v>276</v>
      </c>
      <c r="E1120" s="20">
        <v>8</v>
      </c>
      <c r="F1120" s="21">
        <v>0.4</v>
      </c>
      <c r="G1120" s="22">
        <v>0.4</v>
      </c>
      <c r="H1120" s="23"/>
    </row>
    <row r="1121" spans="1:8" x14ac:dyDescent="0.25">
      <c r="C1121" s="1" t="s">
        <v>521</v>
      </c>
      <c r="E1121" s="20">
        <f>SUM(E1117:E1120)</f>
        <v>20</v>
      </c>
      <c r="F1121" s="21"/>
      <c r="G1121" s="22"/>
      <c r="H1121" s="23"/>
    </row>
    <row r="1122" spans="1:8" x14ac:dyDescent="0.25">
      <c r="A1122" t="s">
        <v>272</v>
      </c>
      <c r="B1122" t="s">
        <v>50</v>
      </c>
      <c r="C1122" t="s">
        <v>77</v>
      </c>
      <c r="D1122" t="s">
        <v>273</v>
      </c>
      <c r="E1122" s="20">
        <v>24</v>
      </c>
      <c r="F1122" s="21">
        <v>0.36899999999999999</v>
      </c>
      <c r="G1122" s="22">
        <v>0.36899999999999999</v>
      </c>
      <c r="H1122" s="23"/>
    </row>
    <row r="1123" spans="1:8" x14ac:dyDescent="0.25">
      <c r="A1123" t="s">
        <v>272</v>
      </c>
      <c r="B1123" t="s">
        <v>50</v>
      </c>
      <c r="C1123" t="s">
        <v>77</v>
      </c>
      <c r="D1123" t="s">
        <v>274</v>
      </c>
      <c r="E1123" s="20">
        <v>1</v>
      </c>
      <c r="F1123" s="21">
        <v>1.4999999999999999E-2</v>
      </c>
      <c r="G1123" s="22">
        <v>1.4999999999999999E-2</v>
      </c>
      <c r="H1123" s="23"/>
    </row>
    <row r="1124" spans="1:8" x14ac:dyDescent="0.25">
      <c r="A1124" t="s">
        <v>272</v>
      </c>
      <c r="B1124" t="s">
        <v>50</v>
      </c>
      <c r="C1124" t="s">
        <v>77</v>
      </c>
      <c r="D1124" t="s">
        <v>275</v>
      </c>
      <c r="E1124" s="20">
        <v>10</v>
      </c>
      <c r="F1124" s="21">
        <v>0.154</v>
      </c>
      <c r="G1124" s="22">
        <v>0.154</v>
      </c>
      <c r="H1124" s="23"/>
    </row>
    <row r="1125" spans="1:8" x14ac:dyDescent="0.25">
      <c r="A1125" t="s">
        <v>272</v>
      </c>
      <c r="B1125" t="s">
        <v>50</v>
      </c>
      <c r="C1125" t="s">
        <v>77</v>
      </c>
      <c r="D1125" t="s">
        <v>276</v>
      </c>
      <c r="E1125" s="20">
        <v>30</v>
      </c>
      <c r="F1125" s="21">
        <v>0.46200000000000002</v>
      </c>
      <c r="G1125" s="22">
        <v>0.46200000000000002</v>
      </c>
      <c r="H1125" s="23"/>
    </row>
    <row r="1126" spans="1:8" x14ac:dyDescent="0.25">
      <c r="C1126" s="1" t="s">
        <v>522</v>
      </c>
      <c r="E1126" s="20">
        <f>SUM(E1122:E1125)</f>
        <v>65</v>
      </c>
      <c r="F1126" s="21"/>
      <c r="G1126" s="22"/>
      <c r="H1126" s="23"/>
    </row>
    <row r="1127" spans="1:8" x14ac:dyDescent="0.25">
      <c r="A1127" t="s">
        <v>272</v>
      </c>
      <c r="B1127" t="s">
        <v>50</v>
      </c>
      <c r="C1127" t="s">
        <v>78</v>
      </c>
      <c r="D1127" t="s">
        <v>273</v>
      </c>
      <c r="E1127" s="20">
        <v>86</v>
      </c>
      <c r="F1127" s="21">
        <v>0.53400000000000003</v>
      </c>
      <c r="G1127" s="22">
        <v>0.53400000000000003</v>
      </c>
      <c r="H1127" s="23"/>
    </row>
    <row r="1128" spans="1:8" x14ac:dyDescent="0.25">
      <c r="A1128" t="s">
        <v>272</v>
      </c>
      <c r="B1128" t="s">
        <v>50</v>
      </c>
      <c r="C1128" t="s">
        <v>78</v>
      </c>
      <c r="D1128" t="s">
        <v>274</v>
      </c>
      <c r="E1128" s="20">
        <v>6</v>
      </c>
      <c r="F1128" s="21">
        <v>3.6999999999999998E-2</v>
      </c>
      <c r="G1128" s="22">
        <v>3.6999999999999998E-2</v>
      </c>
      <c r="H1128" s="23"/>
    </row>
    <row r="1129" spans="1:8" x14ac:dyDescent="0.25">
      <c r="A1129" t="s">
        <v>272</v>
      </c>
      <c r="B1129" t="s">
        <v>50</v>
      </c>
      <c r="C1129" t="s">
        <v>78</v>
      </c>
      <c r="D1129" t="s">
        <v>275</v>
      </c>
      <c r="E1129" s="20">
        <v>23</v>
      </c>
      <c r="F1129" s="21">
        <v>0.14299999999999999</v>
      </c>
      <c r="G1129" s="22">
        <v>0.14299999999999999</v>
      </c>
      <c r="H1129" s="23"/>
    </row>
    <row r="1130" spans="1:8" x14ac:dyDescent="0.25">
      <c r="A1130" t="s">
        <v>272</v>
      </c>
      <c r="B1130" t="s">
        <v>50</v>
      </c>
      <c r="C1130" t="s">
        <v>78</v>
      </c>
      <c r="D1130" t="s">
        <v>276</v>
      </c>
      <c r="E1130" s="20">
        <v>46</v>
      </c>
      <c r="F1130" s="21">
        <v>0.28599999999999998</v>
      </c>
      <c r="G1130" s="22">
        <v>0.28599999999999998</v>
      </c>
      <c r="H1130" s="23"/>
    </row>
    <row r="1131" spans="1:8" x14ac:dyDescent="0.25">
      <c r="C1131" s="1" t="s">
        <v>523</v>
      </c>
      <c r="E1131" s="20">
        <f>SUM(E1127:E1130)</f>
        <v>161</v>
      </c>
      <c r="F1131" s="21"/>
      <c r="G1131" s="22"/>
      <c r="H1131" s="23"/>
    </row>
    <row r="1132" spans="1:8" x14ac:dyDescent="0.25">
      <c r="A1132" t="s">
        <v>272</v>
      </c>
      <c r="B1132" t="s">
        <v>50</v>
      </c>
      <c r="C1132" t="s">
        <v>83</v>
      </c>
      <c r="D1132" t="s">
        <v>273</v>
      </c>
      <c r="E1132" s="20">
        <v>196</v>
      </c>
      <c r="F1132" s="21">
        <v>0.622</v>
      </c>
      <c r="G1132" s="22">
        <v>0.622</v>
      </c>
      <c r="H1132" s="23"/>
    </row>
    <row r="1133" spans="1:8" x14ac:dyDescent="0.25">
      <c r="A1133" t="s">
        <v>272</v>
      </c>
      <c r="B1133" t="s">
        <v>50</v>
      </c>
      <c r="C1133" t="s">
        <v>83</v>
      </c>
      <c r="D1133" t="s">
        <v>274</v>
      </c>
      <c r="E1133" s="20">
        <v>15</v>
      </c>
      <c r="F1133" s="21">
        <v>4.8000000000000001E-2</v>
      </c>
      <c r="G1133" s="22">
        <v>4.8000000000000001E-2</v>
      </c>
      <c r="H1133" s="23"/>
    </row>
    <row r="1134" spans="1:8" x14ac:dyDescent="0.25">
      <c r="A1134" t="s">
        <v>272</v>
      </c>
      <c r="B1134" t="s">
        <v>50</v>
      </c>
      <c r="C1134" t="s">
        <v>83</v>
      </c>
      <c r="D1134" t="s">
        <v>275</v>
      </c>
      <c r="E1134" s="20">
        <v>32</v>
      </c>
      <c r="F1134" s="21">
        <v>0.10199999999999999</v>
      </c>
      <c r="G1134" s="22">
        <v>0.10199999999999999</v>
      </c>
      <c r="H1134" s="23"/>
    </row>
    <row r="1135" spans="1:8" x14ac:dyDescent="0.25">
      <c r="A1135" t="s">
        <v>272</v>
      </c>
      <c r="B1135" t="s">
        <v>50</v>
      </c>
      <c r="C1135" t="s">
        <v>83</v>
      </c>
      <c r="D1135" t="s">
        <v>276</v>
      </c>
      <c r="E1135" s="20">
        <v>72</v>
      </c>
      <c r="F1135" s="21">
        <v>0.22900000000000001</v>
      </c>
      <c r="G1135" s="22">
        <v>0.22900000000000001</v>
      </c>
      <c r="H1135" s="23"/>
    </row>
    <row r="1136" spans="1:8" x14ac:dyDescent="0.25">
      <c r="C1136" s="1" t="s">
        <v>524</v>
      </c>
      <c r="E1136" s="20">
        <f>SUM(E1132:E1135)</f>
        <v>315</v>
      </c>
      <c r="F1136" s="21"/>
      <c r="G1136" s="22"/>
      <c r="H1136" s="23"/>
    </row>
    <row r="1137" spans="1:8" x14ac:dyDescent="0.25">
      <c r="A1137" t="s">
        <v>272</v>
      </c>
      <c r="B1137" t="s">
        <v>50</v>
      </c>
      <c r="C1137" t="s">
        <v>84</v>
      </c>
      <c r="D1137" t="s">
        <v>273</v>
      </c>
      <c r="E1137" s="20">
        <v>287</v>
      </c>
      <c r="F1137" s="21">
        <v>0.66100000000000003</v>
      </c>
      <c r="G1137" s="22">
        <v>0.66100000000000003</v>
      </c>
      <c r="H1137" s="23"/>
    </row>
    <row r="1138" spans="1:8" x14ac:dyDescent="0.25">
      <c r="A1138" t="s">
        <v>272</v>
      </c>
      <c r="B1138" t="s">
        <v>50</v>
      </c>
      <c r="C1138" t="s">
        <v>84</v>
      </c>
      <c r="D1138" t="s">
        <v>274</v>
      </c>
      <c r="E1138" s="20">
        <v>11</v>
      </c>
      <c r="F1138" s="21">
        <v>2.5000000000000001E-2</v>
      </c>
      <c r="G1138" s="22">
        <v>2.5000000000000001E-2</v>
      </c>
      <c r="H1138" s="23"/>
    </row>
    <row r="1139" spans="1:8" x14ac:dyDescent="0.25">
      <c r="A1139" t="s">
        <v>272</v>
      </c>
      <c r="B1139" t="s">
        <v>50</v>
      </c>
      <c r="C1139" t="s">
        <v>84</v>
      </c>
      <c r="D1139" t="s">
        <v>275</v>
      </c>
      <c r="E1139" s="20">
        <v>60</v>
      </c>
      <c r="F1139" s="21">
        <v>0.13800000000000001</v>
      </c>
      <c r="G1139" s="22">
        <v>0.13800000000000001</v>
      </c>
      <c r="H1139" s="23"/>
    </row>
    <row r="1140" spans="1:8" x14ac:dyDescent="0.25">
      <c r="A1140" t="s">
        <v>272</v>
      </c>
      <c r="B1140" t="s">
        <v>50</v>
      </c>
      <c r="C1140" t="s">
        <v>84</v>
      </c>
      <c r="D1140" t="s">
        <v>276</v>
      </c>
      <c r="E1140" s="20">
        <v>76</v>
      </c>
      <c r="F1140" s="21">
        <v>0.17499999999999999</v>
      </c>
      <c r="G1140" s="22">
        <v>0.17499999999999999</v>
      </c>
      <c r="H1140" s="23"/>
    </row>
    <row r="1141" spans="1:8" x14ac:dyDescent="0.25">
      <c r="C1141" s="1" t="s">
        <v>525</v>
      </c>
      <c r="E1141" s="20">
        <f>SUM(E1137:E1140)</f>
        <v>434</v>
      </c>
      <c r="F1141" s="21"/>
      <c r="G1141" s="22"/>
      <c r="H1141" s="23"/>
    </row>
    <row r="1142" spans="1:8" x14ac:dyDescent="0.25">
      <c r="A1142" t="s">
        <v>272</v>
      </c>
      <c r="B1142" t="s">
        <v>50</v>
      </c>
      <c r="C1142" t="s">
        <v>86</v>
      </c>
      <c r="D1142" t="s">
        <v>273</v>
      </c>
      <c r="E1142" s="20">
        <v>59</v>
      </c>
      <c r="F1142" s="21">
        <v>0.46500000000000002</v>
      </c>
      <c r="G1142" s="22">
        <v>0.46500000000000002</v>
      </c>
      <c r="H1142" s="23"/>
    </row>
    <row r="1143" spans="1:8" x14ac:dyDescent="0.25">
      <c r="A1143" t="s">
        <v>272</v>
      </c>
      <c r="B1143" t="s">
        <v>50</v>
      </c>
      <c r="C1143" t="s">
        <v>86</v>
      </c>
      <c r="D1143" t="s">
        <v>274</v>
      </c>
      <c r="E1143" s="20">
        <v>8</v>
      </c>
      <c r="F1143" s="21">
        <v>6.3E-2</v>
      </c>
      <c r="G1143" s="22">
        <v>6.3E-2</v>
      </c>
      <c r="H1143" s="23"/>
    </row>
    <row r="1144" spans="1:8" x14ac:dyDescent="0.25">
      <c r="A1144" t="s">
        <v>272</v>
      </c>
      <c r="B1144" t="s">
        <v>50</v>
      </c>
      <c r="C1144" t="s">
        <v>86</v>
      </c>
      <c r="D1144" t="s">
        <v>275</v>
      </c>
      <c r="E1144" s="20">
        <v>30</v>
      </c>
      <c r="F1144" s="21">
        <v>0.23599999999999999</v>
      </c>
      <c r="G1144" s="22">
        <v>0.23599999999999999</v>
      </c>
      <c r="H1144" s="23"/>
    </row>
    <row r="1145" spans="1:8" x14ac:dyDescent="0.25">
      <c r="A1145" t="s">
        <v>272</v>
      </c>
      <c r="B1145" t="s">
        <v>50</v>
      </c>
      <c r="C1145" t="s">
        <v>86</v>
      </c>
      <c r="D1145" t="s">
        <v>276</v>
      </c>
      <c r="E1145" s="20">
        <v>30</v>
      </c>
      <c r="F1145" s="21">
        <v>0.23599999999999999</v>
      </c>
      <c r="G1145" s="22">
        <v>0.23599999999999999</v>
      </c>
      <c r="H1145" s="23"/>
    </row>
    <row r="1146" spans="1:8" x14ac:dyDescent="0.25">
      <c r="C1146" s="1" t="s">
        <v>526</v>
      </c>
      <c r="E1146" s="20">
        <f>SUM(E1142:E1145)</f>
        <v>127</v>
      </c>
      <c r="F1146" s="21"/>
      <c r="G1146" s="22"/>
      <c r="H1146" s="23"/>
    </row>
    <row r="1147" spans="1:8" x14ac:dyDescent="0.25">
      <c r="A1147" t="s">
        <v>272</v>
      </c>
      <c r="B1147" t="s">
        <v>50</v>
      </c>
      <c r="C1147" t="s">
        <v>92</v>
      </c>
      <c r="D1147" t="s">
        <v>273</v>
      </c>
      <c r="E1147" s="20">
        <v>261</v>
      </c>
      <c r="F1147" s="21">
        <v>0.629</v>
      </c>
      <c r="G1147" s="22">
        <v>0.629</v>
      </c>
      <c r="H1147" s="23"/>
    </row>
    <row r="1148" spans="1:8" x14ac:dyDescent="0.25">
      <c r="A1148" t="s">
        <v>272</v>
      </c>
      <c r="B1148" t="s">
        <v>50</v>
      </c>
      <c r="C1148" t="s">
        <v>92</v>
      </c>
      <c r="D1148" t="s">
        <v>274</v>
      </c>
      <c r="E1148" s="20">
        <v>17</v>
      </c>
      <c r="F1148" s="21">
        <v>4.1000000000000002E-2</v>
      </c>
      <c r="G1148" s="22">
        <v>4.1000000000000002E-2</v>
      </c>
      <c r="H1148" s="23"/>
    </row>
    <row r="1149" spans="1:8" x14ac:dyDescent="0.25">
      <c r="A1149" t="s">
        <v>272</v>
      </c>
      <c r="B1149" t="s">
        <v>50</v>
      </c>
      <c r="C1149" t="s">
        <v>92</v>
      </c>
      <c r="D1149" t="s">
        <v>275</v>
      </c>
      <c r="E1149" s="20">
        <v>63</v>
      </c>
      <c r="F1149" s="21">
        <v>0.152</v>
      </c>
      <c r="G1149" s="22">
        <v>0.152</v>
      </c>
      <c r="H1149" s="23"/>
    </row>
    <row r="1150" spans="1:8" x14ac:dyDescent="0.25">
      <c r="A1150" t="s">
        <v>272</v>
      </c>
      <c r="B1150" t="s">
        <v>50</v>
      </c>
      <c r="C1150" t="s">
        <v>92</v>
      </c>
      <c r="D1150" t="s">
        <v>276</v>
      </c>
      <c r="E1150" s="20">
        <v>74</v>
      </c>
      <c r="F1150" s="21">
        <v>0.17799999999999999</v>
      </c>
      <c r="G1150" s="22">
        <v>0.17799999999999999</v>
      </c>
      <c r="H1150" s="23"/>
    </row>
    <row r="1151" spans="1:8" x14ac:dyDescent="0.25">
      <c r="C1151" s="1" t="s">
        <v>527</v>
      </c>
      <c r="E1151" s="20">
        <f>SUM(E1147:E1150)</f>
        <v>415</v>
      </c>
      <c r="F1151" s="21"/>
      <c r="G1151" s="22"/>
      <c r="H1151" s="23"/>
    </row>
    <row r="1152" spans="1:8" x14ac:dyDescent="0.25">
      <c r="A1152" t="s">
        <v>272</v>
      </c>
      <c r="B1152" t="s">
        <v>50</v>
      </c>
      <c r="C1152" t="s">
        <v>93</v>
      </c>
      <c r="D1152" t="s">
        <v>273</v>
      </c>
      <c r="E1152" s="20">
        <v>463</v>
      </c>
      <c r="F1152" s="21">
        <v>0.64600000000000002</v>
      </c>
      <c r="G1152" s="22">
        <v>0.64600000000000002</v>
      </c>
      <c r="H1152" s="23"/>
    </row>
    <row r="1153" spans="1:8" x14ac:dyDescent="0.25">
      <c r="A1153" t="s">
        <v>272</v>
      </c>
      <c r="B1153" t="s">
        <v>50</v>
      </c>
      <c r="C1153" t="s">
        <v>93</v>
      </c>
      <c r="D1153" t="s">
        <v>274</v>
      </c>
      <c r="E1153" s="20">
        <v>40</v>
      </c>
      <c r="F1153" s="21">
        <v>5.6000000000000001E-2</v>
      </c>
      <c r="G1153" s="22">
        <v>5.6000000000000001E-2</v>
      </c>
      <c r="H1153" s="23"/>
    </row>
    <row r="1154" spans="1:8" x14ac:dyDescent="0.25">
      <c r="A1154" t="s">
        <v>272</v>
      </c>
      <c r="B1154" t="s">
        <v>50</v>
      </c>
      <c r="C1154" t="s">
        <v>93</v>
      </c>
      <c r="D1154" t="s">
        <v>275</v>
      </c>
      <c r="E1154" s="20">
        <v>86</v>
      </c>
      <c r="F1154" s="21">
        <v>0.12</v>
      </c>
      <c r="G1154" s="22">
        <v>0.12</v>
      </c>
      <c r="H1154" s="23"/>
    </row>
    <row r="1155" spans="1:8" x14ac:dyDescent="0.25">
      <c r="A1155" t="s">
        <v>272</v>
      </c>
      <c r="B1155" t="s">
        <v>50</v>
      </c>
      <c r="C1155" t="s">
        <v>93</v>
      </c>
      <c r="D1155" t="s">
        <v>276</v>
      </c>
      <c r="E1155" s="20">
        <v>128</v>
      </c>
      <c r="F1155" s="21">
        <v>0.17899999999999999</v>
      </c>
      <c r="G1155" s="22">
        <v>0.17899999999999999</v>
      </c>
      <c r="H1155" s="23"/>
    </row>
    <row r="1156" spans="1:8" x14ac:dyDescent="0.25">
      <c r="C1156" s="1" t="s">
        <v>528</v>
      </c>
      <c r="E1156" s="20">
        <f>SUM(E1152:E1155)</f>
        <v>717</v>
      </c>
      <c r="F1156" s="21"/>
      <c r="G1156" s="22"/>
      <c r="H1156" s="23"/>
    </row>
    <row r="1157" spans="1:8" x14ac:dyDescent="0.25">
      <c r="A1157" t="s">
        <v>272</v>
      </c>
      <c r="B1157" t="s">
        <v>50</v>
      </c>
      <c r="C1157" t="s">
        <v>95</v>
      </c>
      <c r="D1157" t="s">
        <v>273</v>
      </c>
      <c r="E1157" s="20">
        <v>23</v>
      </c>
      <c r="F1157" s="21">
        <v>0.57499999999999996</v>
      </c>
      <c r="G1157" s="22">
        <v>0.57499999999999996</v>
      </c>
      <c r="H1157" s="23"/>
    </row>
    <row r="1158" spans="1:8" x14ac:dyDescent="0.25">
      <c r="A1158" t="s">
        <v>272</v>
      </c>
      <c r="B1158" t="s">
        <v>50</v>
      </c>
      <c r="C1158" t="s">
        <v>95</v>
      </c>
      <c r="D1158" t="s">
        <v>274</v>
      </c>
      <c r="E1158" s="20">
        <v>2</v>
      </c>
      <c r="F1158" s="21">
        <v>0.05</v>
      </c>
      <c r="G1158" s="22">
        <v>0.05</v>
      </c>
      <c r="H1158" s="23"/>
    </row>
    <row r="1159" spans="1:8" x14ac:dyDescent="0.25">
      <c r="A1159" t="s">
        <v>272</v>
      </c>
      <c r="B1159" t="s">
        <v>50</v>
      </c>
      <c r="C1159" t="s">
        <v>95</v>
      </c>
      <c r="D1159" t="s">
        <v>275</v>
      </c>
      <c r="E1159" s="20">
        <v>9</v>
      </c>
      <c r="F1159" s="21">
        <v>0.22500000000000001</v>
      </c>
      <c r="G1159" s="22">
        <v>0.22500000000000001</v>
      </c>
      <c r="H1159" s="23"/>
    </row>
    <row r="1160" spans="1:8" x14ac:dyDescent="0.25">
      <c r="A1160" t="s">
        <v>272</v>
      </c>
      <c r="B1160" t="s">
        <v>50</v>
      </c>
      <c r="C1160" t="s">
        <v>95</v>
      </c>
      <c r="D1160" t="s">
        <v>276</v>
      </c>
      <c r="E1160" s="20">
        <v>6</v>
      </c>
      <c r="F1160" s="21">
        <v>0.15</v>
      </c>
      <c r="G1160" s="22">
        <v>0.15</v>
      </c>
      <c r="H1160" s="23"/>
    </row>
    <row r="1161" spans="1:8" x14ac:dyDescent="0.25">
      <c r="C1161" s="1" t="s">
        <v>529</v>
      </c>
      <c r="E1161" s="20">
        <f>SUM(E1157:E1160)</f>
        <v>40</v>
      </c>
      <c r="F1161" s="21"/>
      <c r="G1161" s="22"/>
      <c r="H1161" s="23"/>
    </row>
    <row r="1162" spans="1:8" x14ac:dyDescent="0.25">
      <c r="A1162" t="s">
        <v>272</v>
      </c>
      <c r="B1162" t="s">
        <v>50</v>
      </c>
      <c r="C1162" t="s">
        <v>118</v>
      </c>
      <c r="D1162" t="s">
        <v>273</v>
      </c>
      <c r="E1162" s="20">
        <v>95</v>
      </c>
      <c r="F1162" s="21">
        <v>0.60099999999999998</v>
      </c>
      <c r="G1162" s="22">
        <v>0.60099999999999998</v>
      </c>
      <c r="H1162" s="23"/>
    </row>
    <row r="1163" spans="1:8" x14ac:dyDescent="0.25">
      <c r="A1163" t="s">
        <v>272</v>
      </c>
      <c r="B1163" t="s">
        <v>50</v>
      </c>
      <c r="C1163" t="s">
        <v>118</v>
      </c>
      <c r="D1163" t="s">
        <v>274</v>
      </c>
      <c r="E1163" s="20">
        <v>4</v>
      </c>
      <c r="F1163" s="21">
        <v>2.5000000000000001E-2</v>
      </c>
      <c r="G1163" s="22">
        <v>2.5000000000000001E-2</v>
      </c>
      <c r="H1163" s="23"/>
    </row>
    <row r="1164" spans="1:8" x14ac:dyDescent="0.25">
      <c r="A1164" t="s">
        <v>272</v>
      </c>
      <c r="B1164" t="s">
        <v>50</v>
      </c>
      <c r="C1164" t="s">
        <v>118</v>
      </c>
      <c r="D1164" t="s">
        <v>275</v>
      </c>
      <c r="E1164" s="20">
        <v>25</v>
      </c>
      <c r="F1164" s="21">
        <v>0.158</v>
      </c>
      <c r="G1164" s="22">
        <v>0.158</v>
      </c>
      <c r="H1164" s="23"/>
    </row>
    <row r="1165" spans="1:8" x14ac:dyDescent="0.25">
      <c r="A1165" t="s">
        <v>272</v>
      </c>
      <c r="B1165" t="s">
        <v>50</v>
      </c>
      <c r="C1165" t="s">
        <v>118</v>
      </c>
      <c r="D1165" t="s">
        <v>276</v>
      </c>
      <c r="E1165" s="20">
        <v>34</v>
      </c>
      <c r="F1165" s="21">
        <v>0.215</v>
      </c>
      <c r="G1165" s="22">
        <v>0.215</v>
      </c>
      <c r="H1165" s="23"/>
    </row>
    <row r="1166" spans="1:8" x14ac:dyDescent="0.25">
      <c r="C1166" s="1" t="s">
        <v>530</v>
      </c>
      <c r="E1166" s="20">
        <f>SUM(E1162:E1165)</f>
        <v>158</v>
      </c>
      <c r="F1166" s="21"/>
      <c r="G1166" s="22"/>
      <c r="H1166" s="23"/>
    </row>
    <row r="1167" spans="1:8" x14ac:dyDescent="0.25">
      <c r="A1167" t="s">
        <v>272</v>
      </c>
      <c r="B1167" t="s">
        <v>50</v>
      </c>
      <c r="C1167" t="s">
        <v>96</v>
      </c>
      <c r="D1167" t="s">
        <v>273</v>
      </c>
      <c r="E1167" s="20">
        <v>166</v>
      </c>
      <c r="F1167" s="21">
        <v>0.626</v>
      </c>
      <c r="G1167" s="22">
        <v>0.626</v>
      </c>
      <c r="H1167" s="23"/>
    </row>
    <row r="1168" spans="1:8" x14ac:dyDescent="0.25">
      <c r="A1168" t="s">
        <v>272</v>
      </c>
      <c r="B1168" t="s">
        <v>50</v>
      </c>
      <c r="C1168" t="s">
        <v>96</v>
      </c>
      <c r="D1168" t="s">
        <v>274</v>
      </c>
      <c r="E1168" s="20">
        <v>15</v>
      </c>
      <c r="F1168" s="21">
        <v>5.7000000000000002E-2</v>
      </c>
      <c r="G1168" s="22">
        <v>5.7000000000000002E-2</v>
      </c>
      <c r="H1168" s="23"/>
    </row>
    <row r="1169" spans="1:8" x14ac:dyDescent="0.25">
      <c r="A1169" t="s">
        <v>272</v>
      </c>
      <c r="B1169" t="s">
        <v>50</v>
      </c>
      <c r="C1169" t="s">
        <v>96</v>
      </c>
      <c r="D1169" t="s">
        <v>275</v>
      </c>
      <c r="E1169" s="20">
        <v>33</v>
      </c>
      <c r="F1169" s="21">
        <v>0.125</v>
      </c>
      <c r="G1169" s="22">
        <v>0.125</v>
      </c>
      <c r="H1169" s="23"/>
    </row>
    <row r="1170" spans="1:8" x14ac:dyDescent="0.25">
      <c r="A1170" t="s">
        <v>272</v>
      </c>
      <c r="B1170" t="s">
        <v>50</v>
      </c>
      <c r="C1170" t="s">
        <v>96</v>
      </c>
      <c r="D1170" t="s">
        <v>276</v>
      </c>
      <c r="E1170" s="20">
        <v>51</v>
      </c>
      <c r="F1170" s="21">
        <v>0.192</v>
      </c>
      <c r="G1170" s="22">
        <v>0.192</v>
      </c>
      <c r="H1170" s="23"/>
    </row>
    <row r="1171" spans="1:8" x14ac:dyDescent="0.25">
      <c r="C1171" s="1" t="s">
        <v>531</v>
      </c>
      <c r="E1171" s="20">
        <f>SUM(E1167:E1170)</f>
        <v>265</v>
      </c>
      <c r="F1171" s="21"/>
      <c r="G1171" s="22"/>
      <c r="H1171" s="23"/>
    </row>
    <row r="1172" spans="1:8" x14ac:dyDescent="0.25">
      <c r="A1172" t="s">
        <v>272</v>
      </c>
      <c r="B1172" t="s">
        <v>50</v>
      </c>
      <c r="C1172" t="s">
        <v>97</v>
      </c>
      <c r="D1172" t="s">
        <v>273</v>
      </c>
      <c r="E1172" s="20">
        <v>919</v>
      </c>
      <c r="F1172" s="21">
        <v>0.63500000000000001</v>
      </c>
      <c r="G1172" s="22">
        <v>0.63500000000000001</v>
      </c>
      <c r="H1172" s="23"/>
    </row>
    <row r="1173" spans="1:8" x14ac:dyDescent="0.25">
      <c r="A1173" t="s">
        <v>272</v>
      </c>
      <c r="B1173" t="s">
        <v>50</v>
      </c>
      <c r="C1173" t="s">
        <v>97</v>
      </c>
      <c r="D1173" t="s">
        <v>274</v>
      </c>
      <c r="E1173" s="20">
        <v>52</v>
      </c>
      <c r="F1173" s="21">
        <v>3.5999999999999997E-2</v>
      </c>
      <c r="G1173" s="22">
        <v>3.5999999999999997E-2</v>
      </c>
      <c r="H1173" s="23"/>
    </row>
    <row r="1174" spans="1:8" x14ac:dyDescent="0.25">
      <c r="A1174" t="s">
        <v>272</v>
      </c>
      <c r="B1174" t="s">
        <v>50</v>
      </c>
      <c r="C1174" t="s">
        <v>97</v>
      </c>
      <c r="D1174" t="s">
        <v>275</v>
      </c>
      <c r="E1174" s="20">
        <v>195</v>
      </c>
      <c r="F1174" s="21">
        <v>0.13500000000000001</v>
      </c>
      <c r="G1174" s="22">
        <v>0.13500000000000001</v>
      </c>
      <c r="H1174" s="23"/>
    </row>
    <row r="1175" spans="1:8" x14ac:dyDescent="0.25">
      <c r="A1175" t="s">
        <v>272</v>
      </c>
      <c r="B1175" t="s">
        <v>50</v>
      </c>
      <c r="C1175" t="s">
        <v>97</v>
      </c>
      <c r="D1175" t="s">
        <v>276</v>
      </c>
      <c r="E1175" s="20">
        <v>282</v>
      </c>
      <c r="F1175" s="21">
        <v>0.19500000000000001</v>
      </c>
      <c r="G1175" s="22">
        <v>0.19500000000000001</v>
      </c>
      <c r="H1175" s="23"/>
    </row>
    <row r="1176" spans="1:8" x14ac:dyDescent="0.25">
      <c r="C1176" s="1" t="s">
        <v>532</v>
      </c>
      <c r="E1176" s="20">
        <f>SUM(E1172:E1175)</f>
        <v>1448</v>
      </c>
      <c r="F1176" s="21"/>
      <c r="G1176" s="22"/>
      <c r="H1176" s="23"/>
    </row>
    <row r="1177" spans="1:8" x14ac:dyDescent="0.25">
      <c r="A1177" t="s">
        <v>272</v>
      </c>
      <c r="B1177" t="s">
        <v>50</v>
      </c>
      <c r="C1177" t="s">
        <v>109</v>
      </c>
      <c r="D1177" t="s">
        <v>273</v>
      </c>
      <c r="E1177" s="20">
        <v>41</v>
      </c>
      <c r="F1177" s="21">
        <v>0.621</v>
      </c>
      <c r="G1177" s="22">
        <v>0.621</v>
      </c>
      <c r="H1177" s="23"/>
    </row>
    <row r="1178" spans="1:8" x14ac:dyDescent="0.25">
      <c r="A1178" t="s">
        <v>272</v>
      </c>
      <c r="B1178" t="s">
        <v>50</v>
      </c>
      <c r="C1178" t="s">
        <v>109</v>
      </c>
      <c r="D1178" t="s">
        <v>274</v>
      </c>
      <c r="E1178" s="20">
        <v>2</v>
      </c>
      <c r="F1178" s="21">
        <v>0.03</v>
      </c>
      <c r="G1178" s="22">
        <v>0.03</v>
      </c>
      <c r="H1178" s="23"/>
    </row>
    <row r="1179" spans="1:8" x14ac:dyDescent="0.25">
      <c r="A1179" t="s">
        <v>272</v>
      </c>
      <c r="B1179" t="s">
        <v>50</v>
      </c>
      <c r="C1179" t="s">
        <v>109</v>
      </c>
      <c r="D1179" t="s">
        <v>275</v>
      </c>
      <c r="E1179" s="20">
        <v>8</v>
      </c>
      <c r="F1179" s="21">
        <v>0.121</v>
      </c>
      <c r="G1179" s="22">
        <v>0.121</v>
      </c>
      <c r="H1179" s="23"/>
    </row>
    <row r="1180" spans="1:8" x14ac:dyDescent="0.25">
      <c r="A1180" t="s">
        <v>272</v>
      </c>
      <c r="B1180" t="s">
        <v>50</v>
      </c>
      <c r="C1180" t="s">
        <v>109</v>
      </c>
      <c r="D1180" t="s">
        <v>276</v>
      </c>
      <c r="E1180" s="20">
        <v>15</v>
      </c>
      <c r="F1180" s="21">
        <v>0.22700000000000001</v>
      </c>
      <c r="G1180" s="22">
        <v>0.22700000000000001</v>
      </c>
      <c r="H1180" s="23"/>
    </row>
    <row r="1181" spans="1:8" x14ac:dyDescent="0.25">
      <c r="C1181" s="1" t="s">
        <v>533</v>
      </c>
      <c r="E1181" s="20">
        <f>SUM(E1177:E1180)</f>
        <v>66</v>
      </c>
      <c r="F1181" s="21"/>
      <c r="G1181" s="22"/>
      <c r="H1181" s="23"/>
    </row>
    <row r="1182" spans="1:8" x14ac:dyDescent="0.25">
      <c r="A1182" t="s">
        <v>272</v>
      </c>
      <c r="B1182" t="s">
        <v>50</v>
      </c>
      <c r="C1182" t="s">
        <v>134</v>
      </c>
      <c r="D1182" t="s">
        <v>273</v>
      </c>
      <c r="E1182" s="20">
        <v>9</v>
      </c>
      <c r="F1182" s="21">
        <v>0.5</v>
      </c>
      <c r="G1182" s="22">
        <v>0.5</v>
      </c>
      <c r="H1182" s="23"/>
    </row>
    <row r="1183" spans="1:8" x14ac:dyDescent="0.25">
      <c r="A1183" t="s">
        <v>272</v>
      </c>
      <c r="B1183" t="s">
        <v>50</v>
      </c>
      <c r="C1183" t="s">
        <v>134</v>
      </c>
      <c r="D1183" t="s">
        <v>274</v>
      </c>
      <c r="E1183" s="20">
        <v>1</v>
      </c>
      <c r="F1183" s="21">
        <v>5.6000000000000001E-2</v>
      </c>
      <c r="G1183" s="22">
        <v>5.6000000000000001E-2</v>
      </c>
      <c r="H1183" s="23"/>
    </row>
    <row r="1184" spans="1:8" x14ac:dyDescent="0.25">
      <c r="A1184" t="s">
        <v>272</v>
      </c>
      <c r="B1184" t="s">
        <v>50</v>
      </c>
      <c r="C1184" t="s">
        <v>134</v>
      </c>
      <c r="D1184" t="s">
        <v>275</v>
      </c>
      <c r="E1184" s="20">
        <v>1</v>
      </c>
      <c r="F1184" s="21">
        <v>5.6000000000000001E-2</v>
      </c>
      <c r="G1184" s="22">
        <v>5.6000000000000001E-2</v>
      </c>
      <c r="H1184" s="23"/>
    </row>
    <row r="1185" spans="1:8" x14ac:dyDescent="0.25">
      <c r="A1185" t="s">
        <v>272</v>
      </c>
      <c r="B1185" t="s">
        <v>50</v>
      </c>
      <c r="C1185" t="s">
        <v>134</v>
      </c>
      <c r="D1185" t="s">
        <v>276</v>
      </c>
      <c r="E1185" s="20">
        <v>7</v>
      </c>
      <c r="F1185" s="21">
        <v>0.38900000000000001</v>
      </c>
      <c r="G1185" s="22">
        <v>0.38900000000000001</v>
      </c>
      <c r="H1185" s="23"/>
    </row>
    <row r="1186" spans="1:8" x14ac:dyDescent="0.25">
      <c r="C1186" s="1" t="s">
        <v>534</v>
      </c>
      <c r="E1186" s="20">
        <f>SUM(E1182:E1185)</f>
        <v>18</v>
      </c>
      <c r="F1186" s="21"/>
      <c r="G1186" s="22"/>
      <c r="H1186" s="23"/>
    </row>
    <row r="1187" spans="1:8" x14ac:dyDescent="0.25">
      <c r="A1187" t="s">
        <v>272</v>
      </c>
      <c r="B1187" t="s">
        <v>50</v>
      </c>
      <c r="C1187" t="s">
        <v>82</v>
      </c>
      <c r="D1187" t="s">
        <v>273</v>
      </c>
      <c r="E1187" s="20">
        <v>276</v>
      </c>
      <c r="F1187" s="21">
        <v>0.68</v>
      </c>
      <c r="G1187" s="22">
        <v>0.68</v>
      </c>
      <c r="H1187" s="23"/>
    </row>
    <row r="1188" spans="1:8" x14ac:dyDescent="0.25">
      <c r="A1188" t="s">
        <v>272</v>
      </c>
      <c r="B1188" t="s">
        <v>50</v>
      </c>
      <c r="C1188" t="s">
        <v>82</v>
      </c>
      <c r="D1188" t="s">
        <v>274</v>
      </c>
      <c r="E1188" s="20">
        <v>17</v>
      </c>
      <c r="F1188" s="21">
        <v>4.2000000000000003E-2</v>
      </c>
      <c r="G1188" s="22">
        <v>4.2000000000000003E-2</v>
      </c>
      <c r="H1188" s="23"/>
    </row>
    <row r="1189" spans="1:8" x14ac:dyDescent="0.25">
      <c r="A1189" t="s">
        <v>272</v>
      </c>
      <c r="B1189" t="s">
        <v>50</v>
      </c>
      <c r="C1189" t="s">
        <v>82</v>
      </c>
      <c r="D1189" t="s">
        <v>275</v>
      </c>
      <c r="E1189" s="20">
        <v>44</v>
      </c>
      <c r="F1189" s="21">
        <v>0.108</v>
      </c>
      <c r="G1189" s="22">
        <v>0.108</v>
      </c>
      <c r="H1189" s="23"/>
    </row>
    <row r="1190" spans="1:8" x14ac:dyDescent="0.25">
      <c r="A1190" t="s">
        <v>272</v>
      </c>
      <c r="B1190" t="s">
        <v>50</v>
      </c>
      <c r="C1190" t="s">
        <v>82</v>
      </c>
      <c r="D1190" t="s">
        <v>276</v>
      </c>
      <c r="E1190" s="20">
        <v>69</v>
      </c>
      <c r="F1190" s="21">
        <v>0.17</v>
      </c>
      <c r="G1190" s="22">
        <v>0.17</v>
      </c>
      <c r="H1190" s="23"/>
    </row>
    <row r="1191" spans="1:8" x14ac:dyDescent="0.25">
      <c r="C1191" s="1" t="s">
        <v>535</v>
      </c>
      <c r="E1191" s="20">
        <f>SUM(E1187:E1190)</f>
        <v>406</v>
      </c>
      <c r="F1191" s="21"/>
      <c r="G1191" s="22"/>
      <c r="H1191" s="23"/>
    </row>
    <row r="1192" spans="1:8" x14ac:dyDescent="0.25">
      <c r="A1192" t="s">
        <v>272</v>
      </c>
      <c r="B1192" t="s">
        <v>50</v>
      </c>
      <c r="C1192" t="s">
        <v>87</v>
      </c>
      <c r="D1192" t="s">
        <v>273</v>
      </c>
      <c r="E1192" s="20">
        <v>15</v>
      </c>
      <c r="F1192" s="21">
        <v>0.53600000000000003</v>
      </c>
      <c r="G1192" s="22">
        <v>0.53600000000000003</v>
      </c>
      <c r="H1192" s="23"/>
    </row>
    <row r="1193" spans="1:8" x14ac:dyDescent="0.25">
      <c r="A1193" t="s">
        <v>272</v>
      </c>
      <c r="B1193" t="s">
        <v>50</v>
      </c>
      <c r="C1193" t="s">
        <v>87</v>
      </c>
      <c r="D1193" t="s">
        <v>274</v>
      </c>
      <c r="E1193" s="20">
        <v>4</v>
      </c>
      <c r="F1193" s="21">
        <v>0.14299999999999999</v>
      </c>
      <c r="G1193" s="22">
        <v>0.14299999999999999</v>
      </c>
      <c r="H1193" s="23"/>
    </row>
    <row r="1194" spans="1:8" x14ac:dyDescent="0.25">
      <c r="A1194" t="s">
        <v>272</v>
      </c>
      <c r="B1194" t="s">
        <v>50</v>
      </c>
      <c r="C1194" t="s">
        <v>87</v>
      </c>
      <c r="D1194" t="s">
        <v>275</v>
      </c>
      <c r="E1194" s="20">
        <v>2</v>
      </c>
      <c r="F1194" s="21">
        <v>7.0999999999999994E-2</v>
      </c>
      <c r="G1194" s="22">
        <v>7.0999999999999994E-2</v>
      </c>
      <c r="H1194" s="23"/>
    </row>
    <row r="1195" spans="1:8" x14ac:dyDescent="0.25">
      <c r="A1195" t="s">
        <v>272</v>
      </c>
      <c r="B1195" t="s">
        <v>50</v>
      </c>
      <c r="C1195" t="s">
        <v>87</v>
      </c>
      <c r="D1195" t="s">
        <v>276</v>
      </c>
      <c r="E1195" s="20">
        <v>7</v>
      </c>
      <c r="F1195" s="21">
        <v>0.25</v>
      </c>
      <c r="G1195" s="22">
        <v>0.25</v>
      </c>
      <c r="H1195" s="23"/>
    </row>
    <row r="1196" spans="1:8" x14ac:dyDescent="0.25">
      <c r="C1196" s="1" t="s">
        <v>536</v>
      </c>
      <c r="E1196" s="20">
        <f>SUM(E1192:E1195)</f>
        <v>28</v>
      </c>
      <c r="F1196" s="21"/>
      <c r="G1196" s="22"/>
      <c r="H1196" s="23"/>
    </row>
    <row r="1197" spans="1:8" x14ac:dyDescent="0.25">
      <c r="A1197" t="s">
        <v>272</v>
      </c>
      <c r="B1197" t="s">
        <v>50</v>
      </c>
      <c r="C1197" t="s">
        <v>88</v>
      </c>
      <c r="D1197" t="s">
        <v>273</v>
      </c>
      <c r="E1197" s="20">
        <v>11</v>
      </c>
      <c r="F1197" s="21">
        <v>0.78600000000000003</v>
      </c>
      <c r="G1197" s="22">
        <v>0.78600000000000003</v>
      </c>
      <c r="H1197" s="23"/>
    </row>
    <row r="1198" spans="1:8" x14ac:dyDescent="0.25">
      <c r="A1198" t="s">
        <v>272</v>
      </c>
      <c r="B1198" t="s">
        <v>50</v>
      </c>
      <c r="C1198" t="s">
        <v>88</v>
      </c>
      <c r="D1198" t="s">
        <v>274</v>
      </c>
      <c r="E1198" s="20">
        <v>0</v>
      </c>
      <c r="F1198" s="21">
        <v>0</v>
      </c>
      <c r="G1198" s="22">
        <v>0</v>
      </c>
      <c r="H1198" s="23"/>
    </row>
    <row r="1199" spans="1:8" x14ac:dyDescent="0.25">
      <c r="A1199" t="s">
        <v>272</v>
      </c>
      <c r="B1199" t="s">
        <v>50</v>
      </c>
      <c r="C1199" t="s">
        <v>88</v>
      </c>
      <c r="D1199" t="s">
        <v>275</v>
      </c>
      <c r="E1199" s="20">
        <v>2</v>
      </c>
      <c r="F1199" s="21">
        <v>0.14299999999999999</v>
      </c>
      <c r="G1199" s="22">
        <v>0.14299999999999999</v>
      </c>
      <c r="H1199" s="23"/>
    </row>
    <row r="1200" spans="1:8" x14ac:dyDescent="0.25">
      <c r="A1200" t="s">
        <v>272</v>
      </c>
      <c r="B1200" t="s">
        <v>50</v>
      </c>
      <c r="C1200" t="s">
        <v>88</v>
      </c>
      <c r="D1200" t="s">
        <v>276</v>
      </c>
      <c r="E1200" s="20">
        <v>1</v>
      </c>
      <c r="F1200" s="21">
        <v>7.0999999999999994E-2</v>
      </c>
      <c r="G1200" s="22">
        <v>7.0999999999999994E-2</v>
      </c>
      <c r="H1200" s="23"/>
    </row>
    <row r="1201" spans="1:8" x14ac:dyDescent="0.25">
      <c r="C1201" s="1" t="s">
        <v>537</v>
      </c>
      <c r="E1201" s="20">
        <f>SUM(E1197:E1200)</f>
        <v>14</v>
      </c>
      <c r="F1201" s="21"/>
      <c r="G1201" s="22"/>
      <c r="H1201" s="23"/>
    </row>
    <row r="1202" spans="1:8" x14ac:dyDescent="0.25">
      <c r="A1202" t="s">
        <v>272</v>
      </c>
      <c r="B1202" t="s">
        <v>50</v>
      </c>
      <c r="C1202" t="s">
        <v>89</v>
      </c>
      <c r="D1202" t="s">
        <v>273</v>
      </c>
      <c r="E1202" s="20">
        <v>21</v>
      </c>
      <c r="F1202" s="21">
        <v>0.65600000000000003</v>
      </c>
      <c r="G1202" s="22">
        <v>0.65600000000000003</v>
      </c>
      <c r="H1202" s="23"/>
    </row>
    <row r="1203" spans="1:8" x14ac:dyDescent="0.25">
      <c r="A1203" t="s">
        <v>272</v>
      </c>
      <c r="B1203" t="s">
        <v>50</v>
      </c>
      <c r="C1203" t="s">
        <v>89</v>
      </c>
      <c r="D1203" t="s">
        <v>274</v>
      </c>
      <c r="E1203" s="20">
        <v>2</v>
      </c>
      <c r="F1203" s="21">
        <v>6.3E-2</v>
      </c>
      <c r="G1203" s="22">
        <v>6.3E-2</v>
      </c>
      <c r="H1203" s="23"/>
    </row>
    <row r="1204" spans="1:8" x14ac:dyDescent="0.25">
      <c r="A1204" t="s">
        <v>272</v>
      </c>
      <c r="B1204" t="s">
        <v>50</v>
      </c>
      <c r="C1204" t="s">
        <v>89</v>
      </c>
      <c r="D1204" t="s">
        <v>275</v>
      </c>
      <c r="E1204" s="20">
        <v>2</v>
      </c>
      <c r="F1204" s="21">
        <v>6.3E-2</v>
      </c>
      <c r="G1204" s="22">
        <v>6.3E-2</v>
      </c>
      <c r="H1204" s="23"/>
    </row>
    <row r="1205" spans="1:8" x14ac:dyDescent="0.25">
      <c r="A1205" t="s">
        <v>272</v>
      </c>
      <c r="B1205" t="s">
        <v>50</v>
      </c>
      <c r="C1205" t="s">
        <v>89</v>
      </c>
      <c r="D1205" t="s">
        <v>276</v>
      </c>
      <c r="E1205" s="20">
        <v>7</v>
      </c>
      <c r="F1205" s="21">
        <v>0.219</v>
      </c>
      <c r="G1205" s="22">
        <v>0.219</v>
      </c>
      <c r="H1205" s="23"/>
    </row>
    <row r="1206" spans="1:8" x14ac:dyDescent="0.25">
      <c r="C1206" s="1" t="s">
        <v>538</v>
      </c>
      <c r="E1206" s="20">
        <f>SUM(E1202:E1205)</f>
        <v>32</v>
      </c>
      <c r="F1206" s="21"/>
      <c r="G1206" s="22"/>
      <c r="H1206" s="23"/>
    </row>
    <row r="1207" spans="1:8" x14ac:dyDescent="0.25">
      <c r="A1207" t="s">
        <v>272</v>
      </c>
      <c r="B1207" t="s">
        <v>50</v>
      </c>
      <c r="C1207" t="s">
        <v>90</v>
      </c>
      <c r="D1207" t="s">
        <v>273</v>
      </c>
      <c r="E1207" s="20">
        <v>85</v>
      </c>
      <c r="F1207" s="21">
        <v>0.76600000000000001</v>
      </c>
      <c r="G1207" s="22">
        <v>0.76600000000000001</v>
      </c>
      <c r="H1207" s="23"/>
    </row>
    <row r="1208" spans="1:8" x14ac:dyDescent="0.25">
      <c r="A1208" t="s">
        <v>272</v>
      </c>
      <c r="B1208" t="s">
        <v>50</v>
      </c>
      <c r="C1208" t="s">
        <v>90</v>
      </c>
      <c r="D1208" t="s">
        <v>274</v>
      </c>
      <c r="E1208" s="20">
        <v>2</v>
      </c>
      <c r="F1208" s="21">
        <v>1.7999999999999999E-2</v>
      </c>
      <c r="G1208" s="22">
        <v>1.7999999999999999E-2</v>
      </c>
      <c r="H1208" s="23"/>
    </row>
    <row r="1209" spans="1:8" x14ac:dyDescent="0.25">
      <c r="A1209" t="s">
        <v>272</v>
      </c>
      <c r="B1209" t="s">
        <v>50</v>
      </c>
      <c r="C1209" t="s">
        <v>90</v>
      </c>
      <c r="D1209" t="s">
        <v>275</v>
      </c>
      <c r="E1209" s="20">
        <v>13</v>
      </c>
      <c r="F1209" s="21">
        <v>0.11700000000000001</v>
      </c>
      <c r="G1209" s="22">
        <v>0.11700000000000001</v>
      </c>
      <c r="H1209" s="23"/>
    </row>
    <row r="1210" spans="1:8" x14ac:dyDescent="0.25">
      <c r="A1210" t="s">
        <v>272</v>
      </c>
      <c r="B1210" t="s">
        <v>50</v>
      </c>
      <c r="C1210" t="s">
        <v>90</v>
      </c>
      <c r="D1210" t="s">
        <v>276</v>
      </c>
      <c r="E1210" s="20">
        <v>11</v>
      </c>
      <c r="F1210" s="21">
        <v>9.9000000000000005E-2</v>
      </c>
      <c r="G1210" s="22">
        <v>9.9000000000000005E-2</v>
      </c>
      <c r="H1210" s="23"/>
    </row>
    <row r="1211" spans="1:8" x14ac:dyDescent="0.25">
      <c r="C1211" s="1" t="s">
        <v>539</v>
      </c>
      <c r="E1211" s="20">
        <f>SUM(E1207:E1210)</f>
        <v>111</v>
      </c>
      <c r="F1211" s="21"/>
      <c r="G1211" s="22"/>
      <c r="H1211" s="23"/>
    </row>
    <row r="1212" spans="1:8" x14ac:dyDescent="0.25">
      <c r="A1212" t="s">
        <v>272</v>
      </c>
      <c r="B1212" t="s">
        <v>50</v>
      </c>
      <c r="C1212" t="s">
        <v>91</v>
      </c>
      <c r="D1212" t="s">
        <v>273</v>
      </c>
      <c r="E1212" s="20">
        <v>87</v>
      </c>
      <c r="F1212" s="21">
        <v>0.57999999999999996</v>
      </c>
      <c r="G1212" s="22">
        <v>0.57999999999999996</v>
      </c>
      <c r="H1212" s="23"/>
    </row>
    <row r="1213" spans="1:8" x14ac:dyDescent="0.25">
      <c r="A1213" t="s">
        <v>272</v>
      </c>
      <c r="B1213" t="s">
        <v>50</v>
      </c>
      <c r="C1213" t="s">
        <v>91</v>
      </c>
      <c r="D1213" t="s">
        <v>274</v>
      </c>
      <c r="E1213" s="20">
        <v>8</v>
      </c>
      <c r="F1213" s="21">
        <v>5.2999999999999999E-2</v>
      </c>
      <c r="G1213" s="22">
        <v>5.2999999999999999E-2</v>
      </c>
      <c r="H1213" s="23"/>
    </row>
    <row r="1214" spans="1:8" x14ac:dyDescent="0.25">
      <c r="A1214" t="s">
        <v>272</v>
      </c>
      <c r="B1214" t="s">
        <v>50</v>
      </c>
      <c r="C1214" t="s">
        <v>91</v>
      </c>
      <c r="D1214" t="s">
        <v>275</v>
      </c>
      <c r="E1214" s="20">
        <v>23</v>
      </c>
      <c r="F1214" s="21">
        <v>0.153</v>
      </c>
      <c r="G1214" s="22">
        <v>0.153</v>
      </c>
      <c r="H1214" s="23"/>
    </row>
    <row r="1215" spans="1:8" x14ac:dyDescent="0.25">
      <c r="A1215" t="s">
        <v>272</v>
      </c>
      <c r="B1215" t="s">
        <v>50</v>
      </c>
      <c r="C1215" t="s">
        <v>91</v>
      </c>
      <c r="D1215" t="s">
        <v>276</v>
      </c>
      <c r="E1215" s="20">
        <v>32</v>
      </c>
      <c r="F1215" s="21">
        <v>0.21299999999999999</v>
      </c>
      <c r="G1215" s="22">
        <v>0.21299999999999999</v>
      </c>
      <c r="H1215" s="23"/>
    </row>
    <row r="1216" spans="1:8" x14ac:dyDescent="0.25">
      <c r="C1216" s="1" t="s">
        <v>540</v>
      </c>
      <c r="E1216" s="20">
        <f>SUM(E1212:E1215)</f>
        <v>150</v>
      </c>
      <c r="F1216" s="21"/>
      <c r="G1216" s="22"/>
      <c r="H1216" s="23"/>
    </row>
    <row r="1217" spans="1:8" x14ac:dyDescent="0.25">
      <c r="A1217" t="s">
        <v>272</v>
      </c>
      <c r="B1217" t="s">
        <v>50</v>
      </c>
      <c r="C1217" t="s">
        <v>146</v>
      </c>
      <c r="D1217" t="s">
        <v>273</v>
      </c>
      <c r="E1217" s="20">
        <v>68</v>
      </c>
      <c r="F1217" s="21">
        <v>0.55300000000000005</v>
      </c>
      <c r="G1217" s="22">
        <v>0.55300000000000005</v>
      </c>
      <c r="H1217" s="23"/>
    </row>
    <row r="1218" spans="1:8" x14ac:dyDescent="0.25">
      <c r="A1218" t="s">
        <v>272</v>
      </c>
      <c r="B1218" t="s">
        <v>50</v>
      </c>
      <c r="C1218" t="s">
        <v>146</v>
      </c>
      <c r="D1218" t="s">
        <v>274</v>
      </c>
      <c r="E1218" s="20">
        <v>4</v>
      </c>
      <c r="F1218" s="21">
        <v>3.3000000000000002E-2</v>
      </c>
      <c r="G1218" s="22">
        <v>3.3000000000000002E-2</v>
      </c>
      <c r="H1218" s="23"/>
    </row>
    <row r="1219" spans="1:8" x14ac:dyDescent="0.25">
      <c r="A1219" t="s">
        <v>272</v>
      </c>
      <c r="B1219" t="s">
        <v>50</v>
      </c>
      <c r="C1219" t="s">
        <v>146</v>
      </c>
      <c r="D1219" t="s">
        <v>275</v>
      </c>
      <c r="E1219" s="20">
        <v>26</v>
      </c>
      <c r="F1219" s="21">
        <v>0.21099999999999999</v>
      </c>
      <c r="G1219" s="22">
        <v>0.21099999999999999</v>
      </c>
      <c r="H1219" s="23"/>
    </row>
    <row r="1220" spans="1:8" x14ac:dyDescent="0.25">
      <c r="A1220" t="s">
        <v>272</v>
      </c>
      <c r="B1220" t="s">
        <v>50</v>
      </c>
      <c r="C1220" t="s">
        <v>146</v>
      </c>
      <c r="D1220" t="s">
        <v>276</v>
      </c>
      <c r="E1220" s="20">
        <v>25</v>
      </c>
      <c r="F1220" s="21">
        <v>0.20300000000000001</v>
      </c>
      <c r="G1220" s="22">
        <v>0.20300000000000001</v>
      </c>
      <c r="H1220" s="23"/>
    </row>
    <row r="1221" spans="1:8" x14ac:dyDescent="0.25">
      <c r="C1221" s="1" t="s">
        <v>541</v>
      </c>
      <c r="E1221" s="20">
        <f>SUM(E1217:E1220)</f>
        <v>123</v>
      </c>
      <c r="F1221" s="21"/>
      <c r="G1221" s="22"/>
      <c r="H1221" s="23"/>
    </row>
    <row r="1222" spans="1:8" x14ac:dyDescent="0.25">
      <c r="A1222" t="s">
        <v>272</v>
      </c>
      <c r="B1222" t="s">
        <v>50</v>
      </c>
      <c r="C1222" t="s">
        <v>147</v>
      </c>
      <c r="D1222" t="s">
        <v>273</v>
      </c>
      <c r="E1222" s="20">
        <v>38</v>
      </c>
      <c r="F1222" s="21">
        <v>0.57599999999999996</v>
      </c>
      <c r="G1222" s="22">
        <v>0.57599999999999996</v>
      </c>
      <c r="H1222" s="23"/>
    </row>
    <row r="1223" spans="1:8" x14ac:dyDescent="0.25">
      <c r="A1223" t="s">
        <v>272</v>
      </c>
      <c r="B1223" t="s">
        <v>50</v>
      </c>
      <c r="C1223" t="s">
        <v>147</v>
      </c>
      <c r="D1223" t="s">
        <v>274</v>
      </c>
      <c r="E1223" s="20">
        <v>8</v>
      </c>
      <c r="F1223" s="21">
        <v>0.121</v>
      </c>
      <c r="G1223" s="22">
        <v>0.121</v>
      </c>
      <c r="H1223" s="23"/>
    </row>
    <row r="1224" spans="1:8" x14ac:dyDescent="0.25">
      <c r="A1224" t="s">
        <v>272</v>
      </c>
      <c r="B1224" t="s">
        <v>50</v>
      </c>
      <c r="C1224" t="s">
        <v>147</v>
      </c>
      <c r="D1224" t="s">
        <v>275</v>
      </c>
      <c r="E1224" s="20">
        <v>12</v>
      </c>
      <c r="F1224" s="21">
        <v>0.182</v>
      </c>
      <c r="G1224" s="22">
        <v>0.182</v>
      </c>
      <c r="H1224" s="23"/>
    </row>
    <row r="1225" spans="1:8" x14ac:dyDescent="0.25">
      <c r="A1225" t="s">
        <v>272</v>
      </c>
      <c r="B1225" t="s">
        <v>50</v>
      </c>
      <c r="C1225" t="s">
        <v>147</v>
      </c>
      <c r="D1225" t="s">
        <v>276</v>
      </c>
      <c r="E1225" s="20">
        <v>8</v>
      </c>
      <c r="F1225" s="21">
        <v>0.121</v>
      </c>
      <c r="G1225" s="22">
        <v>0.121</v>
      </c>
      <c r="H1225" s="23"/>
    </row>
    <row r="1226" spans="1:8" x14ac:dyDescent="0.25">
      <c r="C1226" s="1" t="s">
        <v>542</v>
      </c>
      <c r="E1226" s="20">
        <f>SUM(E1222:E1225)</f>
        <v>66</v>
      </c>
      <c r="F1226" s="21"/>
      <c r="G1226" s="22"/>
      <c r="H1226" s="23"/>
    </row>
    <row r="1227" spans="1:8" x14ac:dyDescent="0.25">
      <c r="A1227" t="s">
        <v>272</v>
      </c>
      <c r="B1227" t="s">
        <v>50</v>
      </c>
      <c r="C1227" t="s">
        <v>85</v>
      </c>
      <c r="D1227" t="s">
        <v>273</v>
      </c>
      <c r="E1227" s="20">
        <v>173</v>
      </c>
      <c r="F1227" s="21">
        <v>0.56699999999999995</v>
      </c>
      <c r="G1227" s="22">
        <v>0.56699999999999995</v>
      </c>
      <c r="H1227" s="23"/>
    </row>
    <row r="1228" spans="1:8" x14ac:dyDescent="0.25">
      <c r="A1228" t="s">
        <v>272</v>
      </c>
      <c r="B1228" t="s">
        <v>50</v>
      </c>
      <c r="C1228" t="s">
        <v>85</v>
      </c>
      <c r="D1228" t="s">
        <v>274</v>
      </c>
      <c r="E1228" s="20">
        <v>17</v>
      </c>
      <c r="F1228" s="21">
        <v>5.6000000000000001E-2</v>
      </c>
      <c r="G1228" s="22">
        <v>5.6000000000000001E-2</v>
      </c>
      <c r="H1228" s="23"/>
    </row>
    <row r="1229" spans="1:8" x14ac:dyDescent="0.25">
      <c r="A1229" t="s">
        <v>272</v>
      </c>
      <c r="B1229" t="s">
        <v>50</v>
      </c>
      <c r="C1229" t="s">
        <v>85</v>
      </c>
      <c r="D1229" t="s">
        <v>275</v>
      </c>
      <c r="E1229" s="20">
        <v>51</v>
      </c>
      <c r="F1229" s="21">
        <v>0.16700000000000001</v>
      </c>
      <c r="G1229" s="22">
        <v>0.16700000000000001</v>
      </c>
      <c r="H1229" s="23"/>
    </row>
    <row r="1230" spans="1:8" x14ac:dyDescent="0.25">
      <c r="A1230" t="s">
        <v>272</v>
      </c>
      <c r="B1230" t="s">
        <v>50</v>
      </c>
      <c r="C1230" t="s">
        <v>85</v>
      </c>
      <c r="D1230" t="s">
        <v>276</v>
      </c>
      <c r="E1230" s="20">
        <v>64</v>
      </c>
      <c r="F1230" s="21">
        <v>0.21</v>
      </c>
      <c r="G1230" s="22">
        <v>0.21</v>
      </c>
      <c r="H1230" s="23"/>
    </row>
    <row r="1231" spans="1:8" x14ac:dyDescent="0.25">
      <c r="C1231" s="1" t="s">
        <v>543</v>
      </c>
      <c r="E1231" s="20">
        <f>SUM(E1227:E1230)</f>
        <v>305</v>
      </c>
      <c r="F1231" s="21"/>
      <c r="G1231" s="22"/>
      <c r="H1231" s="23"/>
    </row>
    <row r="1232" spans="1:8" x14ac:dyDescent="0.25">
      <c r="A1232" t="s">
        <v>272</v>
      </c>
      <c r="B1232" t="s">
        <v>50</v>
      </c>
      <c r="C1232" t="s">
        <v>59</v>
      </c>
      <c r="D1232" t="s">
        <v>273</v>
      </c>
      <c r="E1232" s="20">
        <v>218</v>
      </c>
      <c r="F1232" s="21">
        <v>0.628</v>
      </c>
      <c r="G1232" s="22">
        <v>0.628</v>
      </c>
      <c r="H1232" s="23"/>
    </row>
    <row r="1233" spans="1:8" x14ac:dyDescent="0.25">
      <c r="A1233" t="s">
        <v>272</v>
      </c>
      <c r="B1233" t="s">
        <v>50</v>
      </c>
      <c r="C1233" t="s">
        <v>59</v>
      </c>
      <c r="D1233" t="s">
        <v>274</v>
      </c>
      <c r="E1233" s="20">
        <v>23</v>
      </c>
      <c r="F1233" s="21">
        <v>6.6000000000000003E-2</v>
      </c>
      <c r="G1233" s="22">
        <v>6.6000000000000003E-2</v>
      </c>
      <c r="H1233" s="23"/>
    </row>
    <row r="1234" spans="1:8" x14ac:dyDescent="0.25">
      <c r="A1234" t="s">
        <v>272</v>
      </c>
      <c r="B1234" t="s">
        <v>50</v>
      </c>
      <c r="C1234" t="s">
        <v>59</v>
      </c>
      <c r="D1234" t="s">
        <v>275</v>
      </c>
      <c r="E1234" s="20">
        <v>43</v>
      </c>
      <c r="F1234" s="21">
        <v>0.124</v>
      </c>
      <c r="G1234" s="22">
        <v>0.124</v>
      </c>
      <c r="H1234" s="23"/>
    </row>
    <row r="1235" spans="1:8" x14ac:dyDescent="0.25">
      <c r="A1235" t="s">
        <v>272</v>
      </c>
      <c r="B1235" t="s">
        <v>50</v>
      </c>
      <c r="C1235" t="s">
        <v>59</v>
      </c>
      <c r="D1235" t="s">
        <v>276</v>
      </c>
      <c r="E1235" s="20">
        <v>63</v>
      </c>
      <c r="F1235" s="21">
        <v>0.182</v>
      </c>
      <c r="G1235" s="22">
        <v>0.182</v>
      </c>
      <c r="H1235" s="23"/>
    </row>
    <row r="1236" spans="1:8" x14ac:dyDescent="0.25">
      <c r="C1236" s="1" t="s">
        <v>486</v>
      </c>
      <c r="E1236" s="20">
        <f>SUM(E1232:E1235)</f>
        <v>347</v>
      </c>
      <c r="F1236" s="21"/>
      <c r="G1236" s="22"/>
      <c r="H1236" s="23"/>
    </row>
    <row r="1237" spans="1:8" x14ac:dyDescent="0.25">
      <c r="A1237" t="s">
        <v>272</v>
      </c>
      <c r="B1237" t="s">
        <v>50</v>
      </c>
      <c r="C1237" t="s">
        <v>101</v>
      </c>
      <c r="D1237" t="s">
        <v>273</v>
      </c>
      <c r="E1237" s="20">
        <v>69</v>
      </c>
      <c r="F1237" s="21">
        <v>0.67</v>
      </c>
      <c r="G1237" s="22">
        <v>0.67</v>
      </c>
      <c r="H1237" s="23"/>
    </row>
    <row r="1238" spans="1:8" x14ac:dyDescent="0.25">
      <c r="A1238" t="s">
        <v>272</v>
      </c>
      <c r="B1238" t="s">
        <v>50</v>
      </c>
      <c r="C1238" t="s">
        <v>101</v>
      </c>
      <c r="D1238" t="s">
        <v>274</v>
      </c>
      <c r="E1238" s="20">
        <v>3</v>
      </c>
      <c r="F1238" s="21">
        <v>2.9000000000000001E-2</v>
      </c>
      <c r="G1238" s="22">
        <v>2.9000000000000001E-2</v>
      </c>
      <c r="H1238" s="23"/>
    </row>
    <row r="1239" spans="1:8" x14ac:dyDescent="0.25">
      <c r="A1239" t="s">
        <v>272</v>
      </c>
      <c r="B1239" t="s">
        <v>50</v>
      </c>
      <c r="C1239" t="s">
        <v>101</v>
      </c>
      <c r="D1239" t="s">
        <v>275</v>
      </c>
      <c r="E1239" s="20">
        <v>17</v>
      </c>
      <c r="F1239" s="21">
        <v>0.16500000000000001</v>
      </c>
      <c r="G1239" s="22">
        <v>0.16500000000000001</v>
      </c>
      <c r="H1239" s="23"/>
    </row>
    <row r="1240" spans="1:8" x14ac:dyDescent="0.25">
      <c r="A1240" t="s">
        <v>272</v>
      </c>
      <c r="B1240" t="s">
        <v>50</v>
      </c>
      <c r="C1240" t="s">
        <v>101</v>
      </c>
      <c r="D1240" t="s">
        <v>276</v>
      </c>
      <c r="E1240" s="20">
        <v>14</v>
      </c>
      <c r="F1240" s="21">
        <v>0.13600000000000001</v>
      </c>
      <c r="G1240" s="22">
        <v>0.13600000000000001</v>
      </c>
      <c r="H1240" s="23"/>
    </row>
    <row r="1241" spans="1:8" x14ac:dyDescent="0.25">
      <c r="C1241" s="1" t="s">
        <v>544</v>
      </c>
      <c r="E1241" s="20">
        <f>SUM(E1237:E1240)</f>
        <v>103</v>
      </c>
      <c r="F1241" s="21"/>
      <c r="G1241" s="22"/>
      <c r="H1241" s="23"/>
    </row>
    <row r="1242" spans="1:8" x14ac:dyDescent="0.25">
      <c r="A1242" t="s">
        <v>272</v>
      </c>
      <c r="B1242" t="s">
        <v>50</v>
      </c>
      <c r="C1242" t="s">
        <v>102</v>
      </c>
      <c r="D1242" t="s">
        <v>273</v>
      </c>
      <c r="E1242" s="20">
        <v>334</v>
      </c>
      <c r="F1242" s="21">
        <v>0.58099999999999996</v>
      </c>
      <c r="G1242" s="22">
        <v>0.58099999999999996</v>
      </c>
      <c r="H1242" s="23"/>
    </row>
    <row r="1243" spans="1:8" x14ac:dyDescent="0.25">
      <c r="A1243" t="s">
        <v>272</v>
      </c>
      <c r="B1243" t="s">
        <v>50</v>
      </c>
      <c r="C1243" t="s">
        <v>102</v>
      </c>
      <c r="D1243" t="s">
        <v>274</v>
      </c>
      <c r="E1243" s="20">
        <v>27</v>
      </c>
      <c r="F1243" s="21">
        <v>4.7E-2</v>
      </c>
      <c r="G1243" s="22">
        <v>4.7E-2</v>
      </c>
      <c r="H1243" s="23"/>
    </row>
    <row r="1244" spans="1:8" x14ac:dyDescent="0.25">
      <c r="A1244" t="s">
        <v>272</v>
      </c>
      <c r="B1244" t="s">
        <v>50</v>
      </c>
      <c r="C1244" t="s">
        <v>102</v>
      </c>
      <c r="D1244" t="s">
        <v>275</v>
      </c>
      <c r="E1244" s="20">
        <v>91</v>
      </c>
      <c r="F1244" s="21">
        <v>0.158</v>
      </c>
      <c r="G1244" s="22">
        <v>0.158</v>
      </c>
      <c r="H1244" s="23"/>
    </row>
    <row r="1245" spans="1:8" x14ac:dyDescent="0.25">
      <c r="A1245" t="s">
        <v>272</v>
      </c>
      <c r="B1245" t="s">
        <v>50</v>
      </c>
      <c r="C1245" t="s">
        <v>102</v>
      </c>
      <c r="D1245" t="s">
        <v>276</v>
      </c>
      <c r="E1245" s="20">
        <v>123</v>
      </c>
      <c r="F1245" s="21">
        <v>0.214</v>
      </c>
      <c r="G1245" s="22">
        <v>0.214</v>
      </c>
      <c r="H1245" s="23"/>
    </row>
    <row r="1246" spans="1:8" x14ac:dyDescent="0.25">
      <c r="C1246" s="1" t="s">
        <v>545</v>
      </c>
      <c r="E1246" s="20">
        <f>SUM(E1242:E1245)</f>
        <v>575</v>
      </c>
      <c r="F1246" s="21"/>
      <c r="G1246" s="22"/>
      <c r="H1246" s="23"/>
    </row>
    <row r="1247" spans="1:8" x14ac:dyDescent="0.25">
      <c r="A1247" t="s">
        <v>272</v>
      </c>
      <c r="B1247" t="s">
        <v>50</v>
      </c>
      <c r="C1247" t="s">
        <v>103</v>
      </c>
      <c r="D1247" t="s">
        <v>273</v>
      </c>
      <c r="E1247" s="20">
        <v>973</v>
      </c>
      <c r="F1247" s="21">
        <v>0.65</v>
      </c>
      <c r="G1247" s="22">
        <v>0.65</v>
      </c>
      <c r="H1247" s="23"/>
    </row>
    <row r="1248" spans="1:8" x14ac:dyDescent="0.25">
      <c r="A1248" t="s">
        <v>272</v>
      </c>
      <c r="B1248" t="s">
        <v>50</v>
      </c>
      <c r="C1248" t="s">
        <v>103</v>
      </c>
      <c r="D1248" t="s">
        <v>274</v>
      </c>
      <c r="E1248" s="20">
        <v>59</v>
      </c>
      <c r="F1248" s="21">
        <v>3.9E-2</v>
      </c>
      <c r="G1248" s="22">
        <v>3.9E-2</v>
      </c>
      <c r="H1248" s="23"/>
    </row>
    <row r="1249" spans="1:8" x14ac:dyDescent="0.25">
      <c r="A1249" t="s">
        <v>272</v>
      </c>
      <c r="B1249" t="s">
        <v>50</v>
      </c>
      <c r="C1249" t="s">
        <v>103</v>
      </c>
      <c r="D1249" t="s">
        <v>275</v>
      </c>
      <c r="E1249" s="20">
        <v>199</v>
      </c>
      <c r="F1249" s="21">
        <v>0.13300000000000001</v>
      </c>
      <c r="G1249" s="22">
        <v>0.13300000000000001</v>
      </c>
      <c r="H1249" s="23"/>
    </row>
    <row r="1250" spans="1:8" x14ac:dyDescent="0.25">
      <c r="A1250" t="s">
        <v>272</v>
      </c>
      <c r="B1250" t="s">
        <v>50</v>
      </c>
      <c r="C1250" t="s">
        <v>103</v>
      </c>
      <c r="D1250" t="s">
        <v>276</v>
      </c>
      <c r="E1250" s="20">
        <v>265</v>
      </c>
      <c r="F1250" s="21">
        <v>0.17699999999999999</v>
      </c>
      <c r="G1250" s="22">
        <v>0.17699999999999999</v>
      </c>
      <c r="H1250" s="23"/>
    </row>
    <row r="1251" spans="1:8" x14ac:dyDescent="0.25">
      <c r="C1251" s="1" t="s">
        <v>546</v>
      </c>
      <c r="E1251" s="20">
        <f>SUM(E1247:E1250)</f>
        <v>1496</v>
      </c>
      <c r="F1251" s="21"/>
      <c r="G1251" s="22"/>
      <c r="H1251" s="23"/>
    </row>
    <row r="1252" spans="1:8" x14ac:dyDescent="0.25">
      <c r="A1252" t="s">
        <v>272</v>
      </c>
      <c r="B1252" t="s">
        <v>50</v>
      </c>
      <c r="C1252" t="s">
        <v>114</v>
      </c>
      <c r="D1252" t="s">
        <v>273</v>
      </c>
      <c r="E1252" s="20">
        <v>24</v>
      </c>
      <c r="F1252" s="21">
        <v>0.61499999999999999</v>
      </c>
      <c r="G1252" s="22">
        <v>0.61499999999999999</v>
      </c>
      <c r="H1252" s="23"/>
    </row>
    <row r="1253" spans="1:8" x14ac:dyDescent="0.25">
      <c r="A1253" t="s">
        <v>272</v>
      </c>
      <c r="B1253" t="s">
        <v>50</v>
      </c>
      <c r="C1253" t="s">
        <v>114</v>
      </c>
      <c r="D1253" t="s">
        <v>274</v>
      </c>
      <c r="E1253" s="20">
        <v>1</v>
      </c>
      <c r="F1253" s="21">
        <v>2.5999999999999999E-2</v>
      </c>
      <c r="G1253" s="22">
        <v>2.5999999999999999E-2</v>
      </c>
      <c r="H1253" s="23"/>
    </row>
    <row r="1254" spans="1:8" x14ac:dyDescent="0.25">
      <c r="A1254" t="s">
        <v>272</v>
      </c>
      <c r="B1254" t="s">
        <v>50</v>
      </c>
      <c r="C1254" t="s">
        <v>114</v>
      </c>
      <c r="D1254" t="s">
        <v>275</v>
      </c>
      <c r="E1254" s="20">
        <v>4</v>
      </c>
      <c r="F1254" s="21">
        <v>0.10299999999999999</v>
      </c>
      <c r="G1254" s="22">
        <v>0.10299999999999999</v>
      </c>
      <c r="H1254" s="23"/>
    </row>
    <row r="1255" spans="1:8" x14ac:dyDescent="0.25">
      <c r="A1255" t="s">
        <v>272</v>
      </c>
      <c r="B1255" t="s">
        <v>50</v>
      </c>
      <c r="C1255" t="s">
        <v>114</v>
      </c>
      <c r="D1255" t="s">
        <v>276</v>
      </c>
      <c r="E1255" s="20">
        <v>10</v>
      </c>
      <c r="F1255" s="21">
        <v>0.25600000000000001</v>
      </c>
      <c r="G1255" s="22">
        <v>0.25600000000000001</v>
      </c>
      <c r="H1255" s="23"/>
    </row>
    <row r="1256" spans="1:8" x14ac:dyDescent="0.25">
      <c r="C1256" s="1" t="s">
        <v>547</v>
      </c>
      <c r="E1256" s="20">
        <f>SUM(E1252:E1255)</f>
        <v>39</v>
      </c>
      <c r="F1256" s="21"/>
      <c r="G1256" s="22"/>
      <c r="H1256" s="23"/>
    </row>
    <row r="1257" spans="1:8" x14ac:dyDescent="0.25">
      <c r="A1257" t="s">
        <v>272</v>
      </c>
      <c r="B1257" t="s">
        <v>50</v>
      </c>
      <c r="C1257" t="s">
        <v>139</v>
      </c>
      <c r="D1257" t="s">
        <v>273</v>
      </c>
      <c r="E1257" s="20">
        <v>143</v>
      </c>
      <c r="F1257" s="21">
        <v>0.64400000000000002</v>
      </c>
      <c r="G1257" s="22">
        <v>0.64400000000000002</v>
      </c>
      <c r="H1257" s="23"/>
    </row>
    <row r="1258" spans="1:8" x14ac:dyDescent="0.25">
      <c r="A1258" t="s">
        <v>272</v>
      </c>
      <c r="B1258" t="s">
        <v>50</v>
      </c>
      <c r="C1258" t="s">
        <v>139</v>
      </c>
      <c r="D1258" t="s">
        <v>274</v>
      </c>
      <c r="E1258" s="20">
        <v>8</v>
      </c>
      <c r="F1258" s="21">
        <v>3.5999999999999997E-2</v>
      </c>
      <c r="G1258" s="22">
        <v>3.5999999999999997E-2</v>
      </c>
      <c r="H1258" s="23"/>
    </row>
    <row r="1259" spans="1:8" x14ac:dyDescent="0.25">
      <c r="A1259" t="s">
        <v>272</v>
      </c>
      <c r="B1259" t="s">
        <v>50</v>
      </c>
      <c r="C1259" t="s">
        <v>139</v>
      </c>
      <c r="D1259" t="s">
        <v>275</v>
      </c>
      <c r="E1259" s="20">
        <v>25</v>
      </c>
      <c r="F1259" s="21">
        <v>0.113</v>
      </c>
      <c r="G1259" s="22">
        <v>0.113</v>
      </c>
      <c r="H1259" s="23"/>
    </row>
    <row r="1260" spans="1:8" x14ac:dyDescent="0.25">
      <c r="A1260" t="s">
        <v>272</v>
      </c>
      <c r="B1260" t="s">
        <v>50</v>
      </c>
      <c r="C1260" t="s">
        <v>139</v>
      </c>
      <c r="D1260" t="s">
        <v>276</v>
      </c>
      <c r="E1260" s="20">
        <v>46</v>
      </c>
      <c r="F1260" s="21">
        <v>0.20699999999999999</v>
      </c>
      <c r="G1260" s="22">
        <v>0.20699999999999999</v>
      </c>
      <c r="H1260" s="23"/>
    </row>
    <row r="1261" spans="1:8" x14ac:dyDescent="0.25">
      <c r="C1261" s="1" t="s">
        <v>548</v>
      </c>
      <c r="E1261" s="20">
        <f>SUM(E1257:E1260)</f>
        <v>222</v>
      </c>
      <c r="F1261" s="21"/>
      <c r="G1261" s="22"/>
      <c r="H1261" s="23"/>
    </row>
    <row r="1262" spans="1:8" x14ac:dyDescent="0.25">
      <c r="A1262" t="s">
        <v>272</v>
      </c>
      <c r="B1262" t="s">
        <v>50</v>
      </c>
      <c r="C1262" t="s">
        <v>115</v>
      </c>
      <c r="D1262" t="s">
        <v>273</v>
      </c>
      <c r="E1262" s="20">
        <v>55</v>
      </c>
      <c r="F1262" s="21">
        <v>0.56100000000000005</v>
      </c>
      <c r="G1262" s="22">
        <v>0.56100000000000005</v>
      </c>
      <c r="H1262" s="23"/>
    </row>
    <row r="1263" spans="1:8" x14ac:dyDescent="0.25">
      <c r="A1263" t="s">
        <v>272</v>
      </c>
      <c r="B1263" t="s">
        <v>50</v>
      </c>
      <c r="C1263" t="s">
        <v>115</v>
      </c>
      <c r="D1263" t="s">
        <v>274</v>
      </c>
      <c r="E1263" s="20">
        <v>5</v>
      </c>
      <c r="F1263" s="21">
        <v>5.0999999999999997E-2</v>
      </c>
      <c r="G1263" s="22">
        <v>5.0999999999999997E-2</v>
      </c>
      <c r="H1263" s="23"/>
    </row>
    <row r="1264" spans="1:8" x14ac:dyDescent="0.25">
      <c r="A1264" t="s">
        <v>272</v>
      </c>
      <c r="B1264" t="s">
        <v>50</v>
      </c>
      <c r="C1264" t="s">
        <v>115</v>
      </c>
      <c r="D1264" t="s">
        <v>275</v>
      </c>
      <c r="E1264" s="20">
        <v>18</v>
      </c>
      <c r="F1264" s="21">
        <v>0.184</v>
      </c>
      <c r="G1264" s="22">
        <v>0.184</v>
      </c>
      <c r="H1264" s="23"/>
    </row>
    <row r="1265" spans="1:8" x14ac:dyDescent="0.25">
      <c r="A1265" t="s">
        <v>272</v>
      </c>
      <c r="B1265" t="s">
        <v>50</v>
      </c>
      <c r="C1265" t="s">
        <v>115</v>
      </c>
      <c r="D1265" t="s">
        <v>276</v>
      </c>
      <c r="E1265" s="20">
        <v>20</v>
      </c>
      <c r="F1265" s="21">
        <v>0.20399999999999999</v>
      </c>
      <c r="G1265" s="22">
        <v>0.20399999999999999</v>
      </c>
      <c r="H1265" s="23"/>
    </row>
    <row r="1266" spans="1:8" x14ac:dyDescent="0.25">
      <c r="C1266" s="1" t="s">
        <v>549</v>
      </c>
      <c r="E1266" s="20">
        <f>SUM(E1262:E1265)</f>
        <v>98</v>
      </c>
      <c r="F1266" s="21"/>
      <c r="G1266" s="22"/>
      <c r="H1266" s="23"/>
    </row>
    <row r="1267" spans="1:8" x14ac:dyDescent="0.25">
      <c r="A1267" t="s">
        <v>272</v>
      </c>
      <c r="B1267" t="s">
        <v>50</v>
      </c>
      <c r="C1267" t="s">
        <v>116</v>
      </c>
      <c r="D1267" t="s">
        <v>273</v>
      </c>
      <c r="E1267" s="20">
        <v>1252</v>
      </c>
      <c r="F1267" s="21">
        <v>0.63100000000000001</v>
      </c>
      <c r="G1267" s="22">
        <v>0.63100000000000001</v>
      </c>
      <c r="H1267" s="23"/>
    </row>
    <row r="1268" spans="1:8" x14ac:dyDescent="0.25">
      <c r="A1268" t="s">
        <v>272</v>
      </c>
      <c r="B1268" t="s">
        <v>50</v>
      </c>
      <c r="C1268" t="s">
        <v>116</v>
      </c>
      <c r="D1268" t="s">
        <v>274</v>
      </c>
      <c r="E1268" s="20">
        <v>88</v>
      </c>
      <c r="F1268" s="21">
        <v>4.3999999999999997E-2</v>
      </c>
      <c r="G1268" s="22">
        <v>4.3999999999999997E-2</v>
      </c>
      <c r="H1268" s="23"/>
    </row>
    <row r="1269" spans="1:8" x14ac:dyDescent="0.25">
      <c r="A1269" t="s">
        <v>272</v>
      </c>
      <c r="B1269" t="s">
        <v>50</v>
      </c>
      <c r="C1269" t="s">
        <v>116</v>
      </c>
      <c r="D1269" t="s">
        <v>275</v>
      </c>
      <c r="E1269" s="20">
        <v>266</v>
      </c>
      <c r="F1269" s="21">
        <v>0.13400000000000001</v>
      </c>
      <c r="G1269" s="22">
        <v>0.13400000000000001</v>
      </c>
      <c r="H1269" s="23"/>
    </row>
    <row r="1270" spans="1:8" x14ac:dyDescent="0.25">
      <c r="A1270" t="s">
        <v>272</v>
      </c>
      <c r="B1270" t="s">
        <v>50</v>
      </c>
      <c r="C1270" t="s">
        <v>116</v>
      </c>
      <c r="D1270" t="s">
        <v>276</v>
      </c>
      <c r="E1270" s="20">
        <v>379</v>
      </c>
      <c r="F1270" s="21">
        <v>0.191</v>
      </c>
      <c r="G1270" s="22">
        <v>0.191</v>
      </c>
      <c r="H1270" s="23"/>
    </row>
    <row r="1271" spans="1:8" x14ac:dyDescent="0.25">
      <c r="C1271" s="1" t="s">
        <v>550</v>
      </c>
      <c r="E1271" s="20">
        <f>SUM(E1267:E1270)</f>
        <v>1985</v>
      </c>
      <c r="F1271" s="21"/>
      <c r="G1271" s="22"/>
      <c r="H1271" s="23"/>
    </row>
    <row r="1272" spans="1:8" x14ac:dyDescent="0.25">
      <c r="A1272" t="s">
        <v>272</v>
      </c>
      <c r="B1272" t="s">
        <v>50</v>
      </c>
      <c r="C1272" t="s">
        <v>117</v>
      </c>
      <c r="D1272" t="s">
        <v>273</v>
      </c>
      <c r="E1272" s="20">
        <v>122</v>
      </c>
      <c r="F1272" s="21">
        <v>0.51700000000000002</v>
      </c>
      <c r="G1272" s="22">
        <v>0.51700000000000002</v>
      </c>
      <c r="H1272" s="23"/>
    </row>
    <row r="1273" spans="1:8" x14ac:dyDescent="0.25">
      <c r="A1273" t="s">
        <v>272</v>
      </c>
      <c r="B1273" t="s">
        <v>50</v>
      </c>
      <c r="C1273" t="s">
        <v>117</v>
      </c>
      <c r="D1273" t="s">
        <v>274</v>
      </c>
      <c r="E1273" s="20">
        <v>8</v>
      </c>
      <c r="F1273" s="21">
        <v>3.4000000000000002E-2</v>
      </c>
      <c r="G1273" s="22">
        <v>3.4000000000000002E-2</v>
      </c>
      <c r="H1273" s="23"/>
    </row>
    <row r="1274" spans="1:8" x14ac:dyDescent="0.25">
      <c r="A1274" t="s">
        <v>272</v>
      </c>
      <c r="B1274" t="s">
        <v>50</v>
      </c>
      <c r="C1274" t="s">
        <v>117</v>
      </c>
      <c r="D1274" t="s">
        <v>275</v>
      </c>
      <c r="E1274" s="20">
        <v>49</v>
      </c>
      <c r="F1274" s="21">
        <v>0.20799999999999999</v>
      </c>
      <c r="G1274" s="22">
        <v>0.20799999999999999</v>
      </c>
      <c r="H1274" s="23"/>
    </row>
    <row r="1275" spans="1:8" x14ac:dyDescent="0.25">
      <c r="A1275" t="s">
        <v>272</v>
      </c>
      <c r="B1275" t="s">
        <v>50</v>
      </c>
      <c r="C1275" t="s">
        <v>117</v>
      </c>
      <c r="D1275" t="s">
        <v>276</v>
      </c>
      <c r="E1275" s="20">
        <v>57</v>
      </c>
      <c r="F1275" s="21">
        <v>0.24199999999999999</v>
      </c>
      <c r="G1275" s="22">
        <v>0.24199999999999999</v>
      </c>
      <c r="H1275" s="23"/>
    </row>
    <row r="1276" spans="1:8" x14ac:dyDescent="0.25">
      <c r="C1276" s="1" t="s">
        <v>551</v>
      </c>
      <c r="E1276" s="20">
        <f>SUM(E1272:E1275)</f>
        <v>236</v>
      </c>
      <c r="F1276" s="21"/>
      <c r="G1276" s="22"/>
      <c r="H1276" s="23"/>
    </row>
    <row r="1277" spans="1:8" x14ac:dyDescent="0.25">
      <c r="A1277" t="s">
        <v>272</v>
      </c>
      <c r="B1277" t="s">
        <v>50</v>
      </c>
      <c r="C1277" t="s">
        <v>121</v>
      </c>
      <c r="D1277" t="s">
        <v>273</v>
      </c>
      <c r="E1277" s="20">
        <v>172</v>
      </c>
      <c r="F1277" s="21">
        <v>0.65200000000000002</v>
      </c>
      <c r="G1277" s="22">
        <v>0.65200000000000002</v>
      </c>
      <c r="H1277" s="23"/>
    </row>
    <row r="1278" spans="1:8" x14ac:dyDescent="0.25">
      <c r="A1278" t="s">
        <v>272</v>
      </c>
      <c r="B1278" t="s">
        <v>50</v>
      </c>
      <c r="C1278" t="s">
        <v>121</v>
      </c>
      <c r="D1278" t="s">
        <v>274</v>
      </c>
      <c r="E1278" s="20">
        <v>13</v>
      </c>
      <c r="F1278" s="21">
        <v>4.9000000000000002E-2</v>
      </c>
      <c r="G1278" s="22">
        <v>4.9000000000000002E-2</v>
      </c>
      <c r="H1278" s="23"/>
    </row>
    <row r="1279" spans="1:8" x14ac:dyDescent="0.25">
      <c r="A1279" t="s">
        <v>272</v>
      </c>
      <c r="B1279" t="s">
        <v>50</v>
      </c>
      <c r="C1279" t="s">
        <v>121</v>
      </c>
      <c r="D1279" t="s">
        <v>275</v>
      </c>
      <c r="E1279" s="20">
        <v>31</v>
      </c>
      <c r="F1279" s="21">
        <v>0.11700000000000001</v>
      </c>
      <c r="G1279" s="22">
        <v>0.11700000000000001</v>
      </c>
      <c r="H1279" s="23"/>
    </row>
    <row r="1280" spans="1:8" x14ac:dyDescent="0.25">
      <c r="A1280" t="s">
        <v>272</v>
      </c>
      <c r="B1280" t="s">
        <v>50</v>
      </c>
      <c r="C1280" t="s">
        <v>121</v>
      </c>
      <c r="D1280" t="s">
        <v>276</v>
      </c>
      <c r="E1280" s="20">
        <v>48</v>
      </c>
      <c r="F1280" s="21">
        <v>0.182</v>
      </c>
      <c r="G1280" s="22">
        <v>0.182</v>
      </c>
      <c r="H1280" s="23"/>
    </row>
    <row r="1281" spans="1:8" x14ac:dyDescent="0.25">
      <c r="C1281" s="1" t="s">
        <v>552</v>
      </c>
      <c r="E1281" s="20">
        <f>SUM(E1277:E1280)</f>
        <v>264</v>
      </c>
      <c r="F1281" s="21"/>
      <c r="G1281" s="22"/>
      <c r="H1281" s="23"/>
    </row>
    <row r="1282" spans="1:8" x14ac:dyDescent="0.25">
      <c r="A1282" t="s">
        <v>272</v>
      </c>
      <c r="B1282" t="s">
        <v>50</v>
      </c>
      <c r="C1282" t="s">
        <v>137</v>
      </c>
      <c r="D1282" t="s">
        <v>273</v>
      </c>
      <c r="E1282" s="20">
        <v>423</v>
      </c>
      <c r="F1282" s="21">
        <v>0.59799999999999998</v>
      </c>
      <c r="G1282" s="22">
        <v>0.59799999999999998</v>
      </c>
      <c r="H1282" s="23"/>
    </row>
    <row r="1283" spans="1:8" x14ac:dyDescent="0.25">
      <c r="A1283" t="s">
        <v>272</v>
      </c>
      <c r="B1283" t="s">
        <v>50</v>
      </c>
      <c r="C1283" t="s">
        <v>137</v>
      </c>
      <c r="D1283" t="s">
        <v>274</v>
      </c>
      <c r="E1283" s="20">
        <v>30</v>
      </c>
      <c r="F1283" s="21">
        <v>4.2000000000000003E-2</v>
      </c>
      <c r="G1283" s="22">
        <v>4.2000000000000003E-2</v>
      </c>
      <c r="H1283" s="23"/>
    </row>
    <row r="1284" spans="1:8" x14ac:dyDescent="0.25">
      <c r="A1284" t="s">
        <v>272</v>
      </c>
      <c r="B1284" t="s">
        <v>50</v>
      </c>
      <c r="C1284" t="s">
        <v>137</v>
      </c>
      <c r="D1284" t="s">
        <v>275</v>
      </c>
      <c r="E1284" s="20">
        <v>104</v>
      </c>
      <c r="F1284" s="21">
        <v>0.14699999999999999</v>
      </c>
      <c r="G1284" s="22">
        <v>0.14699999999999999</v>
      </c>
      <c r="H1284" s="23"/>
    </row>
    <row r="1285" spans="1:8" x14ac:dyDescent="0.25">
      <c r="A1285" t="s">
        <v>272</v>
      </c>
      <c r="B1285" t="s">
        <v>50</v>
      </c>
      <c r="C1285" t="s">
        <v>137</v>
      </c>
      <c r="D1285" t="s">
        <v>276</v>
      </c>
      <c r="E1285" s="20">
        <v>150</v>
      </c>
      <c r="F1285" s="21">
        <v>0.21199999999999999</v>
      </c>
      <c r="G1285" s="22">
        <v>0.21199999999999999</v>
      </c>
      <c r="H1285" s="23"/>
    </row>
    <row r="1286" spans="1:8" x14ac:dyDescent="0.25">
      <c r="C1286" s="1" t="s">
        <v>553</v>
      </c>
      <c r="E1286" s="20">
        <f>SUM(E1282:E1285)</f>
        <v>707</v>
      </c>
      <c r="F1286" s="21"/>
      <c r="G1286" s="22"/>
      <c r="H1286" s="23"/>
    </row>
    <row r="1287" spans="1:8" x14ac:dyDescent="0.25">
      <c r="A1287" t="s">
        <v>272</v>
      </c>
      <c r="B1287" t="s">
        <v>50</v>
      </c>
      <c r="C1287" t="s">
        <v>138</v>
      </c>
      <c r="D1287" t="s">
        <v>273</v>
      </c>
      <c r="E1287" s="20">
        <v>13</v>
      </c>
      <c r="F1287" s="21">
        <v>0.5</v>
      </c>
      <c r="G1287" s="22">
        <v>0.5</v>
      </c>
      <c r="H1287" s="23"/>
    </row>
    <row r="1288" spans="1:8" x14ac:dyDescent="0.25">
      <c r="A1288" t="s">
        <v>272</v>
      </c>
      <c r="B1288" t="s">
        <v>50</v>
      </c>
      <c r="C1288" t="s">
        <v>138</v>
      </c>
      <c r="D1288" t="s">
        <v>274</v>
      </c>
      <c r="E1288" s="20">
        <v>2</v>
      </c>
      <c r="F1288" s="21">
        <v>7.6999999999999999E-2</v>
      </c>
      <c r="G1288" s="22">
        <v>7.6999999999999999E-2</v>
      </c>
      <c r="H1288" s="23"/>
    </row>
    <row r="1289" spans="1:8" x14ac:dyDescent="0.25">
      <c r="A1289" t="s">
        <v>272</v>
      </c>
      <c r="B1289" t="s">
        <v>50</v>
      </c>
      <c r="C1289" t="s">
        <v>138</v>
      </c>
      <c r="D1289" t="s">
        <v>275</v>
      </c>
      <c r="E1289" s="20">
        <v>3</v>
      </c>
      <c r="F1289" s="21">
        <v>0.115</v>
      </c>
      <c r="G1289" s="22">
        <v>0.115</v>
      </c>
      <c r="H1289" s="23"/>
    </row>
    <row r="1290" spans="1:8" x14ac:dyDescent="0.25">
      <c r="A1290" t="s">
        <v>272</v>
      </c>
      <c r="B1290" t="s">
        <v>50</v>
      </c>
      <c r="C1290" t="s">
        <v>138</v>
      </c>
      <c r="D1290" t="s">
        <v>276</v>
      </c>
      <c r="E1290" s="20">
        <v>8</v>
      </c>
      <c r="F1290" s="21">
        <v>0.308</v>
      </c>
      <c r="G1290" s="22">
        <v>0.308</v>
      </c>
      <c r="H1290" s="23"/>
    </row>
    <row r="1291" spans="1:8" x14ac:dyDescent="0.25">
      <c r="C1291" s="1" t="s">
        <v>554</v>
      </c>
      <c r="E1291" s="20">
        <f>SUM(E1287:E1290)</f>
        <v>26</v>
      </c>
      <c r="F1291" s="21"/>
      <c r="G1291" s="22"/>
      <c r="H1291" s="23"/>
    </row>
    <row r="1292" spans="1:8" x14ac:dyDescent="0.25">
      <c r="A1292" t="s">
        <v>272</v>
      </c>
      <c r="B1292" t="s">
        <v>50</v>
      </c>
      <c r="C1292" t="s">
        <v>120</v>
      </c>
      <c r="D1292" t="s">
        <v>273</v>
      </c>
      <c r="E1292" s="20">
        <v>132</v>
      </c>
      <c r="F1292" s="21">
        <v>0.69799999999999995</v>
      </c>
      <c r="G1292" s="22">
        <v>0.69799999999999995</v>
      </c>
      <c r="H1292" s="23"/>
    </row>
    <row r="1293" spans="1:8" x14ac:dyDescent="0.25">
      <c r="A1293" t="s">
        <v>272</v>
      </c>
      <c r="B1293" t="s">
        <v>50</v>
      </c>
      <c r="C1293" t="s">
        <v>120</v>
      </c>
      <c r="D1293" t="s">
        <v>274</v>
      </c>
      <c r="E1293" s="20">
        <v>9</v>
      </c>
      <c r="F1293" s="21">
        <v>4.8000000000000001E-2</v>
      </c>
      <c r="G1293" s="22">
        <v>4.8000000000000001E-2</v>
      </c>
      <c r="H1293" s="23"/>
    </row>
    <row r="1294" spans="1:8" x14ac:dyDescent="0.25">
      <c r="A1294" t="s">
        <v>272</v>
      </c>
      <c r="B1294" t="s">
        <v>50</v>
      </c>
      <c r="C1294" t="s">
        <v>120</v>
      </c>
      <c r="D1294" t="s">
        <v>275</v>
      </c>
      <c r="E1294" s="20">
        <v>23</v>
      </c>
      <c r="F1294" s="21">
        <v>0.122</v>
      </c>
      <c r="G1294" s="22">
        <v>0.122</v>
      </c>
      <c r="H1294" s="23"/>
    </row>
    <row r="1295" spans="1:8" x14ac:dyDescent="0.25">
      <c r="A1295" t="s">
        <v>272</v>
      </c>
      <c r="B1295" t="s">
        <v>50</v>
      </c>
      <c r="C1295" t="s">
        <v>120</v>
      </c>
      <c r="D1295" t="s">
        <v>276</v>
      </c>
      <c r="E1295" s="20">
        <v>25</v>
      </c>
      <c r="F1295" s="21">
        <v>0.13200000000000001</v>
      </c>
      <c r="G1295" s="22">
        <v>0.13200000000000001</v>
      </c>
      <c r="H1295" s="23"/>
    </row>
    <row r="1296" spans="1:8" x14ac:dyDescent="0.25">
      <c r="C1296" s="1" t="s">
        <v>555</v>
      </c>
      <c r="E1296" s="20">
        <f>SUM(E1292:E1295)</f>
        <v>189</v>
      </c>
      <c r="F1296" s="21"/>
      <c r="G1296" s="22"/>
      <c r="H1296" s="23"/>
    </row>
    <row r="1297" spans="1:8" x14ac:dyDescent="0.25">
      <c r="A1297" t="s">
        <v>272</v>
      </c>
      <c r="B1297" t="s">
        <v>50</v>
      </c>
      <c r="C1297" t="s">
        <v>119</v>
      </c>
      <c r="D1297" t="s">
        <v>273</v>
      </c>
      <c r="E1297" s="20">
        <v>157</v>
      </c>
      <c r="F1297" s="21">
        <v>0.59</v>
      </c>
      <c r="G1297" s="22">
        <v>0.59</v>
      </c>
      <c r="H1297" s="23"/>
    </row>
    <row r="1298" spans="1:8" x14ac:dyDescent="0.25">
      <c r="A1298" t="s">
        <v>272</v>
      </c>
      <c r="B1298" t="s">
        <v>50</v>
      </c>
      <c r="C1298" t="s">
        <v>119</v>
      </c>
      <c r="D1298" t="s">
        <v>274</v>
      </c>
      <c r="E1298" s="20">
        <v>7</v>
      </c>
      <c r="F1298" s="21">
        <v>2.5999999999999999E-2</v>
      </c>
      <c r="G1298" s="22">
        <v>2.5999999999999999E-2</v>
      </c>
      <c r="H1298" s="23"/>
    </row>
    <row r="1299" spans="1:8" x14ac:dyDescent="0.25">
      <c r="A1299" t="s">
        <v>272</v>
      </c>
      <c r="B1299" t="s">
        <v>50</v>
      </c>
      <c r="C1299" t="s">
        <v>119</v>
      </c>
      <c r="D1299" t="s">
        <v>275</v>
      </c>
      <c r="E1299" s="20">
        <v>38</v>
      </c>
      <c r="F1299" s="21">
        <v>0.14299999999999999</v>
      </c>
      <c r="G1299" s="22">
        <v>0.14299999999999999</v>
      </c>
      <c r="H1299" s="23"/>
    </row>
    <row r="1300" spans="1:8" x14ac:dyDescent="0.25">
      <c r="A1300" t="s">
        <v>272</v>
      </c>
      <c r="B1300" t="s">
        <v>50</v>
      </c>
      <c r="C1300" t="s">
        <v>119</v>
      </c>
      <c r="D1300" t="s">
        <v>276</v>
      </c>
      <c r="E1300" s="20">
        <v>64</v>
      </c>
      <c r="F1300" s="21">
        <v>0.24099999999999999</v>
      </c>
      <c r="G1300" s="22">
        <v>0.24099999999999999</v>
      </c>
      <c r="H1300" s="23"/>
    </row>
    <row r="1301" spans="1:8" x14ac:dyDescent="0.25">
      <c r="C1301" s="1" t="s">
        <v>556</v>
      </c>
      <c r="E1301" s="20">
        <f>SUM(E1297:E1300)</f>
        <v>266</v>
      </c>
      <c r="F1301" s="21"/>
      <c r="G1301" s="22"/>
      <c r="H1301" s="23"/>
    </row>
    <row r="1302" spans="1:8" x14ac:dyDescent="0.25">
      <c r="A1302" t="s">
        <v>272</v>
      </c>
      <c r="B1302" t="s">
        <v>50</v>
      </c>
      <c r="C1302" t="s">
        <v>143</v>
      </c>
      <c r="D1302" t="s">
        <v>273</v>
      </c>
      <c r="E1302" s="20">
        <v>121</v>
      </c>
      <c r="F1302" s="21">
        <v>0.627</v>
      </c>
      <c r="G1302" s="22">
        <v>0.627</v>
      </c>
      <c r="H1302" s="23"/>
    </row>
    <row r="1303" spans="1:8" x14ac:dyDescent="0.25">
      <c r="A1303" t="s">
        <v>272</v>
      </c>
      <c r="B1303" t="s">
        <v>50</v>
      </c>
      <c r="C1303" t="s">
        <v>143</v>
      </c>
      <c r="D1303" t="s">
        <v>274</v>
      </c>
      <c r="E1303" s="20">
        <v>7</v>
      </c>
      <c r="F1303" s="21">
        <v>3.5999999999999997E-2</v>
      </c>
      <c r="G1303" s="22">
        <v>3.5999999999999997E-2</v>
      </c>
      <c r="H1303" s="23"/>
    </row>
    <row r="1304" spans="1:8" x14ac:dyDescent="0.25">
      <c r="A1304" t="s">
        <v>272</v>
      </c>
      <c r="B1304" t="s">
        <v>50</v>
      </c>
      <c r="C1304" t="s">
        <v>143</v>
      </c>
      <c r="D1304" t="s">
        <v>275</v>
      </c>
      <c r="E1304" s="20">
        <v>22</v>
      </c>
      <c r="F1304" s="21">
        <v>0.114</v>
      </c>
      <c r="G1304" s="22">
        <v>0.114</v>
      </c>
      <c r="H1304" s="23"/>
    </row>
    <row r="1305" spans="1:8" x14ac:dyDescent="0.25">
      <c r="A1305" t="s">
        <v>272</v>
      </c>
      <c r="B1305" t="s">
        <v>50</v>
      </c>
      <c r="C1305" t="s">
        <v>143</v>
      </c>
      <c r="D1305" t="s">
        <v>276</v>
      </c>
      <c r="E1305" s="20">
        <v>43</v>
      </c>
      <c r="F1305" s="21">
        <v>0.223</v>
      </c>
      <c r="G1305" s="22">
        <v>0.223</v>
      </c>
      <c r="H1305" s="23"/>
    </row>
    <row r="1306" spans="1:8" x14ac:dyDescent="0.25">
      <c r="C1306" s="1" t="s">
        <v>557</v>
      </c>
      <c r="E1306" s="20">
        <f>SUM(E1302:E1305)</f>
        <v>193</v>
      </c>
      <c r="F1306" s="21"/>
      <c r="G1306" s="22"/>
      <c r="H1306" s="23"/>
    </row>
    <row r="1307" spans="1:8" x14ac:dyDescent="0.25">
      <c r="A1307" t="s">
        <v>272</v>
      </c>
      <c r="B1307" t="s">
        <v>50</v>
      </c>
      <c r="C1307" t="s">
        <v>135</v>
      </c>
      <c r="D1307" t="s">
        <v>273</v>
      </c>
      <c r="E1307" s="20">
        <v>94</v>
      </c>
      <c r="F1307" s="21">
        <v>0.54</v>
      </c>
      <c r="G1307" s="22">
        <v>0.54</v>
      </c>
      <c r="H1307" s="23"/>
    </row>
    <row r="1308" spans="1:8" x14ac:dyDescent="0.25">
      <c r="A1308" t="s">
        <v>272</v>
      </c>
      <c r="B1308" t="s">
        <v>50</v>
      </c>
      <c r="C1308" t="s">
        <v>135</v>
      </c>
      <c r="D1308" t="s">
        <v>274</v>
      </c>
      <c r="E1308" s="20">
        <v>10</v>
      </c>
      <c r="F1308" s="21">
        <v>5.7000000000000002E-2</v>
      </c>
      <c r="G1308" s="22">
        <v>5.7000000000000002E-2</v>
      </c>
      <c r="H1308" s="23"/>
    </row>
    <row r="1309" spans="1:8" x14ac:dyDescent="0.25">
      <c r="A1309" t="s">
        <v>272</v>
      </c>
      <c r="B1309" t="s">
        <v>50</v>
      </c>
      <c r="C1309" t="s">
        <v>135</v>
      </c>
      <c r="D1309" t="s">
        <v>275</v>
      </c>
      <c r="E1309" s="20">
        <v>33</v>
      </c>
      <c r="F1309" s="21">
        <v>0.19</v>
      </c>
      <c r="G1309" s="22">
        <v>0.19</v>
      </c>
      <c r="H1309" s="23"/>
    </row>
    <row r="1310" spans="1:8" x14ac:dyDescent="0.25">
      <c r="A1310" t="s">
        <v>272</v>
      </c>
      <c r="B1310" t="s">
        <v>50</v>
      </c>
      <c r="C1310" t="s">
        <v>135</v>
      </c>
      <c r="D1310" t="s">
        <v>276</v>
      </c>
      <c r="E1310" s="20">
        <v>37</v>
      </c>
      <c r="F1310" s="21">
        <v>0.21299999999999999</v>
      </c>
      <c r="G1310" s="22">
        <v>0.21299999999999999</v>
      </c>
      <c r="H1310" s="23"/>
    </row>
    <row r="1311" spans="1:8" x14ac:dyDescent="0.25">
      <c r="C1311" s="1" t="s">
        <v>558</v>
      </c>
      <c r="E1311" s="20">
        <f>SUM(E1307:E1310)</f>
        <v>174</v>
      </c>
      <c r="F1311" s="21"/>
      <c r="G1311" s="22"/>
      <c r="H1311" s="23"/>
    </row>
    <row r="1312" spans="1:8" x14ac:dyDescent="0.25">
      <c r="A1312" t="s">
        <v>272</v>
      </c>
      <c r="B1312" t="s">
        <v>50</v>
      </c>
      <c r="C1312" t="s">
        <v>136</v>
      </c>
      <c r="D1312" t="s">
        <v>273</v>
      </c>
      <c r="E1312" s="20">
        <v>50</v>
      </c>
      <c r="F1312" s="21">
        <v>0.52100000000000002</v>
      </c>
      <c r="G1312" s="22">
        <v>0.52100000000000002</v>
      </c>
      <c r="H1312" s="23"/>
    </row>
    <row r="1313" spans="1:8" x14ac:dyDescent="0.25">
      <c r="A1313" t="s">
        <v>272</v>
      </c>
      <c r="B1313" t="s">
        <v>50</v>
      </c>
      <c r="C1313" t="s">
        <v>136</v>
      </c>
      <c r="D1313" t="s">
        <v>274</v>
      </c>
      <c r="E1313" s="20">
        <v>4</v>
      </c>
      <c r="F1313" s="21">
        <v>4.2000000000000003E-2</v>
      </c>
      <c r="G1313" s="22">
        <v>4.2000000000000003E-2</v>
      </c>
      <c r="H1313" s="23"/>
    </row>
    <row r="1314" spans="1:8" x14ac:dyDescent="0.25">
      <c r="A1314" t="s">
        <v>272</v>
      </c>
      <c r="B1314" t="s">
        <v>50</v>
      </c>
      <c r="C1314" t="s">
        <v>136</v>
      </c>
      <c r="D1314" t="s">
        <v>275</v>
      </c>
      <c r="E1314" s="20">
        <v>12</v>
      </c>
      <c r="F1314" s="21">
        <v>0.125</v>
      </c>
      <c r="G1314" s="22">
        <v>0.125</v>
      </c>
      <c r="H1314" s="23"/>
    </row>
    <row r="1315" spans="1:8" x14ac:dyDescent="0.25">
      <c r="A1315" t="s">
        <v>272</v>
      </c>
      <c r="B1315" t="s">
        <v>50</v>
      </c>
      <c r="C1315" t="s">
        <v>136</v>
      </c>
      <c r="D1315" t="s">
        <v>276</v>
      </c>
      <c r="E1315" s="20">
        <v>30</v>
      </c>
      <c r="F1315" s="21">
        <v>0.313</v>
      </c>
      <c r="G1315" s="22">
        <v>0.313</v>
      </c>
      <c r="H1315" s="23"/>
    </row>
    <row r="1316" spans="1:8" x14ac:dyDescent="0.25">
      <c r="C1316" s="1" t="s">
        <v>559</v>
      </c>
      <c r="E1316" s="20">
        <f>SUM(E1312:E1315)</f>
        <v>96</v>
      </c>
      <c r="F1316" s="21"/>
      <c r="G1316" s="22"/>
      <c r="H1316" s="23"/>
    </row>
    <row r="1317" spans="1:8" x14ac:dyDescent="0.25">
      <c r="A1317" t="s">
        <v>272</v>
      </c>
      <c r="B1317" t="s">
        <v>50</v>
      </c>
      <c r="C1317" t="s">
        <v>104</v>
      </c>
      <c r="D1317" t="s">
        <v>273</v>
      </c>
      <c r="E1317" s="20">
        <v>52</v>
      </c>
      <c r="F1317" s="21">
        <v>0.57099999999999995</v>
      </c>
      <c r="G1317" s="22">
        <v>0.57099999999999995</v>
      </c>
      <c r="H1317" s="23"/>
    </row>
    <row r="1318" spans="1:8" x14ac:dyDescent="0.25">
      <c r="A1318" t="s">
        <v>272</v>
      </c>
      <c r="B1318" t="s">
        <v>50</v>
      </c>
      <c r="C1318" t="s">
        <v>104</v>
      </c>
      <c r="D1318" t="s">
        <v>274</v>
      </c>
      <c r="E1318" s="20">
        <v>6</v>
      </c>
      <c r="F1318" s="21">
        <v>6.6000000000000003E-2</v>
      </c>
      <c r="G1318" s="22">
        <v>6.6000000000000003E-2</v>
      </c>
      <c r="H1318" s="23"/>
    </row>
    <row r="1319" spans="1:8" x14ac:dyDescent="0.25">
      <c r="A1319" t="s">
        <v>272</v>
      </c>
      <c r="B1319" t="s">
        <v>50</v>
      </c>
      <c r="C1319" t="s">
        <v>104</v>
      </c>
      <c r="D1319" t="s">
        <v>275</v>
      </c>
      <c r="E1319" s="20">
        <v>13</v>
      </c>
      <c r="F1319" s="21">
        <v>0.14299999999999999</v>
      </c>
      <c r="G1319" s="22">
        <v>0.14299999999999999</v>
      </c>
      <c r="H1319" s="23"/>
    </row>
    <row r="1320" spans="1:8" x14ac:dyDescent="0.25">
      <c r="A1320" t="s">
        <v>272</v>
      </c>
      <c r="B1320" t="s">
        <v>50</v>
      </c>
      <c r="C1320" t="s">
        <v>104</v>
      </c>
      <c r="D1320" t="s">
        <v>276</v>
      </c>
      <c r="E1320" s="20">
        <v>20</v>
      </c>
      <c r="F1320" s="21">
        <v>0.22</v>
      </c>
      <c r="G1320" s="22">
        <v>0.22</v>
      </c>
      <c r="H1320" s="23"/>
    </row>
    <row r="1321" spans="1:8" x14ac:dyDescent="0.25">
      <c r="C1321" s="1" t="s">
        <v>560</v>
      </c>
      <c r="E1321" s="20">
        <f>SUM(E1317:E1320)</f>
        <v>91</v>
      </c>
      <c r="F1321" s="21"/>
      <c r="G1321" s="22"/>
      <c r="H1321" s="23"/>
    </row>
    <row r="1322" spans="1:8" x14ac:dyDescent="0.25">
      <c r="A1322" t="s">
        <v>272</v>
      </c>
      <c r="B1322" t="s">
        <v>50</v>
      </c>
      <c r="C1322" t="s">
        <v>105</v>
      </c>
      <c r="D1322" t="s">
        <v>273</v>
      </c>
      <c r="E1322" s="20">
        <v>372</v>
      </c>
      <c r="F1322" s="21">
        <v>0.59399999999999997</v>
      </c>
      <c r="G1322" s="22">
        <v>0.59399999999999997</v>
      </c>
      <c r="H1322" s="23"/>
    </row>
    <row r="1323" spans="1:8" x14ac:dyDescent="0.25">
      <c r="A1323" t="s">
        <v>272</v>
      </c>
      <c r="B1323" t="s">
        <v>50</v>
      </c>
      <c r="C1323" t="s">
        <v>105</v>
      </c>
      <c r="D1323" t="s">
        <v>274</v>
      </c>
      <c r="E1323" s="20">
        <v>23</v>
      </c>
      <c r="F1323" s="21">
        <v>3.6999999999999998E-2</v>
      </c>
      <c r="G1323" s="22">
        <v>3.6999999999999998E-2</v>
      </c>
      <c r="H1323" s="23"/>
    </row>
    <row r="1324" spans="1:8" x14ac:dyDescent="0.25">
      <c r="A1324" t="s">
        <v>272</v>
      </c>
      <c r="B1324" t="s">
        <v>50</v>
      </c>
      <c r="C1324" t="s">
        <v>105</v>
      </c>
      <c r="D1324" t="s">
        <v>275</v>
      </c>
      <c r="E1324" s="20">
        <v>98</v>
      </c>
      <c r="F1324" s="21">
        <v>0.157</v>
      </c>
      <c r="G1324" s="22">
        <v>0.157</v>
      </c>
      <c r="H1324" s="23"/>
    </row>
    <row r="1325" spans="1:8" x14ac:dyDescent="0.25">
      <c r="A1325" t="s">
        <v>272</v>
      </c>
      <c r="B1325" t="s">
        <v>50</v>
      </c>
      <c r="C1325" t="s">
        <v>105</v>
      </c>
      <c r="D1325" t="s">
        <v>276</v>
      </c>
      <c r="E1325" s="20">
        <v>133</v>
      </c>
      <c r="F1325" s="21">
        <v>0.21199999999999999</v>
      </c>
      <c r="G1325" s="22">
        <v>0.21199999999999999</v>
      </c>
      <c r="H1325" s="23"/>
    </row>
    <row r="1326" spans="1:8" x14ac:dyDescent="0.25">
      <c r="C1326" s="1" t="s">
        <v>561</v>
      </c>
      <c r="E1326" s="20">
        <f>SUM(E1322:E1325)</f>
        <v>626</v>
      </c>
      <c r="F1326" s="21"/>
      <c r="G1326" s="22"/>
      <c r="H1326" s="23"/>
    </row>
    <row r="1327" spans="1:8" x14ac:dyDescent="0.25">
      <c r="A1327" t="s">
        <v>272</v>
      </c>
      <c r="B1327" t="s">
        <v>50</v>
      </c>
      <c r="C1327" t="s">
        <v>106</v>
      </c>
      <c r="D1327" t="s">
        <v>273</v>
      </c>
      <c r="E1327" s="20">
        <v>478</v>
      </c>
      <c r="F1327" s="21">
        <v>0.61799999999999999</v>
      </c>
      <c r="G1327" s="22">
        <v>0.61799999999999999</v>
      </c>
      <c r="H1327" s="23"/>
    </row>
    <row r="1328" spans="1:8" x14ac:dyDescent="0.25">
      <c r="A1328" t="s">
        <v>272</v>
      </c>
      <c r="B1328" t="s">
        <v>50</v>
      </c>
      <c r="C1328" t="s">
        <v>106</v>
      </c>
      <c r="D1328" t="s">
        <v>274</v>
      </c>
      <c r="E1328" s="20">
        <v>36</v>
      </c>
      <c r="F1328" s="21">
        <v>4.7E-2</v>
      </c>
      <c r="G1328" s="22">
        <v>4.7E-2</v>
      </c>
      <c r="H1328" s="23"/>
    </row>
    <row r="1329" spans="1:8" x14ac:dyDescent="0.25">
      <c r="A1329" t="s">
        <v>272</v>
      </c>
      <c r="B1329" t="s">
        <v>50</v>
      </c>
      <c r="C1329" t="s">
        <v>106</v>
      </c>
      <c r="D1329" t="s">
        <v>275</v>
      </c>
      <c r="E1329" s="20">
        <v>103</v>
      </c>
      <c r="F1329" s="21">
        <v>0.13300000000000001</v>
      </c>
      <c r="G1329" s="22">
        <v>0.13300000000000001</v>
      </c>
      <c r="H1329" s="23"/>
    </row>
    <row r="1330" spans="1:8" x14ac:dyDescent="0.25">
      <c r="A1330" t="s">
        <v>272</v>
      </c>
      <c r="B1330" t="s">
        <v>50</v>
      </c>
      <c r="C1330" t="s">
        <v>106</v>
      </c>
      <c r="D1330" t="s">
        <v>276</v>
      </c>
      <c r="E1330" s="20">
        <v>157</v>
      </c>
      <c r="F1330" s="21">
        <v>0.20300000000000001</v>
      </c>
      <c r="G1330" s="22">
        <v>0.20300000000000001</v>
      </c>
      <c r="H1330" s="23"/>
    </row>
    <row r="1331" spans="1:8" x14ac:dyDescent="0.25">
      <c r="C1331" s="1" t="s">
        <v>562</v>
      </c>
      <c r="E1331" s="20">
        <f>SUM(E1327:E1330)</f>
        <v>774</v>
      </c>
      <c r="F1331" s="21"/>
      <c r="G1331" s="22"/>
      <c r="H1331" s="23"/>
    </row>
    <row r="1332" spans="1:8" x14ac:dyDescent="0.25">
      <c r="A1332" t="s">
        <v>272</v>
      </c>
      <c r="B1332" t="s">
        <v>50</v>
      </c>
      <c r="C1332" t="s">
        <v>107</v>
      </c>
      <c r="D1332" t="s">
        <v>273</v>
      </c>
      <c r="E1332" s="20">
        <v>437</v>
      </c>
      <c r="F1332" s="21">
        <v>0.63600000000000001</v>
      </c>
      <c r="G1332" s="22">
        <v>0.63600000000000001</v>
      </c>
      <c r="H1332" s="23"/>
    </row>
    <row r="1333" spans="1:8" x14ac:dyDescent="0.25">
      <c r="A1333" t="s">
        <v>272</v>
      </c>
      <c r="B1333" t="s">
        <v>50</v>
      </c>
      <c r="C1333" t="s">
        <v>107</v>
      </c>
      <c r="D1333" t="s">
        <v>274</v>
      </c>
      <c r="E1333" s="20">
        <v>38</v>
      </c>
      <c r="F1333" s="21">
        <v>5.5E-2</v>
      </c>
      <c r="G1333" s="22">
        <v>5.5E-2</v>
      </c>
      <c r="H1333" s="23"/>
    </row>
    <row r="1334" spans="1:8" x14ac:dyDescent="0.25">
      <c r="A1334" t="s">
        <v>272</v>
      </c>
      <c r="B1334" t="s">
        <v>50</v>
      </c>
      <c r="C1334" t="s">
        <v>107</v>
      </c>
      <c r="D1334" t="s">
        <v>275</v>
      </c>
      <c r="E1334" s="20">
        <v>85</v>
      </c>
      <c r="F1334" s="21">
        <v>0.124</v>
      </c>
      <c r="G1334" s="22">
        <v>0.124</v>
      </c>
      <c r="H1334" s="23"/>
    </row>
    <row r="1335" spans="1:8" x14ac:dyDescent="0.25">
      <c r="A1335" t="s">
        <v>272</v>
      </c>
      <c r="B1335" t="s">
        <v>50</v>
      </c>
      <c r="C1335" t="s">
        <v>107</v>
      </c>
      <c r="D1335" t="s">
        <v>276</v>
      </c>
      <c r="E1335" s="20">
        <v>127</v>
      </c>
      <c r="F1335" s="21">
        <v>0.185</v>
      </c>
      <c r="G1335" s="22">
        <v>0.185</v>
      </c>
      <c r="H1335" s="23"/>
    </row>
    <row r="1336" spans="1:8" x14ac:dyDescent="0.25">
      <c r="C1336" s="1" t="s">
        <v>563</v>
      </c>
      <c r="E1336" s="20">
        <f>SUM(E1332:E1335)</f>
        <v>687</v>
      </c>
      <c r="F1336" s="21"/>
      <c r="G1336" s="22"/>
      <c r="H1336" s="23"/>
    </row>
    <row r="1337" spans="1:8" x14ac:dyDescent="0.25">
      <c r="A1337" t="s">
        <v>272</v>
      </c>
      <c r="B1337" t="s">
        <v>50</v>
      </c>
      <c r="C1337" t="s">
        <v>79</v>
      </c>
      <c r="D1337" t="s">
        <v>273</v>
      </c>
      <c r="E1337" s="20">
        <v>129</v>
      </c>
      <c r="F1337" s="21">
        <v>0.60299999999999998</v>
      </c>
      <c r="G1337" s="22">
        <v>0.60299999999999998</v>
      </c>
      <c r="H1337" s="23"/>
    </row>
    <row r="1338" spans="1:8" x14ac:dyDescent="0.25">
      <c r="A1338" t="s">
        <v>272</v>
      </c>
      <c r="B1338" t="s">
        <v>50</v>
      </c>
      <c r="C1338" t="s">
        <v>79</v>
      </c>
      <c r="D1338" t="s">
        <v>274</v>
      </c>
      <c r="E1338" s="20">
        <v>11</v>
      </c>
      <c r="F1338" s="21">
        <v>5.0999999999999997E-2</v>
      </c>
      <c r="G1338" s="22">
        <v>5.0999999999999997E-2</v>
      </c>
      <c r="H1338" s="23"/>
    </row>
    <row r="1339" spans="1:8" x14ac:dyDescent="0.25">
      <c r="A1339" t="s">
        <v>272</v>
      </c>
      <c r="B1339" t="s">
        <v>50</v>
      </c>
      <c r="C1339" t="s">
        <v>79</v>
      </c>
      <c r="D1339" t="s">
        <v>275</v>
      </c>
      <c r="E1339" s="20">
        <v>34</v>
      </c>
      <c r="F1339" s="21">
        <v>0.159</v>
      </c>
      <c r="G1339" s="22">
        <v>0.159</v>
      </c>
      <c r="H1339" s="23"/>
    </row>
    <row r="1340" spans="1:8" x14ac:dyDescent="0.25">
      <c r="A1340" t="s">
        <v>272</v>
      </c>
      <c r="B1340" t="s">
        <v>50</v>
      </c>
      <c r="C1340" t="s">
        <v>79</v>
      </c>
      <c r="D1340" t="s">
        <v>276</v>
      </c>
      <c r="E1340" s="20">
        <v>40</v>
      </c>
      <c r="F1340" s="21">
        <v>0.187</v>
      </c>
      <c r="G1340" s="22">
        <v>0.187</v>
      </c>
      <c r="H1340" s="23"/>
    </row>
    <row r="1341" spans="1:8" x14ac:dyDescent="0.25">
      <c r="C1341" s="1" t="s">
        <v>564</v>
      </c>
      <c r="E1341" s="20">
        <f>SUM(E1337:E1340)</f>
        <v>214</v>
      </c>
      <c r="F1341" s="21"/>
      <c r="G1341" s="22"/>
      <c r="H1341" s="23"/>
    </row>
    <row r="1342" spans="1:8" x14ac:dyDescent="0.25">
      <c r="A1342" t="s">
        <v>272</v>
      </c>
      <c r="B1342" t="s">
        <v>50</v>
      </c>
      <c r="C1342" t="s">
        <v>80</v>
      </c>
      <c r="D1342" t="s">
        <v>273</v>
      </c>
      <c r="E1342" s="20">
        <v>209</v>
      </c>
      <c r="F1342" s="21">
        <v>0.58399999999999996</v>
      </c>
      <c r="G1342" s="22">
        <v>0.58399999999999996</v>
      </c>
      <c r="H1342" s="23"/>
    </row>
    <row r="1343" spans="1:8" x14ac:dyDescent="0.25">
      <c r="A1343" t="s">
        <v>272</v>
      </c>
      <c r="B1343" t="s">
        <v>50</v>
      </c>
      <c r="C1343" t="s">
        <v>80</v>
      </c>
      <c r="D1343" t="s">
        <v>274</v>
      </c>
      <c r="E1343" s="20">
        <v>17</v>
      </c>
      <c r="F1343" s="21">
        <v>4.7E-2</v>
      </c>
      <c r="G1343" s="22">
        <v>4.7E-2</v>
      </c>
      <c r="H1343" s="23"/>
    </row>
    <row r="1344" spans="1:8" x14ac:dyDescent="0.25">
      <c r="A1344" t="s">
        <v>272</v>
      </c>
      <c r="B1344" t="s">
        <v>50</v>
      </c>
      <c r="C1344" t="s">
        <v>80</v>
      </c>
      <c r="D1344" t="s">
        <v>275</v>
      </c>
      <c r="E1344" s="20">
        <v>47</v>
      </c>
      <c r="F1344" s="21">
        <v>0.13100000000000001</v>
      </c>
      <c r="G1344" s="22">
        <v>0.13100000000000001</v>
      </c>
      <c r="H1344" s="23"/>
    </row>
    <row r="1345" spans="1:8" x14ac:dyDescent="0.25">
      <c r="A1345" t="s">
        <v>272</v>
      </c>
      <c r="B1345" t="s">
        <v>50</v>
      </c>
      <c r="C1345" t="s">
        <v>80</v>
      </c>
      <c r="D1345" t="s">
        <v>276</v>
      </c>
      <c r="E1345" s="20">
        <v>85</v>
      </c>
      <c r="F1345" s="21">
        <v>0.23699999999999999</v>
      </c>
      <c r="G1345" s="22">
        <v>0.23699999999999999</v>
      </c>
      <c r="H1345" s="23"/>
    </row>
    <row r="1346" spans="1:8" x14ac:dyDescent="0.25">
      <c r="C1346" s="1" t="s">
        <v>565</v>
      </c>
      <c r="E1346" s="20">
        <f>SUM(E1342:E1345)</f>
        <v>358</v>
      </c>
      <c r="F1346" s="21"/>
      <c r="G1346" s="22"/>
      <c r="H1346" s="23"/>
    </row>
    <row r="1347" spans="1:8" x14ac:dyDescent="0.25">
      <c r="A1347" t="s">
        <v>272</v>
      </c>
      <c r="B1347" t="s">
        <v>50</v>
      </c>
      <c r="C1347" t="s">
        <v>108</v>
      </c>
      <c r="D1347" t="s">
        <v>273</v>
      </c>
      <c r="E1347" s="20">
        <v>3</v>
      </c>
      <c r="F1347" s="21">
        <v>0.25</v>
      </c>
      <c r="G1347" s="22">
        <v>0.25</v>
      </c>
      <c r="H1347" s="23"/>
    </row>
    <row r="1348" spans="1:8" x14ac:dyDescent="0.25">
      <c r="A1348" t="s">
        <v>272</v>
      </c>
      <c r="B1348" t="s">
        <v>50</v>
      </c>
      <c r="C1348" t="s">
        <v>108</v>
      </c>
      <c r="D1348" t="s">
        <v>274</v>
      </c>
      <c r="E1348" s="20">
        <v>0</v>
      </c>
      <c r="F1348" s="21">
        <v>0</v>
      </c>
      <c r="G1348" s="22">
        <v>0</v>
      </c>
      <c r="H1348" s="23"/>
    </row>
    <row r="1349" spans="1:8" x14ac:dyDescent="0.25">
      <c r="A1349" t="s">
        <v>272</v>
      </c>
      <c r="B1349" t="s">
        <v>50</v>
      </c>
      <c r="C1349" t="s">
        <v>108</v>
      </c>
      <c r="D1349" t="s">
        <v>275</v>
      </c>
      <c r="E1349" s="20">
        <v>5</v>
      </c>
      <c r="F1349" s="21">
        <v>0.41699999999999998</v>
      </c>
      <c r="G1349" s="22">
        <v>0.41699999999999998</v>
      </c>
      <c r="H1349" s="23"/>
    </row>
    <row r="1350" spans="1:8" x14ac:dyDescent="0.25">
      <c r="A1350" t="s">
        <v>272</v>
      </c>
      <c r="B1350" t="s">
        <v>50</v>
      </c>
      <c r="C1350" t="s">
        <v>108</v>
      </c>
      <c r="D1350" t="s">
        <v>276</v>
      </c>
      <c r="E1350" s="20">
        <v>4</v>
      </c>
      <c r="F1350" s="21">
        <v>0.33300000000000002</v>
      </c>
      <c r="G1350" s="22">
        <v>0.33300000000000002</v>
      </c>
      <c r="H1350" s="23"/>
    </row>
    <row r="1351" spans="1:8" x14ac:dyDescent="0.25">
      <c r="C1351" s="1" t="s">
        <v>566</v>
      </c>
      <c r="E1351" s="20">
        <f>SUM(E1347:E1350)</f>
        <v>12</v>
      </c>
      <c r="F1351" s="21"/>
      <c r="G1351" s="22"/>
      <c r="H1351" s="23"/>
    </row>
    <row r="1352" spans="1:8" x14ac:dyDescent="0.25">
      <c r="A1352" t="s">
        <v>272</v>
      </c>
      <c r="B1352" t="s">
        <v>50</v>
      </c>
      <c r="C1352" t="s">
        <v>140</v>
      </c>
      <c r="D1352" t="s">
        <v>273</v>
      </c>
      <c r="E1352" s="20">
        <v>655</v>
      </c>
      <c r="F1352" s="21">
        <v>0.65200000000000002</v>
      </c>
      <c r="G1352" s="22">
        <v>0.65200000000000002</v>
      </c>
      <c r="H1352" s="23"/>
    </row>
    <row r="1353" spans="1:8" x14ac:dyDescent="0.25">
      <c r="A1353" t="s">
        <v>272</v>
      </c>
      <c r="B1353" t="s">
        <v>50</v>
      </c>
      <c r="C1353" t="s">
        <v>140</v>
      </c>
      <c r="D1353" t="s">
        <v>274</v>
      </c>
      <c r="E1353" s="20">
        <v>42</v>
      </c>
      <c r="F1353" s="21">
        <v>4.2000000000000003E-2</v>
      </c>
      <c r="G1353" s="22">
        <v>4.2000000000000003E-2</v>
      </c>
      <c r="H1353" s="23"/>
    </row>
    <row r="1354" spans="1:8" x14ac:dyDescent="0.25">
      <c r="A1354" t="s">
        <v>272</v>
      </c>
      <c r="B1354" t="s">
        <v>50</v>
      </c>
      <c r="C1354" t="s">
        <v>140</v>
      </c>
      <c r="D1354" t="s">
        <v>275</v>
      </c>
      <c r="E1354" s="20">
        <v>126</v>
      </c>
      <c r="F1354" s="21">
        <v>0.125</v>
      </c>
      <c r="G1354" s="22">
        <v>0.125</v>
      </c>
      <c r="H1354" s="23"/>
    </row>
    <row r="1355" spans="1:8" x14ac:dyDescent="0.25">
      <c r="A1355" t="s">
        <v>272</v>
      </c>
      <c r="B1355" t="s">
        <v>50</v>
      </c>
      <c r="C1355" t="s">
        <v>140</v>
      </c>
      <c r="D1355" t="s">
        <v>276</v>
      </c>
      <c r="E1355" s="20">
        <v>181</v>
      </c>
      <c r="F1355" s="21">
        <v>0.18</v>
      </c>
      <c r="G1355" s="22">
        <v>0.18</v>
      </c>
      <c r="H1355" s="23"/>
    </row>
    <row r="1356" spans="1:8" x14ac:dyDescent="0.25">
      <c r="C1356" s="1" t="s">
        <v>567</v>
      </c>
      <c r="E1356" s="20">
        <f>SUM(E1352:E1355)</f>
        <v>1004</v>
      </c>
      <c r="F1356" s="21"/>
      <c r="G1356" s="22"/>
      <c r="H1356" s="23"/>
    </row>
    <row r="1357" spans="1:8" x14ac:dyDescent="0.25">
      <c r="A1357" t="s">
        <v>272</v>
      </c>
      <c r="B1357" t="s">
        <v>50</v>
      </c>
      <c r="C1357" t="s">
        <v>141</v>
      </c>
      <c r="D1357" t="s">
        <v>273</v>
      </c>
      <c r="E1357" s="20">
        <v>170</v>
      </c>
      <c r="F1357" s="21">
        <v>0.60299999999999998</v>
      </c>
      <c r="G1357" s="22">
        <v>0.60299999999999998</v>
      </c>
      <c r="H1357" s="23"/>
    </row>
    <row r="1358" spans="1:8" x14ac:dyDescent="0.25">
      <c r="A1358" t="s">
        <v>272</v>
      </c>
      <c r="B1358" t="s">
        <v>50</v>
      </c>
      <c r="C1358" t="s">
        <v>141</v>
      </c>
      <c r="D1358" t="s">
        <v>274</v>
      </c>
      <c r="E1358" s="20">
        <v>8</v>
      </c>
      <c r="F1358" s="21">
        <v>2.8000000000000001E-2</v>
      </c>
      <c r="G1358" s="22">
        <v>2.8000000000000001E-2</v>
      </c>
      <c r="H1358" s="23"/>
    </row>
    <row r="1359" spans="1:8" x14ac:dyDescent="0.25">
      <c r="A1359" t="s">
        <v>272</v>
      </c>
      <c r="B1359" t="s">
        <v>50</v>
      </c>
      <c r="C1359" t="s">
        <v>141</v>
      </c>
      <c r="D1359" t="s">
        <v>275</v>
      </c>
      <c r="E1359" s="20">
        <v>45</v>
      </c>
      <c r="F1359" s="21">
        <v>0.16</v>
      </c>
      <c r="G1359" s="22">
        <v>0.16</v>
      </c>
      <c r="H1359" s="23"/>
    </row>
    <row r="1360" spans="1:8" x14ac:dyDescent="0.25">
      <c r="A1360" t="s">
        <v>272</v>
      </c>
      <c r="B1360" t="s">
        <v>50</v>
      </c>
      <c r="C1360" t="s">
        <v>141</v>
      </c>
      <c r="D1360" t="s">
        <v>276</v>
      </c>
      <c r="E1360" s="20">
        <v>59</v>
      </c>
      <c r="F1360" s="21">
        <v>0.20899999999999999</v>
      </c>
      <c r="G1360" s="22">
        <v>0.20899999999999999</v>
      </c>
      <c r="H1360" s="23"/>
    </row>
    <row r="1361" spans="3:8" x14ac:dyDescent="0.25">
      <c r="C1361" s="1" t="s">
        <v>568</v>
      </c>
      <c r="E1361" s="20">
        <f>SUM(E1357:E1360)</f>
        <v>282</v>
      </c>
      <c r="F1361" s="21"/>
      <c r="G1361" s="22"/>
      <c r="H1361" s="23"/>
    </row>
    <row r="3244" spans="5:5" x14ac:dyDescent="0.25">
      <c r="E3244" s="4">
        <f>SUM(E3240:E3243)</f>
        <v>0</v>
      </c>
    </row>
  </sheetData>
  <conditionalFormatting sqref="F1:F1048576">
    <cfRule type="dataBar" priority="4">
      <dataBar>
        <cfvo type="min"/>
        <cfvo type="max"/>
        <color rgb="FF00B050"/>
      </dataBar>
      <extLst>
        <ext xmlns:x14="http://schemas.microsoft.com/office/spreadsheetml/2009/9/main" uri="{B025F937-C7B1-47D3-B67F-A62EFF666E3E}">
          <x14:id>{801D3B2C-05B8-4D6E-BD44-E417D19B87D7}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01D3B2C-05B8-4D6E-BD44-E417D19B87D7}">
            <x14:dataBar minLength="0" maxLength="100" border="1">
              <x14:cfvo type="autoMin"/>
              <x14:cfvo type="autoMax"/>
              <x14:borderColor rgb="FF000000"/>
              <x14:negativeFillColor rgb="FFFF0000"/>
              <x14:axisColor rgb="FF000000"/>
            </x14:dataBar>
          </x14:cfRule>
          <xm:sqref>F1:F1048576</xm:sqref>
        </x14:conditionalFormatting>
        <x14:conditionalFormatting xmlns:xm="http://schemas.microsoft.com/office/excel/2006/main">
          <x14:cfRule type="iconSet" priority="1" id="{F4814000-C3B3-4261-AD5C-059C8873F3E6}">
            <x14:iconSet iconSet="3Triangles" custom="1">
              <x14:cfvo type="percent">
                <xm:f>0</xm:f>
              </x14:cfvo>
              <x14:cfvo type="percent">
                <xm:f>0</xm:f>
              </x14:cfvo>
              <x14:cfvo type="percent">
                <xm:f>50</xm:f>
              </x14:cfvo>
              <x14:cfIcon iconSet="3Triangles" iconId="1"/>
              <x14:cfIcon iconSet="3Triangles" iconId="0"/>
              <x14:cfIcon iconSet="3Triangles" iconId="2"/>
            </x14:iconSet>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9"/>
  <sheetViews>
    <sheetView workbookViewId="0">
      <selection activeCell="E59" activeCellId="1" sqref="D57 E59"/>
    </sheetView>
  </sheetViews>
  <sheetFormatPr defaultRowHeight="15" x14ac:dyDescent="0.25"/>
  <cols>
    <col min="1" max="1" width="78" bestFit="1" customWidth="1"/>
    <col min="2" max="2" width="13.7109375" bestFit="1" customWidth="1"/>
    <col min="3" max="3" width="52" bestFit="1" customWidth="1"/>
    <col min="4" max="4" width="66.140625" bestFit="1" customWidth="1"/>
    <col min="5" max="5" width="6.28515625" bestFit="1" customWidth="1"/>
    <col min="6" max="6" width="11" bestFit="1" customWidth="1"/>
  </cols>
  <sheetData>
    <row r="1" spans="1:6" s="15" customFormat="1" x14ac:dyDescent="0.25">
      <c r="A1" s="15" t="s">
        <v>0</v>
      </c>
      <c r="B1" s="15" t="s">
        <v>1</v>
      </c>
      <c r="C1" s="15" t="s">
        <v>2</v>
      </c>
      <c r="D1" s="15" t="s">
        <v>3</v>
      </c>
      <c r="E1" s="16" t="s">
        <v>4</v>
      </c>
      <c r="F1" s="17" t="s">
        <v>5</v>
      </c>
    </row>
    <row r="2" spans="1:6" x14ac:dyDescent="0.25">
      <c r="A2" t="s">
        <v>272</v>
      </c>
      <c r="B2" t="s">
        <v>6</v>
      </c>
      <c r="C2" t="s">
        <v>7</v>
      </c>
      <c r="D2" t="s">
        <v>273</v>
      </c>
      <c r="E2">
        <v>1479</v>
      </c>
      <c r="F2">
        <v>0.61099999999999999</v>
      </c>
    </row>
    <row r="3" spans="1:6" x14ac:dyDescent="0.25">
      <c r="A3" t="s">
        <v>272</v>
      </c>
      <c r="B3" t="s">
        <v>6</v>
      </c>
      <c r="C3" t="s">
        <v>7</v>
      </c>
      <c r="D3" t="s">
        <v>274</v>
      </c>
      <c r="E3">
        <v>112</v>
      </c>
      <c r="F3">
        <v>4.5999999999999999E-2</v>
      </c>
    </row>
    <row r="4" spans="1:6" x14ac:dyDescent="0.25">
      <c r="A4" t="s">
        <v>272</v>
      </c>
      <c r="B4" t="s">
        <v>6</v>
      </c>
      <c r="C4" t="s">
        <v>7</v>
      </c>
      <c r="D4" t="s">
        <v>275</v>
      </c>
      <c r="E4">
        <v>346</v>
      </c>
      <c r="F4">
        <v>0.14299999999999999</v>
      </c>
    </row>
    <row r="5" spans="1:6" x14ac:dyDescent="0.25">
      <c r="A5" t="s">
        <v>272</v>
      </c>
      <c r="B5" t="s">
        <v>6</v>
      </c>
      <c r="C5" t="s">
        <v>7</v>
      </c>
      <c r="D5" t="s">
        <v>276</v>
      </c>
      <c r="E5">
        <v>484</v>
      </c>
      <c r="F5">
        <v>0.2</v>
      </c>
    </row>
    <row r="6" spans="1:6" x14ac:dyDescent="0.25">
      <c r="A6" t="s">
        <v>272</v>
      </c>
      <c r="B6" t="s">
        <v>8</v>
      </c>
      <c r="C6" t="s">
        <v>8</v>
      </c>
      <c r="D6" t="s">
        <v>273</v>
      </c>
      <c r="E6">
        <v>2</v>
      </c>
      <c r="F6">
        <v>0.4</v>
      </c>
    </row>
    <row r="7" spans="1:6" x14ac:dyDescent="0.25">
      <c r="A7" t="s">
        <v>272</v>
      </c>
      <c r="B7" t="s">
        <v>8</v>
      </c>
      <c r="C7" t="s">
        <v>8</v>
      </c>
      <c r="D7" t="s">
        <v>274</v>
      </c>
      <c r="E7">
        <v>1</v>
      </c>
      <c r="F7">
        <v>0.2</v>
      </c>
    </row>
    <row r="8" spans="1:6" x14ac:dyDescent="0.25">
      <c r="A8" t="s">
        <v>272</v>
      </c>
      <c r="B8" t="s">
        <v>8</v>
      </c>
      <c r="C8" t="s">
        <v>8</v>
      </c>
      <c r="D8" t="s">
        <v>275</v>
      </c>
      <c r="E8">
        <v>1</v>
      </c>
      <c r="F8">
        <v>0.2</v>
      </c>
    </row>
    <row r="9" spans="1:6" x14ac:dyDescent="0.25">
      <c r="A9" t="s">
        <v>272</v>
      </c>
      <c r="B9" t="s">
        <v>8</v>
      </c>
      <c r="C9" t="s">
        <v>8</v>
      </c>
      <c r="D9" t="s">
        <v>276</v>
      </c>
      <c r="E9">
        <v>1</v>
      </c>
      <c r="F9">
        <v>0.2</v>
      </c>
    </row>
    <row r="10" spans="1:6" x14ac:dyDescent="0.25">
      <c r="A10" t="s">
        <v>272</v>
      </c>
      <c r="B10" t="s">
        <v>9</v>
      </c>
      <c r="C10" t="s">
        <v>11</v>
      </c>
      <c r="D10" t="s">
        <v>273</v>
      </c>
      <c r="E10">
        <v>873</v>
      </c>
      <c r="F10">
        <v>0.57799999999999996</v>
      </c>
    </row>
    <row r="11" spans="1:6" x14ac:dyDescent="0.25">
      <c r="A11" t="s">
        <v>272</v>
      </c>
      <c r="B11" t="s">
        <v>9</v>
      </c>
      <c r="C11" t="s">
        <v>11</v>
      </c>
      <c r="D11" t="s">
        <v>274</v>
      </c>
      <c r="E11">
        <v>58</v>
      </c>
      <c r="F11">
        <v>3.7999999999999999E-2</v>
      </c>
    </row>
    <row r="12" spans="1:6" x14ac:dyDescent="0.25">
      <c r="A12" t="s">
        <v>272</v>
      </c>
      <c r="B12" t="s">
        <v>9</v>
      </c>
      <c r="C12" t="s">
        <v>11</v>
      </c>
      <c r="D12" t="s">
        <v>275</v>
      </c>
      <c r="E12">
        <v>228</v>
      </c>
      <c r="F12">
        <v>0.151</v>
      </c>
    </row>
    <row r="13" spans="1:6" x14ac:dyDescent="0.25">
      <c r="A13" t="s">
        <v>272</v>
      </c>
      <c r="B13" t="s">
        <v>9</v>
      </c>
      <c r="C13" t="s">
        <v>11</v>
      </c>
      <c r="D13" t="s">
        <v>276</v>
      </c>
      <c r="E13">
        <v>351</v>
      </c>
      <c r="F13">
        <v>0.23200000000000001</v>
      </c>
    </row>
    <row r="14" spans="1:6" x14ac:dyDescent="0.25">
      <c r="A14" t="s">
        <v>272</v>
      </c>
      <c r="B14" t="s">
        <v>9</v>
      </c>
      <c r="C14" t="s">
        <v>10</v>
      </c>
      <c r="D14" t="s">
        <v>273</v>
      </c>
      <c r="E14">
        <v>606</v>
      </c>
      <c r="F14">
        <v>0.66400000000000003</v>
      </c>
    </row>
    <row r="15" spans="1:6" x14ac:dyDescent="0.25">
      <c r="A15" t="s">
        <v>272</v>
      </c>
      <c r="B15" t="s">
        <v>9</v>
      </c>
      <c r="C15" t="s">
        <v>10</v>
      </c>
      <c r="D15" t="s">
        <v>274</v>
      </c>
      <c r="E15">
        <v>55</v>
      </c>
      <c r="F15">
        <v>0.06</v>
      </c>
    </row>
    <row r="16" spans="1:6" x14ac:dyDescent="0.25">
      <c r="A16" t="s">
        <v>272</v>
      </c>
      <c r="B16" t="s">
        <v>9</v>
      </c>
      <c r="C16" t="s">
        <v>10</v>
      </c>
      <c r="D16" t="s">
        <v>275</v>
      </c>
      <c r="E16">
        <v>118</v>
      </c>
      <c r="F16">
        <v>0.129</v>
      </c>
    </row>
    <row r="17" spans="1:6" x14ac:dyDescent="0.25">
      <c r="A17" t="s">
        <v>272</v>
      </c>
      <c r="B17" t="s">
        <v>9</v>
      </c>
      <c r="C17" t="s">
        <v>10</v>
      </c>
      <c r="D17" t="s">
        <v>276</v>
      </c>
      <c r="E17">
        <v>134</v>
      </c>
      <c r="F17">
        <v>0.14699999999999999</v>
      </c>
    </row>
    <row r="18" spans="1:6" x14ac:dyDescent="0.25">
      <c r="A18" t="s">
        <v>272</v>
      </c>
      <c r="B18" t="s">
        <v>12</v>
      </c>
      <c r="C18" t="s">
        <v>160</v>
      </c>
      <c r="D18" t="s">
        <v>273</v>
      </c>
      <c r="E18">
        <v>1</v>
      </c>
      <c r="F18">
        <v>1</v>
      </c>
    </row>
    <row r="19" spans="1:6" x14ac:dyDescent="0.25">
      <c r="A19" t="s">
        <v>272</v>
      </c>
      <c r="B19" t="s">
        <v>12</v>
      </c>
      <c r="C19" t="s">
        <v>160</v>
      </c>
      <c r="D19" t="s">
        <v>274</v>
      </c>
      <c r="E19">
        <v>0</v>
      </c>
      <c r="F19">
        <v>0</v>
      </c>
    </row>
    <row r="20" spans="1:6" x14ac:dyDescent="0.25">
      <c r="A20" t="s">
        <v>272</v>
      </c>
      <c r="B20" t="s">
        <v>12</v>
      </c>
      <c r="C20" t="s">
        <v>160</v>
      </c>
      <c r="D20" t="s">
        <v>275</v>
      </c>
      <c r="E20">
        <v>0</v>
      </c>
      <c r="F20">
        <v>0</v>
      </c>
    </row>
    <row r="21" spans="1:6" x14ac:dyDescent="0.25">
      <c r="A21" t="s">
        <v>272</v>
      </c>
      <c r="B21" t="s">
        <v>12</v>
      </c>
      <c r="C21" t="s">
        <v>160</v>
      </c>
      <c r="D21" t="s">
        <v>276</v>
      </c>
      <c r="E21">
        <v>0</v>
      </c>
      <c r="F21">
        <v>0</v>
      </c>
    </row>
    <row r="22" spans="1:6" x14ac:dyDescent="0.25">
      <c r="A22" t="s">
        <v>272</v>
      </c>
      <c r="B22" t="s">
        <v>12</v>
      </c>
      <c r="C22" t="s">
        <v>161</v>
      </c>
      <c r="D22" t="s">
        <v>273</v>
      </c>
      <c r="E22">
        <v>0</v>
      </c>
      <c r="F22">
        <v>0</v>
      </c>
    </row>
    <row r="23" spans="1:6" x14ac:dyDescent="0.25">
      <c r="A23" t="s">
        <v>272</v>
      </c>
      <c r="B23" t="s">
        <v>12</v>
      </c>
      <c r="C23" t="s">
        <v>161</v>
      </c>
      <c r="D23" t="s">
        <v>274</v>
      </c>
      <c r="E23">
        <v>0</v>
      </c>
      <c r="F23">
        <v>0</v>
      </c>
    </row>
    <row r="24" spans="1:6" x14ac:dyDescent="0.25">
      <c r="A24" t="s">
        <v>272</v>
      </c>
      <c r="B24" t="s">
        <v>12</v>
      </c>
      <c r="C24" t="s">
        <v>161</v>
      </c>
      <c r="D24" t="s">
        <v>275</v>
      </c>
      <c r="E24">
        <v>0</v>
      </c>
      <c r="F24">
        <v>0</v>
      </c>
    </row>
    <row r="25" spans="1:6" x14ac:dyDescent="0.25">
      <c r="A25" t="s">
        <v>272</v>
      </c>
      <c r="B25" t="s">
        <v>12</v>
      </c>
      <c r="C25" t="s">
        <v>161</v>
      </c>
      <c r="D25" t="s">
        <v>276</v>
      </c>
      <c r="E25">
        <v>1</v>
      </c>
      <c r="F25">
        <v>1</v>
      </c>
    </row>
    <row r="26" spans="1:6" x14ac:dyDescent="0.25">
      <c r="A26" t="s">
        <v>272</v>
      </c>
      <c r="B26" t="s">
        <v>12</v>
      </c>
      <c r="C26" t="s">
        <v>169</v>
      </c>
      <c r="D26" t="s">
        <v>273</v>
      </c>
      <c r="E26">
        <v>1</v>
      </c>
      <c r="F26">
        <v>0.33300000000000002</v>
      </c>
    </row>
    <row r="27" spans="1:6" x14ac:dyDescent="0.25">
      <c r="A27" t="s">
        <v>272</v>
      </c>
      <c r="B27" t="s">
        <v>12</v>
      </c>
      <c r="C27" t="s">
        <v>169</v>
      </c>
      <c r="D27" t="s">
        <v>274</v>
      </c>
      <c r="E27">
        <v>0</v>
      </c>
      <c r="F27">
        <v>0</v>
      </c>
    </row>
    <row r="28" spans="1:6" x14ac:dyDescent="0.25">
      <c r="A28" t="s">
        <v>272</v>
      </c>
      <c r="B28" t="s">
        <v>12</v>
      </c>
      <c r="C28" t="s">
        <v>169</v>
      </c>
      <c r="D28" t="s">
        <v>275</v>
      </c>
      <c r="E28">
        <v>0</v>
      </c>
      <c r="F28">
        <v>0</v>
      </c>
    </row>
    <row r="29" spans="1:6" x14ac:dyDescent="0.25">
      <c r="A29" t="s">
        <v>272</v>
      </c>
      <c r="B29" t="s">
        <v>12</v>
      </c>
      <c r="C29" t="s">
        <v>169</v>
      </c>
      <c r="D29" t="s">
        <v>276</v>
      </c>
      <c r="E29">
        <v>2</v>
      </c>
      <c r="F29">
        <v>0.66700000000000004</v>
      </c>
    </row>
    <row r="30" spans="1:6" x14ac:dyDescent="0.25">
      <c r="A30" t="s">
        <v>272</v>
      </c>
      <c r="B30" t="s">
        <v>12</v>
      </c>
      <c r="C30" t="s">
        <v>164</v>
      </c>
      <c r="D30" t="s">
        <v>273</v>
      </c>
      <c r="E30">
        <v>1</v>
      </c>
      <c r="F30">
        <v>1</v>
      </c>
    </row>
    <row r="31" spans="1:6" x14ac:dyDescent="0.25">
      <c r="A31" t="s">
        <v>272</v>
      </c>
      <c r="B31" t="s">
        <v>12</v>
      </c>
      <c r="C31" t="s">
        <v>164</v>
      </c>
      <c r="D31" t="s">
        <v>274</v>
      </c>
      <c r="E31">
        <v>0</v>
      </c>
      <c r="F31">
        <v>0</v>
      </c>
    </row>
    <row r="32" spans="1:6" x14ac:dyDescent="0.25">
      <c r="A32" t="s">
        <v>272</v>
      </c>
      <c r="B32" t="s">
        <v>12</v>
      </c>
      <c r="C32" t="s">
        <v>164</v>
      </c>
      <c r="D32" t="s">
        <v>275</v>
      </c>
      <c r="E32">
        <v>0</v>
      </c>
      <c r="F32">
        <v>0</v>
      </c>
    </row>
    <row r="33" spans="1:6" x14ac:dyDescent="0.25">
      <c r="A33" t="s">
        <v>272</v>
      </c>
      <c r="B33" t="s">
        <v>12</v>
      </c>
      <c r="C33" t="s">
        <v>164</v>
      </c>
      <c r="D33" t="s">
        <v>276</v>
      </c>
      <c r="E33">
        <v>0</v>
      </c>
      <c r="F33">
        <v>0</v>
      </c>
    </row>
    <row r="34" spans="1:6" x14ac:dyDescent="0.25">
      <c r="A34" t="s">
        <v>272</v>
      </c>
      <c r="B34" t="s">
        <v>12</v>
      </c>
      <c r="C34" t="s">
        <v>165</v>
      </c>
      <c r="D34" t="s">
        <v>273</v>
      </c>
      <c r="E34">
        <v>1</v>
      </c>
      <c r="F34">
        <v>1</v>
      </c>
    </row>
    <row r="35" spans="1:6" x14ac:dyDescent="0.25">
      <c r="A35" t="s">
        <v>272</v>
      </c>
      <c r="B35" t="s">
        <v>12</v>
      </c>
      <c r="C35" t="s">
        <v>165</v>
      </c>
      <c r="D35" t="s">
        <v>274</v>
      </c>
      <c r="E35">
        <v>0</v>
      </c>
      <c r="F35">
        <v>0</v>
      </c>
    </row>
    <row r="36" spans="1:6" x14ac:dyDescent="0.25">
      <c r="A36" t="s">
        <v>272</v>
      </c>
      <c r="B36" t="s">
        <v>12</v>
      </c>
      <c r="C36" t="s">
        <v>165</v>
      </c>
      <c r="D36" t="s">
        <v>275</v>
      </c>
      <c r="E36">
        <v>0</v>
      </c>
      <c r="F36">
        <v>0</v>
      </c>
    </row>
    <row r="37" spans="1:6" x14ac:dyDescent="0.25">
      <c r="A37" t="s">
        <v>272</v>
      </c>
      <c r="B37" t="s">
        <v>12</v>
      </c>
      <c r="C37" t="s">
        <v>165</v>
      </c>
      <c r="D37" t="s">
        <v>276</v>
      </c>
      <c r="E37">
        <v>0</v>
      </c>
      <c r="F37">
        <v>0</v>
      </c>
    </row>
    <row r="38" spans="1:6" x14ac:dyDescent="0.25">
      <c r="A38" t="s">
        <v>272</v>
      </c>
      <c r="B38" t="s">
        <v>12</v>
      </c>
      <c r="C38" t="s">
        <v>260</v>
      </c>
      <c r="D38" t="s">
        <v>273</v>
      </c>
      <c r="E38">
        <v>1</v>
      </c>
      <c r="F38">
        <v>1</v>
      </c>
    </row>
    <row r="39" spans="1:6" x14ac:dyDescent="0.25">
      <c r="A39" t="s">
        <v>272</v>
      </c>
      <c r="B39" t="s">
        <v>12</v>
      </c>
      <c r="C39" t="s">
        <v>260</v>
      </c>
      <c r="D39" t="s">
        <v>274</v>
      </c>
      <c r="E39">
        <v>0</v>
      </c>
      <c r="F39">
        <v>0</v>
      </c>
    </row>
    <row r="40" spans="1:6" x14ac:dyDescent="0.25">
      <c r="A40" t="s">
        <v>272</v>
      </c>
      <c r="B40" t="s">
        <v>12</v>
      </c>
      <c r="C40" t="s">
        <v>260</v>
      </c>
      <c r="D40" t="s">
        <v>275</v>
      </c>
      <c r="E40">
        <v>0</v>
      </c>
      <c r="F40">
        <v>0</v>
      </c>
    </row>
    <row r="41" spans="1:6" x14ac:dyDescent="0.25">
      <c r="A41" t="s">
        <v>272</v>
      </c>
      <c r="B41" t="s">
        <v>12</v>
      </c>
      <c r="C41" t="s">
        <v>260</v>
      </c>
      <c r="D41" t="s">
        <v>276</v>
      </c>
      <c r="E41">
        <v>0</v>
      </c>
      <c r="F41">
        <v>0</v>
      </c>
    </row>
    <row r="42" spans="1:6" x14ac:dyDescent="0.25">
      <c r="A42" t="s">
        <v>272</v>
      </c>
      <c r="B42" t="s">
        <v>12</v>
      </c>
      <c r="C42" t="s">
        <v>205</v>
      </c>
      <c r="D42" t="s">
        <v>273</v>
      </c>
      <c r="E42">
        <v>2</v>
      </c>
      <c r="F42">
        <v>0.4</v>
      </c>
    </row>
    <row r="43" spans="1:6" x14ac:dyDescent="0.25">
      <c r="A43" t="s">
        <v>272</v>
      </c>
      <c r="B43" t="s">
        <v>12</v>
      </c>
      <c r="C43" t="s">
        <v>205</v>
      </c>
      <c r="D43" t="s">
        <v>274</v>
      </c>
      <c r="E43">
        <v>0</v>
      </c>
      <c r="F43">
        <v>0</v>
      </c>
    </row>
    <row r="44" spans="1:6" x14ac:dyDescent="0.25">
      <c r="A44" t="s">
        <v>272</v>
      </c>
      <c r="B44" t="s">
        <v>12</v>
      </c>
      <c r="C44" t="s">
        <v>205</v>
      </c>
      <c r="D44" t="s">
        <v>275</v>
      </c>
      <c r="E44">
        <v>1</v>
      </c>
      <c r="F44">
        <v>0.2</v>
      </c>
    </row>
    <row r="45" spans="1:6" x14ac:dyDescent="0.25">
      <c r="A45" t="s">
        <v>272</v>
      </c>
      <c r="B45" t="s">
        <v>12</v>
      </c>
      <c r="C45" t="s">
        <v>205</v>
      </c>
      <c r="D45" t="s">
        <v>276</v>
      </c>
      <c r="E45">
        <v>2</v>
      </c>
      <c r="F45">
        <v>0.4</v>
      </c>
    </row>
    <row r="46" spans="1:6" x14ac:dyDescent="0.25">
      <c r="A46" t="s">
        <v>272</v>
      </c>
      <c r="B46" t="s">
        <v>12</v>
      </c>
      <c r="C46" t="s">
        <v>194</v>
      </c>
      <c r="D46" t="s">
        <v>273</v>
      </c>
      <c r="E46">
        <v>0</v>
      </c>
      <c r="F46">
        <v>0</v>
      </c>
    </row>
    <row r="47" spans="1:6" x14ac:dyDescent="0.25">
      <c r="A47" t="s">
        <v>272</v>
      </c>
      <c r="B47" t="s">
        <v>12</v>
      </c>
      <c r="C47" t="s">
        <v>194</v>
      </c>
      <c r="D47" t="s">
        <v>274</v>
      </c>
      <c r="E47">
        <v>0</v>
      </c>
      <c r="F47">
        <v>0</v>
      </c>
    </row>
    <row r="48" spans="1:6" x14ac:dyDescent="0.25">
      <c r="A48" t="s">
        <v>272</v>
      </c>
      <c r="B48" t="s">
        <v>12</v>
      </c>
      <c r="C48" t="s">
        <v>194</v>
      </c>
      <c r="D48" t="s">
        <v>275</v>
      </c>
      <c r="E48">
        <v>0</v>
      </c>
      <c r="F48">
        <v>0</v>
      </c>
    </row>
    <row r="49" spans="1:6" x14ac:dyDescent="0.25">
      <c r="A49" t="s">
        <v>272</v>
      </c>
      <c r="B49" t="s">
        <v>12</v>
      </c>
      <c r="C49" t="s">
        <v>194</v>
      </c>
      <c r="D49" t="s">
        <v>276</v>
      </c>
      <c r="E49">
        <v>1</v>
      </c>
      <c r="F49">
        <v>1</v>
      </c>
    </row>
    <row r="50" spans="1:6" x14ac:dyDescent="0.25">
      <c r="A50" t="s">
        <v>272</v>
      </c>
      <c r="B50" t="s">
        <v>12</v>
      </c>
      <c r="C50" t="s">
        <v>265</v>
      </c>
      <c r="D50" t="s">
        <v>273</v>
      </c>
      <c r="E50">
        <v>1</v>
      </c>
      <c r="F50">
        <v>1</v>
      </c>
    </row>
    <row r="51" spans="1:6" x14ac:dyDescent="0.25">
      <c r="A51" t="s">
        <v>272</v>
      </c>
      <c r="B51" t="s">
        <v>12</v>
      </c>
      <c r="C51" t="s">
        <v>265</v>
      </c>
      <c r="D51" t="s">
        <v>274</v>
      </c>
      <c r="E51">
        <v>0</v>
      </c>
      <c r="F51">
        <v>0</v>
      </c>
    </row>
    <row r="52" spans="1:6" x14ac:dyDescent="0.25">
      <c r="A52" t="s">
        <v>272</v>
      </c>
      <c r="B52" t="s">
        <v>12</v>
      </c>
      <c r="C52" t="s">
        <v>265</v>
      </c>
      <c r="D52" t="s">
        <v>275</v>
      </c>
      <c r="E52">
        <v>0</v>
      </c>
      <c r="F52">
        <v>0</v>
      </c>
    </row>
    <row r="53" spans="1:6" x14ac:dyDescent="0.25">
      <c r="A53" t="s">
        <v>272</v>
      </c>
      <c r="B53" t="s">
        <v>12</v>
      </c>
      <c r="C53" t="s">
        <v>265</v>
      </c>
      <c r="D53" t="s">
        <v>276</v>
      </c>
      <c r="E53">
        <v>0</v>
      </c>
      <c r="F53">
        <v>0</v>
      </c>
    </row>
    <row r="54" spans="1:6" x14ac:dyDescent="0.25">
      <c r="A54" t="s">
        <v>272</v>
      </c>
      <c r="B54" t="s">
        <v>12</v>
      </c>
      <c r="C54" t="s">
        <v>203</v>
      </c>
      <c r="D54" t="s">
        <v>273</v>
      </c>
      <c r="E54">
        <v>1</v>
      </c>
      <c r="F54">
        <v>1</v>
      </c>
    </row>
    <row r="55" spans="1:6" x14ac:dyDescent="0.25">
      <c r="A55" t="s">
        <v>272</v>
      </c>
      <c r="B55" t="s">
        <v>12</v>
      </c>
      <c r="C55" t="s">
        <v>203</v>
      </c>
      <c r="D55" t="s">
        <v>274</v>
      </c>
      <c r="E55">
        <v>0</v>
      </c>
      <c r="F55">
        <v>0</v>
      </c>
    </row>
    <row r="56" spans="1:6" x14ac:dyDescent="0.25">
      <c r="A56" t="s">
        <v>272</v>
      </c>
      <c r="B56" t="s">
        <v>12</v>
      </c>
      <c r="C56" t="s">
        <v>203</v>
      </c>
      <c r="D56" t="s">
        <v>275</v>
      </c>
      <c r="E56">
        <v>0</v>
      </c>
      <c r="F56">
        <v>0</v>
      </c>
    </row>
    <row r="57" spans="1:6" x14ac:dyDescent="0.25">
      <c r="A57" t="s">
        <v>272</v>
      </c>
      <c r="B57" t="s">
        <v>12</v>
      </c>
      <c r="C57" t="s">
        <v>203</v>
      </c>
      <c r="D57" t="s">
        <v>276</v>
      </c>
      <c r="E57">
        <v>0</v>
      </c>
      <c r="F57">
        <v>0</v>
      </c>
    </row>
    <row r="58" spans="1:6" x14ac:dyDescent="0.25">
      <c r="A58" t="s">
        <v>272</v>
      </c>
      <c r="B58" t="s">
        <v>12</v>
      </c>
      <c r="C58" t="s">
        <v>263</v>
      </c>
      <c r="D58" t="s">
        <v>273</v>
      </c>
      <c r="E58">
        <v>1</v>
      </c>
      <c r="F58">
        <v>1</v>
      </c>
    </row>
    <row r="59" spans="1:6" x14ac:dyDescent="0.25">
      <c r="A59" t="s">
        <v>272</v>
      </c>
      <c r="B59" t="s">
        <v>12</v>
      </c>
      <c r="C59" t="s">
        <v>263</v>
      </c>
      <c r="D59" t="s">
        <v>274</v>
      </c>
      <c r="E59">
        <v>0</v>
      </c>
      <c r="F59">
        <v>0</v>
      </c>
    </row>
    <row r="60" spans="1:6" x14ac:dyDescent="0.25">
      <c r="A60" t="s">
        <v>272</v>
      </c>
      <c r="B60" t="s">
        <v>12</v>
      </c>
      <c r="C60" t="s">
        <v>263</v>
      </c>
      <c r="D60" t="s">
        <v>275</v>
      </c>
      <c r="E60">
        <v>0</v>
      </c>
      <c r="F60">
        <v>0</v>
      </c>
    </row>
    <row r="61" spans="1:6" x14ac:dyDescent="0.25">
      <c r="A61" t="s">
        <v>272</v>
      </c>
      <c r="B61" t="s">
        <v>12</v>
      </c>
      <c r="C61" t="s">
        <v>263</v>
      </c>
      <c r="D61" t="s">
        <v>276</v>
      </c>
      <c r="E61">
        <v>0</v>
      </c>
      <c r="F61">
        <v>0</v>
      </c>
    </row>
    <row r="62" spans="1:6" x14ac:dyDescent="0.25">
      <c r="A62" t="s">
        <v>272</v>
      </c>
      <c r="B62" t="s">
        <v>12</v>
      </c>
      <c r="C62" t="s">
        <v>207</v>
      </c>
      <c r="D62" t="s">
        <v>273</v>
      </c>
      <c r="E62">
        <v>0</v>
      </c>
      <c r="F62">
        <v>0</v>
      </c>
    </row>
    <row r="63" spans="1:6" x14ac:dyDescent="0.25">
      <c r="A63" t="s">
        <v>272</v>
      </c>
      <c r="B63" t="s">
        <v>12</v>
      </c>
      <c r="C63" t="s">
        <v>207</v>
      </c>
      <c r="D63" t="s">
        <v>274</v>
      </c>
      <c r="E63">
        <v>0</v>
      </c>
      <c r="F63">
        <v>0</v>
      </c>
    </row>
    <row r="64" spans="1:6" x14ac:dyDescent="0.25">
      <c r="A64" t="s">
        <v>272</v>
      </c>
      <c r="B64" t="s">
        <v>12</v>
      </c>
      <c r="C64" t="s">
        <v>207</v>
      </c>
      <c r="D64" t="s">
        <v>275</v>
      </c>
      <c r="E64">
        <v>1</v>
      </c>
      <c r="F64">
        <v>0.5</v>
      </c>
    </row>
    <row r="65" spans="1:6" x14ac:dyDescent="0.25">
      <c r="A65" t="s">
        <v>272</v>
      </c>
      <c r="B65" t="s">
        <v>12</v>
      </c>
      <c r="C65" t="s">
        <v>207</v>
      </c>
      <c r="D65" t="s">
        <v>276</v>
      </c>
      <c r="E65">
        <v>1</v>
      </c>
      <c r="F65">
        <v>0.5</v>
      </c>
    </row>
    <row r="66" spans="1:6" x14ac:dyDescent="0.25">
      <c r="A66" t="s">
        <v>272</v>
      </c>
      <c r="B66" t="s">
        <v>12</v>
      </c>
      <c r="C66" t="s">
        <v>180</v>
      </c>
      <c r="D66" t="s">
        <v>273</v>
      </c>
      <c r="E66">
        <v>1</v>
      </c>
      <c r="F66">
        <v>1</v>
      </c>
    </row>
    <row r="67" spans="1:6" x14ac:dyDescent="0.25">
      <c r="A67" t="s">
        <v>272</v>
      </c>
      <c r="B67" t="s">
        <v>12</v>
      </c>
      <c r="C67" t="s">
        <v>180</v>
      </c>
      <c r="D67" t="s">
        <v>274</v>
      </c>
      <c r="E67">
        <v>0</v>
      </c>
      <c r="F67">
        <v>0</v>
      </c>
    </row>
    <row r="68" spans="1:6" x14ac:dyDescent="0.25">
      <c r="A68" t="s">
        <v>272</v>
      </c>
      <c r="B68" t="s">
        <v>12</v>
      </c>
      <c r="C68" t="s">
        <v>180</v>
      </c>
      <c r="D68" t="s">
        <v>275</v>
      </c>
      <c r="E68">
        <v>0</v>
      </c>
      <c r="F68">
        <v>0</v>
      </c>
    </row>
    <row r="69" spans="1:6" x14ac:dyDescent="0.25">
      <c r="A69" t="s">
        <v>272</v>
      </c>
      <c r="B69" t="s">
        <v>12</v>
      </c>
      <c r="C69" t="s">
        <v>180</v>
      </c>
      <c r="D69" t="s">
        <v>276</v>
      </c>
      <c r="E69">
        <v>0</v>
      </c>
      <c r="F69">
        <v>0</v>
      </c>
    </row>
    <row r="70" spans="1:6" x14ac:dyDescent="0.25">
      <c r="A70" t="s">
        <v>272</v>
      </c>
      <c r="B70" t="s">
        <v>12</v>
      </c>
      <c r="C70" t="s">
        <v>168</v>
      </c>
      <c r="D70" t="s">
        <v>273</v>
      </c>
      <c r="E70">
        <v>0</v>
      </c>
      <c r="F70">
        <v>0</v>
      </c>
    </row>
    <row r="71" spans="1:6" x14ac:dyDescent="0.25">
      <c r="A71" t="s">
        <v>272</v>
      </c>
      <c r="B71" t="s">
        <v>12</v>
      </c>
      <c r="C71" t="s">
        <v>168</v>
      </c>
      <c r="D71" t="s">
        <v>274</v>
      </c>
      <c r="E71">
        <v>0</v>
      </c>
      <c r="F71">
        <v>0</v>
      </c>
    </row>
    <row r="72" spans="1:6" x14ac:dyDescent="0.25">
      <c r="A72" t="s">
        <v>272</v>
      </c>
      <c r="B72" t="s">
        <v>12</v>
      </c>
      <c r="C72" t="s">
        <v>168</v>
      </c>
      <c r="D72" t="s">
        <v>275</v>
      </c>
      <c r="E72">
        <v>1</v>
      </c>
      <c r="F72">
        <v>1</v>
      </c>
    </row>
    <row r="73" spans="1:6" x14ac:dyDescent="0.25">
      <c r="A73" t="s">
        <v>272</v>
      </c>
      <c r="B73" t="s">
        <v>12</v>
      </c>
      <c r="C73" t="s">
        <v>168</v>
      </c>
      <c r="D73" t="s">
        <v>276</v>
      </c>
      <c r="E73">
        <v>0</v>
      </c>
      <c r="F73">
        <v>0</v>
      </c>
    </row>
    <row r="74" spans="1:6" x14ac:dyDescent="0.25">
      <c r="A74" t="s">
        <v>272</v>
      </c>
      <c r="B74" t="s">
        <v>12</v>
      </c>
      <c r="C74" t="s">
        <v>221</v>
      </c>
      <c r="D74" t="s">
        <v>273</v>
      </c>
      <c r="E74">
        <v>1</v>
      </c>
      <c r="F74">
        <v>0.5</v>
      </c>
    </row>
    <row r="75" spans="1:6" x14ac:dyDescent="0.25">
      <c r="A75" t="s">
        <v>272</v>
      </c>
      <c r="B75" t="s">
        <v>12</v>
      </c>
      <c r="C75" t="s">
        <v>221</v>
      </c>
      <c r="D75" t="s">
        <v>274</v>
      </c>
      <c r="E75">
        <v>0</v>
      </c>
      <c r="F75">
        <v>0</v>
      </c>
    </row>
    <row r="76" spans="1:6" x14ac:dyDescent="0.25">
      <c r="A76" t="s">
        <v>272</v>
      </c>
      <c r="B76" t="s">
        <v>12</v>
      </c>
      <c r="C76" t="s">
        <v>221</v>
      </c>
      <c r="D76" t="s">
        <v>275</v>
      </c>
      <c r="E76">
        <v>1</v>
      </c>
      <c r="F76">
        <v>0.5</v>
      </c>
    </row>
    <row r="77" spans="1:6" x14ac:dyDescent="0.25">
      <c r="A77" t="s">
        <v>272</v>
      </c>
      <c r="B77" t="s">
        <v>12</v>
      </c>
      <c r="C77" t="s">
        <v>221</v>
      </c>
      <c r="D77" t="s">
        <v>276</v>
      </c>
      <c r="E77">
        <v>0</v>
      </c>
      <c r="F77">
        <v>0</v>
      </c>
    </row>
    <row r="78" spans="1:6" x14ac:dyDescent="0.25">
      <c r="A78" t="s">
        <v>272</v>
      </c>
      <c r="B78" t="s">
        <v>12</v>
      </c>
      <c r="C78" t="s">
        <v>261</v>
      </c>
      <c r="D78" t="s">
        <v>273</v>
      </c>
      <c r="E78">
        <v>0</v>
      </c>
      <c r="F78">
        <v>0</v>
      </c>
    </row>
    <row r="79" spans="1:6" x14ac:dyDescent="0.25">
      <c r="A79" t="s">
        <v>272</v>
      </c>
      <c r="B79" t="s">
        <v>12</v>
      </c>
      <c r="C79" t="s">
        <v>261</v>
      </c>
      <c r="D79" t="s">
        <v>274</v>
      </c>
      <c r="E79">
        <v>0</v>
      </c>
      <c r="F79">
        <v>0</v>
      </c>
    </row>
    <row r="80" spans="1:6" x14ac:dyDescent="0.25">
      <c r="A80" t="s">
        <v>272</v>
      </c>
      <c r="B80" t="s">
        <v>12</v>
      </c>
      <c r="C80" t="s">
        <v>261</v>
      </c>
      <c r="D80" t="s">
        <v>275</v>
      </c>
      <c r="E80">
        <v>0</v>
      </c>
      <c r="F80">
        <v>0</v>
      </c>
    </row>
    <row r="81" spans="1:6" x14ac:dyDescent="0.25">
      <c r="A81" t="s">
        <v>272</v>
      </c>
      <c r="B81" t="s">
        <v>12</v>
      </c>
      <c r="C81" t="s">
        <v>261</v>
      </c>
      <c r="D81" t="s">
        <v>276</v>
      </c>
      <c r="E81">
        <v>1</v>
      </c>
      <c r="F81">
        <v>1</v>
      </c>
    </row>
    <row r="82" spans="1:6" x14ac:dyDescent="0.25">
      <c r="A82" t="s">
        <v>272</v>
      </c>
      <c r="B82" t="s">
        <v>12</v>
      </c>
      <c r="C82" t="s">
        <v>214</v>
      </c>
      <c r="D82" t="s">
        <v>273</v>
      </c>
      <c r="E82">
        <v>2</v>
      </c>
      <c r="F82">
        <v>0.66700000000000004</v>
      </c>
    </row>
    <row r="83" spans="1:6" x14ac:dyDescent="0.25">
      <c r="A83" t="s">
        <v>272</v>
      </c>
      <c r="B83" t="s">
        <v>12</v>
      </c>
      <c r="C83" t="s">
        <v>214</v>
      </c>
      <c r="D83" t="s">
        <v>274</v>
      </c>
      <c r="E83">
        <v>0</v>
      </c>
      <c r="F83">
        <v>0</v>
      </c>
    </row>
    <row r="84" spans="1:6" x14ac:dyDescent="0.25">
      <c r="A84" t="s">
        <v>272</v>
      </c>
      <c r="B84" t="s">
        <v>12</v>
      </c>
      <c r="C84" t="s">
        <v>214</v>
      </c>
      <c r="D84" t="s">
        <v>275</v>
      </c>
      <c r="E84">
        <v>1</v>
      </c>
      <c r="F84">
        <v>0.33300000000000002</v>
      </c>
    </row>
    <row r="85" spans="1:6" x14ac:dyDescent="0.25">
      <c r="A85" t="s">
        <v>272</v>
      </c>
      <c r="B85" t="s">
        <v>12</v>
      </c>
      <c r="C85" t="s">
        <v>214</v>
      </c>
      <c r="D85" t="s">
        <v>276</v>
      </c>
      <c r="E85">
        <v>0</v>
      </c>
      <c r="F85">
        <v>0</v>
      </c>
    </row>
    <row r="86" spans="1:6" x14ac:dyDescent="0.25">
      <c r="A86" t="s">
        <v>272</v>
      </c>
      <c r="B86" t="s">
        <v>12</v>
      </c>
      <c r="C86" t="s">
        <v>206</v>
      </c>
      <c r="D86" t="s">
        <v>273</v>
      </c>
      <c r="E86">
        <v>2</v>
      </c>
      <c r="F86">
        <v>0.5</v>
      </c>
    </row>
    <row r="87" spans="1:6" x14ac:dyDescent="0.25">
      <c r="A87" t="s">
        <v>272</v>
      </c>
      <c r="B87" t="s">
        <v>12</v>
      </c>
      <c r="C87" t="s">
        <v>206</v>
      </c>
      <c r="D87" t="s">
        <v>274</v>
      </c>
      <c r="E87">
        <v>0</v>
      </c>
      <c r="F87">
        <v>0</v>
      </c>
    </row>
    <row r="88" spans="1:6" x14ac:dyDescent="0.25">
      <c r="A88" t="s">
        <v>272</v>
      </c>
      <c r="B88" t="s">
        <v>12</v>
      </c>
      <c r="C88" t="s">
        <v>206</v>
      </c>
      <c r="D88" t="s">
        <v>275</v>
      </c>
      <c r="E88">
        <v>1</v>
      </c>
      <c r="F88">
        <v>0.25</v>
      </c>
    </row>
    <row r="89" spans="1:6" x14ac:dyDescent="0.25">
      <c r="A89" t="s">
        <v>272</v>
      </c>
      <c r="B89" t="s">
        <v>12</v>
      </c>
      <c r="C89" t="s">
        <v>206</v>
      </c>
      <c r="D89" t="s">
        <v>276</v>
      </c>
      <c r="E89">
        <v>1</v>
      </c>
      <c r="F89">
        <v>0.25</v>
      </c>
    </row>
    <row r="90" spans="1:6" x14ac:dyDescent="0.25">
      <c r="A90" t="s">
        <v>272</v>
      </c>
      <c r="B90" t="s">
        <v>12</v>
      </c>
      <c r="C90" t="s">
        <v>277</v>
      </c>
      <c r="D90" t="s">
        <v>273</v>
      </c>
      <c r="E90">
        <v>0</v>
      </c>
      <c r="F90">
        <v>0</v>
      </c>
    </row>
    <row r="91" spans="1:6" x14ac:dyDescent="0.25">
      <c r="A91" t="s">
        <v>272</v>
      </c>
      <c r="B91" t="s">
        <v>12</v>
      </c>
      <c r="C91" t="s">
        <v>277</v>
      </c>
      <c r="D91" t="s">
        <v>274</v>
      </c>
      <c r="E91">
        <v>0</v>
      </c>
      <c r="F91">
        <v>0</v>
      </c>
    </row>
    <row r="92" spans="1:6" x14ac:dyDescent="0.25">
      <c r="A92" t="s">
        <v>272</v>
      </c>
      <c r="B92" t="s">
        <v>12</v>
      </c>
      <c r="C92" t="s">
        <v>277</v>
      </c>
      <c r="D92" t="s">
        <v>275</v>
      </c>
      <c r="E92">
        <v>0</v>
      </c>
      <c r="F92">
        <v>0</v>
      </c>
    </row>
    <row r="93" spans="1:6" x14ac:dyDescent="0.25">
      <c r="A93" t="s">
        <v>272</v>
      </c>
      <c r="B93" t="s">
        <v>12</v>
      </c>
      <c r="C93" t="s">
        <v>277</v>
      </c>
      <c r="D93" t="s">
        <v>276</v>
      </c>
      <c r="E93">
        <v>1</v>
      </c>
      <c r="F93">
        <v>1</v>
      </c>
    </row>
    <row r="94" spans="1:6" x14ac:dyDescent="0.25">
      <c r="A94" t="s">
        <v>272</v>
      </c>
      <c r="B94" t="s">
        <v>12</v>
      </c>
      <c r="C94" t="s">
        <v>259</v>
      </c>
      <c r="D94" t="s">
        <v>273</v>
      </c>
      <c r="E94">
        <v>0</v>
      </c>
      <c r="F94">
        <v>0</v>
      </c>
    </row>
    <row r="95" spans="1:6" x14ac:dyDescent="0.25">
      <c r="A95" t="s">
        <v>272</v>
      </c>
      <c r="B95" t="s">
        <v>12</v>
      </c>
      <c r="C95" t="s">
        <v>259</v>
      </c>
      <c r="D95" t="s">
        <v>274</v>
      </c>
      <c r="E95">
        <v>1</v>
      </c>
      <c r="F95">
        <v>1</v>
      </c>
    </row>
    <row r="96" spans="1:6" x14ac:dyDescent="0.25">
      <c r="A96" t="s">
        <v>272</v>
      </c>
      <c r="B96" t="s">
        <v>12</v>
      </c>
      <c r="C96" t="s">
        <v>259</v>
      </c>
      <c r="D96" t="s">
        <v>275</v>
      </c>
      <c r="E96">
        <v>0</v>
      </c>
      <c r="F96">
        <v>0</v>
      </c>
    </row>
    <row r="97" spans="1:6" x14ac:dyDescent="0.25">
      <c r="A97" t="s">
        <v>272</v>
      </c>
      <c r="B97" t="s">
        <v>12</v>
      </c>
      <c r="C97" t="s">
        <v>259</v>
      </c>
      <c r="D97" t="s">
        <v>276</v>
      </c>
      <c r="E97">
        <v>0</v>
      </c>
      <c r="F97">
        <v>0</v>
      </c>
    </row>
    <row r="98" spans="1:6" x14ac:dyDescent="0.25">
      <c r="A98" t="s">
        <v>272</v>
      </c>
      <c r="B98" t="s">
        <v>12</v>
      </c>
      <c r="C98" t="s">
        <v>175</v>
      </c>
      <c r="D98" t="s">
        <v>273</v>
      </c>
      <c r="E98">
        <v>1</v>
      </c>
      <c r="F98">
        <v>1</v>
      </c>
    </row>
    <row r="99" spans="1:6" x14ac:dyDescent="0.25">
      <c r="A99" t="s">
        <v>272</v>
      </c>
      <c r="B99" t="s">
        <v>12</v>
      </c>
      <c r="C99" t="s">
        <v>175</v>
      </c>
      <c r="D99" t="s">
        <v>274</v>
      </c>
      <c r="E99">
        <v>0</v>
      </c>
      <c r="F99">
        <v>0</v>
      </c>
    </row>
    <row r="100" spans="1:6" x14ac:dyDescent="0.25">
      <c r="A100" t="s">
        <v>272</v>
      </c>
      <c r="B100" t="s">
        <v>12</v>
      </c>
      <c r="C100" t="s">
        <v>175</v>
      </c>
      <c r="D100" t="s">
        <v>275</v>
      </c>
      <c r="E100">
        <v>0</v>
      </c>
      <c r="F100">
        <v>0</v>
      </c>
    </row>
    <row r="101" spans="1:6" x14ac:dyDescent="0.25">
      <c r="A101" t="s">
        <v>272</v>
      </c>
      <c r="B101" t="s">
        <v>12</v>
      </c>
      <c r="C101" t="s">
        <v>175</v>
      </c>
      <c r="D101" t="s">
        <v>276</v>
      </c>
      <c r="E101">
        <v>0</v>
      </c>
      <c r="F101">
        <v>0</v>
      </c>
    </row>
    <row r="102" spans="1:6" x14ac:dyDescent="0.25">
      <c r="A102" t="s">
        <v>272</v>
      </c>
      <c r="B102" t="s">
        <v>12</v>
      </c>
      <c r="C102" t="s">
        <v>22</v>
      </c>
      <c r="D102" t="s">
        <v>273</v>
      </c>
      <c r="E102">
        <v>2</v>
      </c>
      <c r="F102">
        <v>0.66700000000000004</v>
      </c>
    </row>
    <row r="103" spans="1:6" x14ac:dyDescent="0.25">
      <c r="A103" t="s">
        <v>272</v>
      </c>
      <c r="B103" t="s">
        <v>12</v>
      </c>
      <c r="C103" t="s">
        <v>22</v>
      </c>
      <c r="D103" t="s">
        <v>274</v>
      </c>
      <c r="E103">
        <v>0</v>
      </c>
      <c r="F103">
        <v>0</v>
      </c>
    </row>
    <row r="104" spans="1:6" x14ac:dyDescent="0.25">
      <c r="A104" t="s">
        <v>272</v>
      </c>
      <c r="B104" t="s">
        <v>12</v>
      </c>
      <c r="C104" t="s">
        <v>22</v>
      </c>
      <c r="D104" t="s">
        <v>275</v>
      </c>
      <c r="E104">
        <v>0</v>
      </c>
      <c r="F104">
        <v>0</v>
      </c>
    </row>
    <row r="105" spans="1:6" x14ac:dyDescent="0.25">
      <c r="A105" t="s">
        <v>272</v>
      </c>
      <c r="B105" t="s">
        <v>12</v>
      </c>
      <c r="C105" t="s">
        <v>22</v>
      </c>
      <c r="D105" t="s">
        <v>276</v>
      </c>
      <c r="E105">
        <v>1</v>
      </c>
      <c r="F105">
        <v>0.33300000000000002</v>
      </c>
    </row>
    <row r="106" spans="1:6" x14ac:dyDescent="0.25">
      <c r="A106" t="s">
        <v>272</v>
      </c>
      <c r="B106" t="s">
        <v>12</v>
      </c>
      <c r="C106" t="s">
        <v>188</v>
      </c>
      <c r="D106" t="s">
        <v>273</v>
      </c>
      <c r="E106">
        <v>1</v>
      </c>
      <c r="F106">
        <v>1</v>
      </c>
    </row>
    <row r="107" spans="1:6" x14ac:dyDescent="0.25">
      <c r="A107" t="s">
        <v>272</v>
      </c>
      <c r="B107" t="s">
        <v>12</v>
      </c>
      <c r="C107" t="s">
        <v>188</v>
      </c>
      <c r="D107" t="s">
        <v>274</v>
      </c>
      <c r="E107">
        <v>0</v>
      </c>
      <c r="F107">
        <v>0</v>
      </c>
    </row>
    <row r="108" spans="1:6" x14ac:dyDescent="0.25">
      <c r="A108" t="s">
        <v>272</v>
      </c>
      <c r="B108" t="s">
        <v>12</v>
      </c>
      <c r="C108" t="s">
        <v>188</v>
      </c>
      <c r="D108" t="s">
        <v>275</v>
      </c>
      <c r="E108">
        <v>0</v>
      </c>
      <c r="F108">
        <v>0</v>
      </c>
    </row>
    <row r="109" spans="1:6" x14ac:dyDescent="0.25">
      <c r="A109" t="s">
        <v>272</v>
      </c>
      <c r="B109" t="s">
        <v>12</v>
      </c>
      <c r="C109" t="s">
        <v>188</v>
      </c>
      <c r="D109" t="s">
        <v>276</v>
      </c>
      <c r="E109">
        <v>0</v>
      </c>
      <c r="F109">
        <v>0</v>
      </c>
    </row>
    <row r="110" spans="1:6" x14ac:dyDescent="0.25">
      <c r="A110" t="s">
        <v>272</v>
      </c>
      <c r="B110" t="s">
        <v>12</v>
      </c>
      <c r="C110" t="s">
        <v>216</v>
      </c>
      <c r="D110" t="s">
        <v>273</v>
      </c>
      <c r="E110">
        <v>1</v>
      </c>
      <c r="F110">
        <v>1</v>
      </c>
    </row>
    <row r="111" spans="1:6" x14ac:dyDescent="0.25">
      <c r="A111" t="s">
        <v>272</v>
      </c>
      <c r="B111" t="s">
        <v>12</v>
      </c>
      <c r="C111" t="s">
        <v>216</v>
      </c>
      <c r="D111" t="s">
        <v>274</v>
      </c>
      <c r="E111">
        <v>0</v>
      </c>
      <c r="F111">
        <v>0</v>
      </c>
    </row>
    <row r="112" spans="1:6" x14ac:dyDescent="0.25">
      <c r="A112" t="s">
        <v>272</v>
      </c>
      <c r="B112" t="s">
        <v>12</v>
      </c>
      <c r="C112" t="s">
        <v>216</v>
      </c>
      <c r="D112" t="s">
        <v>275</v>
      </c>
      <c r="E112">
        <v>0</v>
      </c>
      <c r="F112">
        <v>0</v>
      </c>
    </row>
    <row r="113" spans="1:6" x14ac:dyDescent="0.25">
      <c r="A113" t="s">
        <v>272</v>
      </c>
      <c r="B113" t="s">
        <v>12</v>
      </c>
      <c r="C113" t="s">
        <v>216</v>
      </c>
      <c r="D113" t="s">
        <v>276</v>
      </c>
      <c r="E113">
        <v>0</v>
      </c>
      <c r="F113">
        <v>0</v>
      </c>
    </row>
    <row r="114" spans="1:6" x14ac:dyDescent="0.25">
      <c r="A114" t="s">
        <v>272</v>
      </c>
      <c r="B114" t="s">
        <v>12</v>
      </c>
      <c r="C114" t="s">
        <v>278</v>
      </c>
      <c r="D114" t="s">
        <v>273</v>
      </c>
      <c r="E114">
        <v>1</v>
      </c>
      <c r="F114">
        <v>0.5</v>
      </c>
    </row>
    <row r="115" spans="1:6" x14ac:dyDescent="0.25">
      <c r="A115" t="s">
        <v>272</v>
      </c>
      <c r="B115" t="s">
        <v>12</v>
      </c>
      <c r="C115" t="s">
        <v>278</v>
      </c>
      <c r="D115" t="s">
        <v>274</v>
      </c>
      <c r="E115">
        <v>0</v>
      </c>
      <c r="F115">
        <v>0</v>
      </c>
    </row>
    <row r="116" spans="1:6" x14ac:dyDescent="0.25">
      <c r="A116" t="s">
        <v>272</v>
      </c>
      <c r="B116" t="s">
        <v>12</v>
      </c>
      <c r="C116" t="s">
        <v>278</v>
      </c>
      <c r="D116" t="s">
        <v>275</v>
      </c>
      <c r="E116">
        <v>1</v>
      </c>
      <c r="F116">
        <v>0.5</v>
      </c>
    </row>
    <row r="117" spans="1:6" x14ac:dyDescent="0.25">
      <c r="A117" t="s">
        <v>272</v>
      </c>
      <c r="B117" t="s">
        <v>12</v>
      </c>
      <c r="C117" t="s">
        <v>278</v>
      </c>
      <c r="D117" t="s">
        <v>276</v>
      </c>
      <c r="E117">
        <v>0</v>
      </c>
      <c r="F117">
        <v>0</v>
      </c>
    </row>
    <row r="118" spans="1:6" x14ac:dyDescent="0.25">
      <c r="A118" t="s">
        <v>272</v>
      </c>
      <c r="B118" t="s">
        <v>12</v>
      </c>
      <c r="C118" t="s">
        <v>219</v>
      </c>
      <c r="D118" t="s">
        <v>273</v>
      </c>
      <c r="E118">
        <v>1</v>
      </c>
      <c r="F118">
        <v>1</v>
      </c>
    </row>
    <row r="119" spans="1:6" x14ac:dyDescent="0.25">
      <c r="A119" t="s">
        <v>272</v>
      </c>
      <c r="B119" t="s">
        <v>12</v>
      </c>
      <c r="C119" t="s">
        <v>219</v>
      </c>
      <c r="D119" t="s">
        <v>274</v>
      </c>
      <c r="E119">
        <v>0</v>
      </c>
      <c r="F119">
        <v>0</v>
      </c>
    </row>
    <row r="120" spans="1:6" x14ac:dyDescent="0.25">
      <c r="A120" t="s">
        <v>272</v>
      </c>
      <c r="B120" t="s">
        <v>12</v>
      </c>
      <c r="C120" t="s">
        <v>219</v>
      </c>
      <c r="D120" t="s">
        <v>275</v>
      </c>
      <c r="E120">
        <v>0</v>
      </c>
      <c r="F120">
        <v>0</v>
      </c>
    </row>
    <row r="121" spans="1:6" x14ac:dyDescent="0.25">
      <c r="A121" t="s">
        <v>272</v>
      </c>
      <c r="B121" t="s">
        <v>12</v>
      </c>
      <c r="C121" t="s">
        <v>219</v>
      </c>
      <c r="D121" t="s">
        <v>276</v>
      </c>
      <c r="E121">
        <v>0</v>
      </c>
      <c r="F121">
        <v>0</v>
      </c>
    </row>
    <row r="122" spans="1:6" x14ac:dyDescent="0.25">
      <c r="A122" t="s">
        <v>272</v>
      </c>
      <c r="B122" t="s">
        <v>12</v>
      </c>
      <c r="C122" t="s">
        <v>183</v>
      </c>
      <c r="D122" t="s">
        <v>273</v>
      </c>
      <c r="E122">
        <v>1</v>
      </c>
      <c r="F122">
        <v>1</v>
      </c>
    </row>
    <row r="123" spans="1:6" x14ac:dyDescent="0.25">
      <c r="A123" t="s">
        <v>272</v>
      </c>
      <c r="B123" t="s">
        <v>12</v>
      </c>
      <c r="C123" t="s">
        <v>183</v>
      </c>
      <c r="D123" t="s">
        <v>274</v>
      </c>
      <c r="E123">
        <v>0</v>
      </c>
      <c r="F123">
        <v>0</v>
      </c>
    </row>
    <row r="124" spans="1:6" x14ac:dyDescent="0.25">
      <c r="A124" t="s">
        <v>272</v>
      </c>
      <c r="B124" t="s">
        <v>12</v>
      </c>
      <c r="C124" t="s">
        <v>183</v>
      </c>
      <c r="D124" t="s">
        <v>275</v>
      </c>
      <c r="E124">
        <v>0</v>
      </c>
      <c r="F124">
        <v>0</v>
      </c>
    </row>
    <row r="125" spans="1:6" x14ac:dyDescent="0.25">
      <c r="A125" t="s">
        <v>272</v>
      </c>
      <c r="B125" t="s">
        <v>12</v>
      </c>
      <c r="C125" t="s">
        <v>183</v>
      </c>
      <c r="D125" t="s">
        <v>276</v>
      </c>
      <c r="E125">
        <v>0</v>
      </c>
      <c r="F125">
        <v>0</v>
      </c>
    </row>
    <row r="126" spans="1:6" x14ac:dyDescent="0.25">
      <c r="A126" t="s">
        <v>272</v>
      </c>
      <c r="B126" t="s">
        <v>12</v>
      </c>
      <c r="C126" t="s">
        <v>266</v>
      </c>
      <c r="D126" t="s">
        <v>273</v>
      </c>
      <c r="E126">
        <v>0</v>
      </c>
      <c r="F126">
        <v>0</v>
      </c>
    </row>
    <row r="127" spans="1:6" x14ac:dyDescent="0.25">
      <c r="A127" t="s">
        <v>272</v>
      </c>
      <c r="B127" t="s">
        <v>12</v>
      </c>
      <c r="C127" t="s">
        <v>266</v>
      </c>
      <c r="D127" t="s">
        <v>274</v>
      </c>
      <c r="E127">
        <v>0</v>
      </c>
      <c r="F127">
        <v>0</v>
      </c>
    </row>
    <row r="128" spans="1:6" x14ac:dyDescent="0.25">
      <c r="A128" t="s">
        <v>272</v>
      </c>
      <c r="B128" t="s">
        <v>12</v>
      </c>
      <c r="C128" t="s">
        <v>266</v>
      </c>
      <c r="D128" t="s">
        <v>275</v>
      </c>
      <c r="E128">
        <v>0</v>
      </c>
      <c r="F128">
        <v>0</v>
      </c>
    </row>
    <row r="129" spans="1:6" x14ac:dyDescent="0.25">
      <c r="A129" t="s">
        <v>272</v>
      </c>
      <c r="B129" t="s">
        <v>12</v>
      </c>
      <c r="C129" t="s">
        <v>266</v>
      </c>
      <c r="D129" t="s">
        <v>276</v>
      </c>
      <c r="E129">
        <v>1</v>
      </c>
      <c r="F129">
        <v>1</v>
      </c>
    </row>
    <row r="130" spans="1:6" x14ac:dyDescent="0.25">
      <c r="A130" t="s">
        <v>272</v>
      </c>
      <c r="B130" t="s">
        <v>12</v>
      </c>
      <c r="C130" t="s">
        <v>218</v>
      </c>
      <c r="D130" t="s">
        <v>273</v>
      </c>
      <c r="E130">
        <v>1</v>
      </c>
      <c r="F130">
        <v>1</v>
      </c>
    </row>
    <row r="131" spans="1:6" x14ac:dyDescent="0.25">
      <c r="A131" t="s">
        <v>272</v>
      </c>
      <c r="B131" t="s">
        <v>12</v>
      </c>
      <c r="C131" t="s">
        <v>218</v>
      </c>
      <c r="D131" t="s">
        <v>274</v>
      </c>
      <c r="E131">
        <v>0</v>
      </c>
      <c r="F131">
        <v>0</v>
      </c>
    </row>
    <row r="132" spans="1:6" x14ac:dyDescent="0.25">
      <c r="A132" t="s">
        <v>272</v>
      </c>
      <c r="B132" t="s">
        <v>12</v>
      </c>
      <c r="C132" t="s">
        <v>218</v>
      </c>
      <c r="D132" t="s">
        <v>275</v>
      </c>
      <c r="E132">
        <v>0</v>
      </c>
      <c r="F132">
        <v>0</v>
      </c>
    </row>
    <row r="133" spans="1:6" x14ac:dyDescent="0.25">
      <c r="A133" t="s">
        <v>272</v>
      </c>
      <c r="B133" t="s">
        <v>12</v>
      </c>
      <c r="C133" t="s">
        <v>218</v>
      </c>
      <c r="D133" t="s">
        <v>276</v>
      </c>
      <c r="E133">
        <v>0</v>
      </c>
      <c r="F133">
        <v>0</v>
      </c>
    </row>
    <row r="134" spans="1:6" x14ac:dyDescent="0.25">
      <c r="A134" t="s">
        <v>272</v>
      </c>
      <c r="B134" t="s">
        <v>12</v>
      </c>
      <c r="C134" t="s">
        <v>246</v>
      </c>
      <c r="D134" t="s">
        <v>273</v>
      </c>
      <c r="E134">
        <v>1</v>
      </c>
      <c r="F134">
        <v>1</v>
      </c>
    </row>
    <row r="135" spans="1:6" x14ac:dyDescent="0.25">
      <c r="A135" t="s">
        <v>272</v>
      </c>
      <c r="B135" t="s">
        <v>12</v>
      </c>
      <c r="C135" t="s">
        <v>246</v>
      </c>
      <c r="D135" t="s">
        <v>274</v>
      </c>
      <c r="E135">
        <v>0</v>
      </c>
      <c r="F135">
        <v>0</v>
      </c>
    </row>
    <row r="136" spans="1:6" x14ac:dyDescent="0.25">
      <c r="A136" t="s">
        <v>272</v>
      </c>
      <c r="B136" t="s">
        <v>12</v>
      </c>
      <c r="C136" t="s">
        <v>246</v>
      </c>
      <c r="D136" t="s">
        <v>275</v>
      </c>
      <c r="E136">
        <v>0</v>
      </c>
      <c r="F136">
        <v>0</v>
      </c>
    </row>
    <row r="137" spans="1:6" x14ac:dyDescent="0.25">
      <c r="A137" t="s">
        <v>272</v>
      </c>
      <c r="B137" t="s">
        <v>12</v>
      </c>
      <c r="C137" t="s">
        <v>246</v>
      </c>
      <c r="D137" t="s">
        <v>276</v>
      </c>
      <c r="E137">
        <v>0</v>
      </c>
      <c r="F137">
        <v>0</v>
      </c>
    </row>
    <row r="138" spans="1:6" x14ac:dyDescent="0.25">
      <c r="A138" t="s">
        <v>272</v>
      </c>
      <c r="B138" t="s">
        <v>12</v>
      </c>
      <c r="C138" t="s">
        <v>213</v>
      </c>
      <c r="D138" t="s">
        <v>273</v>
      </c>
      <c r="E138">
        <v>1</v>
      </c>
      <c r="F138">
        <v>0.25</v>
      </c>
    </row>
    <row r="139" spans="1:6" x14ac:dyDescent="0.25">
      <c r="A139" t="s">
        <v>272</v>
      </c>
      <c r="B139" t="s">
        <v>12</v>
      </c>
      <c r="C139" t="s">
        <v>213</v>
      </c>
      <c r="D139" t="s">
        <v>274</v>
      </c>
      <c r="E139">
        <v>0</v>
      </c>
      <c r="F139">
        <v>0</v>
      </c>
    </row>
    <row r="140" spans="1:6" x14ac:dyDescent="0.25">
      <c r="A140" t="s">
        <v>272</v>
      </c>
      <c r="B140" t="s">
        <v>12</v>
      </c>
      <c r="C140" t="s">
        <v>213</v>
      </c>
      <c r="D140" t="s">
        <v>275</v>
      </c>
      <c r="E140">
        <v>2</v>
      </c>
      <c r="F140">
        <v>0.5</v>
      </c>
    </row>
    <row r="141" spans="1:6" x14ac:dyDescent="0.25">
      <c r="A141" t="s">
        <v>272</v>
      </c>
      <c r="B141" t="s">
        <v>12</v>
      </c>
      <c r="C141" t="s">
        <v>213</v>
      </c>
      <c r="D141" t="s">
        <v>276</v>
      </c>
      <c r="E141">
        <v>1</v>
      </c>
      <c r="F141">
        <v>0.25</v>
      </c>
    </row>
    <row r="142" spans="1:6" x14ac:dyDescent="0.25">
      <c r="A142" t="s">
        <v>272</v>
      </c>
      <c r="B142" t="s">
        <v>12</v>
      </c>
      <c r="C142" t="s">
        <v>258</v>
      </c>
      <c r="D142" t="s">
        <v>273</v>
      </c>
      <c r="E142">
        <v>0</v>
      </c>
      <c r="F142">
        <v>0</v>
      </c>
    </row>
    <row r="143" spans="1:6" x14ac:dyDescent="0.25">
      <c r="A143" t="s">
        <v>272</v>
      </c>
      <c r="B143" t="s">
        <v>12</v>
      </c>
      <c r="C143" t="s">
        <v>258</v>
      </c>
      <c r="D143" t="s">
        <v>274</v>
      </c>
      <c r="E143">
        <v>0</v>
      </c>
      <c r="F143">
        <v>0</v>
      </c>
    </row>
    <row r="144" spans="1:6" x14ac:dyDescent="0.25">
      <c r="A144" t="s">
        <v>272</v>
      </c>
      <c r="B144" t="s">
        <v>12</v>
      </c>
      <c r="C144" t="s">
        <v>258</v>
      </c>
      <c r="D144" t="s">
        <v>275</v>
      </c>
      <c r="E144">
        <v>1</v>
      </c>
      <c r="F144">
        <v>1</v>
      </c>
    </row>
    <row r="145" spans="1:6" x14ac:dyDescent="0.25">
      <c r="A145" t="s">
        <v>272</v>
      </c>
      <c r="B145" t="s">
        <v>12</v>
      </c>
      <c r="C145" t="s">
        <v>258</v>
      </c>
      <c r="D145" t="s">
        <v>276</v>
      </c>
      <c r="E145">
        <v>0</v>
      </c>
      <c r="F145">
        <v>0</v>
      </c>
    </row>
    <row r="146" spans="1:6" x14ac:dyDescent="0.25">
      <c r="A146" t="s">
        <v>272</v>
      </c>
      <c r="B146" t="s">
        <v>12</v>
      </c>
      <c r="C146" t="s">
        <v>215</v>
      </c>
      <c r="D146" t="s">
        <v>273</v>
      </c>
      <c r="E146">
        <v>1</v>
      </c>
      <c r="F146">
        <v>1</v>
      </c>
    </row>
    <row r="147" spans="1:6" x14ac:dyDescent="0.25">
      <c r="A147" t="s">
        <v>272</v>
      </c>
      <c r="B147" t="s">
        <v>12</v>
      </c>
      <c r="C147" t="s">
        <v>215</v>
      </c>
      <c r="D147" t="s">
        <v>274</v>
      </c>
      <c r="E147">
        <v>0</v>
      </c>
      <c r="F147">
        <v>0</v>
      </c>
    </row>
    <row r="148" spans="1:6" x14ac:dyDescent="0.25">
      <c r="A148" t="s">
        <v>272</v>
      </c>
      <c r="B148" t="s">
        <v>12</v>
      </c>
      <c r="C148" t="s">
        <v>215</v>
      </c>
      <c r="D148" t="s">
        <v>275</v>
      </c>
      <c r="E148">
        <v>0</v>
      </c>
      <c r="F148">
        <v>0</v>
      </c>
    </row>
    <row r="149" spans="1:6" x14ac:dyDescent="0.25">
      <c r="A149" t="s">
        <v>272</v>
      </c>
      <c r="B149" t="s">
        <v>12</v>
      </c>
      <c r="C149" t="s">
        <v>215</v>
      </c>
      <c r="D149" t="s">
        <v>276</v>
      </c>
      <c r="E149">
        <v>0</v>
      </c>
      <c r="F149">
        <v>0</v>
      </c>
    </row>
    <row r="150" spans="1:6" x14ac:dyDescent="0.25">
      <c r="A150" t="s">
        <v>272</v>
      </c>
      <c r="B150" t="s">
        <v>12</v>
      </c>
      <c r="C150" t="s">
        <v>195</v>
      </c>
      <c r="D150" t="s">
        <v>273</v>
      </c>
      <c r="E150">
        <v>0</v>
      </c>
      <c r="F150">
        <v>0</v>
      </c>
    </row>
    <row r="151" spans="1:6" x14ac:dyDescent="0.25">
      <c r="A151" t="s">
        <v>272</v>
      </c>
      <c r="B151" t="s">
        <v>12</v>
      </c>
      <c r="C151" t="s">
        <v>195</v>
      </c>
      <c r="D151" t="s">
        <v>274</v>
      </c>
      <c r="E151">
        <v>1</v>
      </c>
      <c r="F151">
        <v>1</v>
      </c>
    </row>
    <row r="152" spans="1:6" x14ac:dyDescent="0.25">
      <c r="A152" t="s">
        <v>272</v>
      </c>
      <c r="B152" t="s">
        <v>12</v>
      </c>
      <c r="C152" t="s">
        <v>195</v>
      </c>
      <c r="D152" t="s">
        <v>275</v>
      </c>
      <c r="E152">
        <v>0</v>
      </c>
      <c r="F152">
        <v>0</v>
      </c>
    </row>
    <row r="153" spans="1:6" x14ac:dyDescent="0.25">
      <c r="A153" t="s">
        <v>272</v>
      </c>
      <c r="B153" t="s">
        <v>12</v>
      </c>
      <c r="C153" t="s">
        <v>195</v>
      </c>
      <c r="D153" t="s">
        <v>276</v>
      </c>
      <c r="E153">
        <v>0</v>
      </c>
      <c r="F153">
        <v>0</v>
      </c>
    </row>
    <row r="154" spans="1:6" x14ac:dyDescent="0.25">
      <c r="A154" t="s">
        <v>272</v>
      </c>
      <c r="B154" t="s">
        <v>12</v>
      </c>
      <c r="C154" t="s">
        <v>270</v>
      </c>
      <c r="D154" t="s">
        <v>273</v>
      </c>
      <c r="E154">
        <v>0</v>
      </c>
      <c r="F154">
        <v>0</v>
      </c>
    </row>
    <row r="155" spans="1:6" x14ac:dyDescent="0.25">
      <c r="A155" t="s">
        <v>272</v>
      </c>
      <c r="B155" t="s">
        <v>12</v>
      </c>
      <c r="C155" t="s">
        <v>270</v>
      </c>
      <c r="D155" t="s">
        <v>274</v>
      </c>
      <c r="E155">
        <v>0</v>
      </c>
      <c r="F155">
        <v>0</v>
      </c>
    </row>
    <row r="156" spans="1:6" x14ac:dyDescent="0.25">
      <c r="A156" t="s">
        <v>272</v>
      </c>
      <c r="B156" t="s">
        <v>12</v>
      </c>
      <c r="C156" t="s">
        <v>270</v>
      </c>
      <c r="D156" t="s">
        <v>275</v>
      </c>
      <c r="E156">
        <v>1</v>
      </c>
      <c r="F156">
        <v>1</v>
      </c>
    </row>
    <row r="157" spans="1:6" x14ac:dyDescent="0.25">
      <c r="A157" t="s">
        <v>272</v>
      </c>
      <c r="B157" t="s">
        <v>12</v>
      </c>
      <c r="C157" t="s">
        <v>270</v>
      </c>
      <c r="D157" t="s">
        <v>276</v>
      </c>
      <c r="E157">
        <v>0</v>
      </c>
      <c r="F157">
        <v>0</v>
      </c>
    </row>
    <row r="158" spans="1:6" x14ac:dyDescent="0.25">
      <c r="A158" t="s">
        <v>272</v>
      </c>
      <c r="B158" t="s">
        <v>12</v>
      </c>
      <c r="C158" t="s">
        <v>257</v>
      </c>
      <c r="D158" t="s">
        <v>273</v>
      </c>
      <c r="E158">
        <v>0</v>
      </c>
      <c r="F158">
        <v>0</v>
      </c>
    </row>
    <row r="159" spans="1:6" x14ac:dyDescent="0.25">
      <c r="A159" t="s">
        <v>272</v>
      </c>
      <c r="B159" t="s">
        <v>12</v>
      </c>
      <c r="C159" t="s">
        <v>257</v>
      </c>
      <c r="D159" t="s">
        <v>274</v>
      </c>
      <c r="E159">
        <v>1</v>
      </c>
      <c r="F159">
        <v>0.25</v>
      </c>
    </row>
    <row r="160" spans="1:6" x14ac:dyDescent="0.25">
      <c r="A160" t="s">
        <v>272</v>
      </c>
      <c r="B160" t="s">
        <v>12</v>
      </c>
      <c r="C160" t="s">
        <v>257</v>
      </c>
      <c r="D160" t="s">
        <v>275</v>
      </c>
      <c r="E160">
        <v>1</v>
      </c>
      <c r="F160">
        <v>0.25</v>
      </c>
    </row>
    <row r="161" spans="1:6" x14ac:dyDescent="0.25">
      <c r="A161" t="s">
        <v>272</v>
      </c>
      <c r="B161" t="s">
        <v>12</v>
      </c>
      <c r="C161" t="s">
        <v>257</v>
      </c>
      <c r="D161" t="s">
        <v>276</v>
      </c>
      <c r="E161">
        <v>2</v>
      </c>
      <c r="F161">
        <v>0.5</v>
      </c>
    </row>
    <row r="162" spans="1:6" x14ac:dyDescent="0.25">
      <c r="A162" t="s">
        <v>272</v>
      </c>
      <c r="B162" t="s">
        <v>12</v>
      </c>
      <c r="C162" t="s">
        <v>271</v>
      </c>
      <c r="D162" t="s">
        <v>273</v>
      </c>
      <c r="E162">
        <v>1</v>
      </c>
      <c r="F162">
        <v>1</v>
      </c>
    </row>
    <row r="163" spans="1:6" x14ac:dyDescent="0.25">
      <c r="A163" t="s">
        <v>272</v>
      </c>
      <c r="B163" t="s">
        <v>12</v>
      </c>
      <c r="C163" t="s">
        <v>271</v>
      </c>
      <c r="D163" t="s">
        <v>274</v>
      </c>
      <c r="E163">
        <v>0</v>
      </c>
      <c r="F163">
        <v>0</v>
      </c>
    </row>
    <row r="164" spans="1:6" x14ac:dyDescent="0.25">
      <c r="A164" t="s">
        <v>272</v>
      </c>
      <c r="B164" t="s">
        <v>12</v>
      </c>
      <c r="C164" t="s">
        <v>271</v>
      </c>
      <c r="D164" t="s">
        <v>275</v>
      </c>
      <c r="E164">
        <v>0</v>
      </c>
      <c r="F164">
        <v>0</v>
      </c>
    </row>
    <row r="165" spans="1:6" x14ac:dyDescent="0.25">
      <c r="A165" t="s">
        <v>272</v>
      </c>
      <c r="B165" t="s">
        <v>12</v>
      </c>
      <c r="C165" t="s">
        <v>271</v>
      </c>
      <c r="D165" t="s">
        <v>276</v>
      </c>
      <c r="E165">
        <v>0</v>
      </c>
      <c r="F165">
        <v>0</v>
      </c>
    </row>
    <row r="166" spans="1:6" x14ac:dyDescent="0.25">
      <c r="A166" t="s">
        <v>272</v>
      </c>
      <c r="B166" t="s">
        <v>12</v>
      </c>
      <c r="C166" t="s">
        <v>279</v>
      </c>
      <c r="D166" t="s">
        <v>273</v>
      </c>
      <c r="E166">
        <v>0</v>
      </c>
      <c r="F166">
        <v>0</v>
      </c>
    </row>
    <row r="167" spans="1:6" x14ac:dyDescent="0.25">
      <c r="A167" t="s">
        <v>272</v>
      </c>
      <c r="B167" t="s">
        <v>12</v>
      </c>
      <c r="C167" t="s">
        <v>279</v>
      </c>
      <c r="D167" t="s">
        <v>274</v>
      </c>
      <c r="E167">
        <v>0</v>
      </c>
      <c r="F167">
        <v>0</v>
      </c>
    </row>
    <row r="168" spans="1:6" x14ac:dyDescent="0.25">
      <c r="A168" t="s">
        <v>272</v>
      </c>
      <c r="B168" t="s">
        <v>12</v>
      </c>
      <c r="C168" t="s">
        <v>279</v>
      </c>
      <c r="D168" t="s">
        <v>275</v>
      </c>
      <c r="E168">
        <v>0</v>
      </c>
      <c r="F168">
        <v>0</v>
      </c>
    </row>
    <row r="169" spans="1:6" x14ac:dyDescent="0.25">
      <c r="A169" t="s">
        <v>272</v>
      </c>
      <c r="B169" t="s">
        <v>12</v>
      </c>
      <c r="C169" t="s">
        <v>279</v>
      </c>
      <c r="D169" t="s">
        <v>276</v>
      </c>
      <c r="E169">
        <v>1</v>
      </c>
      <c r="F169">
        <v>1</v>
      </c>
    </row>
    <row r="170" spans="1:6" x14ac:dyDescent="0.25">
      <c r="A170" t="s">
        <v>272</v>
      </c>
      <c r="B170" t="s">
        <v>12</v>
      </c>
      <c r="C170" t="s">
        <v>200</v>
      </c>
      <c r="D170" t="s">
        <v>273</v>
      </c>
      <c r="E170">
        <v>0</v>
      </c>
      <c r="F170">
        <v>0</v>
      </c>
    </row>
    <row r="171" spans="1:6" x14ac:dyDescent="0.25">
      <c r="A171" t="s">
        <v>272</v>
      </c>
      <c r="B171" t="s">
        <v>12</v>
      </c>
      <c r="C171" t="s">
        <v>200</v>
      </c>
      <c r="D171" t="s">
        <v>274</v>
      </c>
      <c r="E171">
        <v>0</v>
      </c>
      <c r="F171">
        <v>0</v>
      </c>
    </row>
    <row r="172" spans="1:6" x14ac:dyDescent="0.25">
      <c r="A172" t="s">
        <v>272</v>
      </c>
      <c r="B172" t="s">
        <v>12</v>
      </c>
      <c r="C172" t="s">
        <v>200</v>
      </c>
      <c r="D172" t="s">
        <v>275</v>
      </c>
      <c r="E172">
        <v>1</v>
      </c>
      <c r="F172">
        <v>1</v>
      </c>
    </row>
    <row r="173" spans="1:6" x14ac:dyDescent="0.25">
      <c r="A173" t="s">
        <v>272</v>
      </c>
      <c r="B173" t="s">
        <v>12</v>
      </c>
      <c r="C173" t="s">
        <v>200</v>
      </c>
      <c r="D173" t="s">
        <v>276</v>
      </c>
      <c r="E173">
        <v>0</v>
      </c>
      <c r="F173">
        <v>0</v>
      </c>
    </row>
    <row r="174" spans="1:6" x14ac:dyDescent="0.25">
      <c r="A174" t="s">
        <v>272</v>
      </c>
      <c r="B174" t="s">
        <v>12</v>
      </c>
      <c r="C174" t="s">
        <v>249</v>
      </c>
      <c r="D174" t="s">
        <v>273</v>
      </c>
      <c r="E174">
        <v>1</v>
      </c>
      <c r="F174">
        <v>0.5</v>
      </c>
    </row>
    <row r="175" spans="1:6" x14ac:dyDescent="0.25">
      <c r="A175" t="s">
        <v>272</v>
      </c>
      <c r="B175" t="s">
        <v>12</v>
      </c>
      <c r="C175" t="s">
        <v>249</v>
      </c>
      <c r="D175" t="s">
        <v>274</v>
      </c>
      <c r="E175">
        <v>0</v>
      </c>
      <c r="F175">
        <v>0</v>
      </c>
    </row>
    <row r="176" spans="1:6" x14ac:dyDescent="0.25">
      <c r="A176" t="s">
        <v>272</v>
      </c>
      <c r="B176" t="s">
        <v>12</v>
      </c>
      <c r="C176" t="s">
        <v>249</v>
      </c>
      <c r="D176" t="s">
        <v>275</v>
      </c>
      <c r="E176">
        <v>1</v>
      </c>
      <c r="F176">
        <v>0.5</v>
      </c>
    </row>
    <row r="177" spans="1:6" x14ac:dyDescent="0.25">
      <c r="A177" t="s">
        <v>272</v>
      </c>
      <c r="B177" t="s">
        <v>12</v>
      </c>
      <c r="C177" t="s">
        <v>249</v>
      </c>
      <c r="D177" t="s">
        <v>276</v>
      </c>
      <c r="E177">
        <v>0</v>
      </c>
      <c r="F177">
        <v>0</v>
      </c>
    </row>
    <row r="178" spans="1:6" x14ac:dyDescent="0.25">
      <c r="A178" t="s">
        <v>272</v>
      </c>
      <c r="B178" t="s">
        <v>12</v>
      </c>
      <c r="C178" t="s">
        <v>181</v>
      </c>
      <c r="D178" t="s">
        <v>273</v>
      </c>
      <c r="E178">
        <v>0</v>
      </c>
      <c r="F178">
        <v>0</v>
      </c>
    </row>
    <row r="179" spans="1:6" x14ac:dyDescent="0.25">
      <c r="A179" t="s">
        <v>272</v>
      </c>
      <c r="B179" t="s">
        <v>12</v>
      </c>
      <c r="C179" t="s">
        <v>181</v>
      </c>
      <c r="D179" t="s">
        <v>274</v>
      </c>
      <c r="E179">
        <v>0</v>
      </c>
      <c r="F179">
        <v>0</v>
      </c>
    </row>
    <row r="180" spans="1:6" x14ac:dyDescent="0.25">
      <c r="A180" t="s">
        <v>272</v>
      </c>
      <c r="B180" t="s">
        <v>12</v>
      </c>
      <c r="C180" t="s">
        <v>181</v>
      </c>
      <c r="D180" t="s">
        <v>275</v>
      </c>
      <c r="E180">
        <v>1</v>
      </c>
      <c r="F180">
        <v>1</v>
      </c>
    </row>
    <row r="181" spans="1:6" x14ac:dyDescent="0.25">
      <c r="A181" t="s">
        <v>272</v>
      </c>
      <c r="B181" t="s">
        <v>12</v>
      </c>
      <c r="C181" t="s">
        <v>181</v>
      </c>
      <c r="D181" t="s">
        <v>276</v>
      </c>
      <c r="E181">
        <v>0</v>
      </c>
      <c r="F181">
        <v>0</v>
      </c>
    </row>
    <row r="182" spans="1:6" x14ac:dyDescent="0.25">
      <c r="A182" t="s">
        <v>272</v>
      </c>
      <c r="B182" t="s">
        <v>12</v>
      </c>
      <c r="C182" t="s">
        <v>280</v>
      </c>
      <c r="D182" t="s">
        <v>273</v>
      </c>
      <c r="E182">
        <v>1</v>
      </c>
      <c r="F182">
        <v>1</v>
      </c>
    </row>
    <row r="183" spans="1:6" x14ac:dyDescent="0.25">
      <c r="A183" t="s">
        <v>272</v>
      </c>
      <c r="B183" t="s">
        <v>12</v>
      </c>
      <c r="C183" t="s">
        <v>280</v>
      </c>
      <c r="D183" t="s">
        <v>274</v>
      </c>
      <c r="E183">
        <v>0</v>
      </c>
      <c r="F183">
        <v>0</v>
      </c>
    </row>
    <row r="184" spans="1:6" x14ac:dyDescent="0.25">
      <c r="A184" t="s">
        <v>272</v>
      </c>
      <c r="B184" t="s">
        <v>12</v>
      </c>
      <c r="C184" t="s">
        <v>280</v>
      </c>
      <c r="D184" t="s">
        <v>275</v>
      </c>
      <c r="E184">
        <v>0</v>
      </c>
      <c r="F184">
        <v>0</v>
      </c>
    </row>
    <row r="185" spans="1:6" x14ac:dyDescent="0.25">
      <c r="A185" t="s">
        <v>272</v>
      </c>
      <c r="B185" t="s">
        <v>12</v>
      </c>
      <c r="C185" t="s">
        <v>280</v>
      </c>
      <c r="D185" t="s">
        <v>276</v>
      </c>
      <c r="E185">
        <v>0</v>
      </c>
      <c r="F185">
        <v>0</v>
      </c>
    </row>
    <row r="186" spans="1:6" x14ac:dyDescent="0.25">
      <c r="A186" t="s">
        <v>272</v>
      </c>
      <c r="B186" t="s">
        <v>12</v>
      </c>
      <c r="C186" t="s">
        <v>208</v>
      </c>
      <c r="D186" t="s">
        <v>273</v>
      </c>
      <c r="E186">
        <v>1</v>
      </c>
      <c r="F186">
        <v>1</v>
      </c>
    </row>
    <row r="187" spans="1:6" x14ac:dyDescent="0.25">
      <c r="A187" t="s">
        <v>272</v>
      </c>
      <c r="B187" t="s">
        <v>12</v>
      </c>
      <c r="C187" t="s">
        <v>208</v>
      </c>
      <c r="D187" t="s">
        <v>274</v>
      </c>
      <c r="E187">
        <v>0</v>
      </c>
      <c r="F187">
        <v>0</v>
      </c>
    </row>
    <row r="188" spans="1:6" x14ac:dyDescent="0.25">
      <c r="A188" t="s">
        <v>272</v>
      </c>
      <c r="B188" t="s">
        <v>12</v>
      </c>
      <c r="C188" t="s">
        <v>208</v>
      </c>
      <c r="D188" t="s">
        <v>275</v>
      </c>
      <c r="E188">
        <v>0</v>
      </c>
      <c r="F188">
        <v>0</v>
      </c>
    </row>
    <row r="189" spans="1:6" x14ac:dyDescent="0.25">
      <c r="A189" t="s">
        <v>272</v>
      </c>
      <c r="B189" t="s">
        <v>12</v>
      </c>
      <c r="C189" t="s">
        <v>208</v>
      </c>
      <c r="D189" t="s">
        <v>276</v>
      </c>
      <c r="E189">
        <v>0</v>
      </c>
      <c r="F189">
        <v>0</v>
      </c>
    </row>
    <row r="190" spans="1:6" x14ac:dyDescent="0.25">
      <c r="A190" t="s">
        <v>272</v>
      </c>
      <c r="B190" t="s">
        <v>12</v>
      </c>
      <c r="C190" t="s">
        <v>268</v>
      </c>
      <c r="D190" t="s">
        <v>273</v>
      </c>
      <c r="E190">
        <v>0</v>
      </c>
      <c r="F190">
        <v>0</v>
      </c>
    </row>
    <row r="191" spans="1:6" x14ac:dyDescent="0.25">
      <c r="A191" t="s">
        <v>272</v>
      </c>
      <c r="B191" t="s">
        <v>12</v>
      </c>
      <c r="C191" t="s">
        <v>268</v>
      </c>
      <c r="D191" t="s">
        <v>274</v>
      </c>
      <c r="E191">
        <v>0</v>
      </c>
      <c r="F191">
        <v>0</v>
      </c>
    </row>
    <row r="192" spans="1:6" x14ac:dyDescent="0.25">
      <c r="A192" t="s">
        <v>272</v>
      </c>
      <c r="B192" t="s">
        <v>12</v>
      </c>
      <c r="C192" t="s">
        <v>268</v>
      </c>
      <c r="D192" t="s">
        <v>275</v>
      </c>
      <c r="E192">
        <v>0</v>
      </c>
      <c r="F192">
        <v>0</v>
      </c>
    </row>
    <row r="193" spans="1:6" x14ac:dyDescent="0.25">
      <c r="A193" t="s">
        <v>272</v>
      </c>
      <c r="B193" t="s">
        <v>12</v>
      </c>
      <c r="C193" t="s">
        <v>268</v>
      </c>
      <c r="D193" t="s">
        <v>276</v>
      </c>
      <c r="E193">
        <v>1</v>
      </c>
      <c r="F193">
        <v>1</v>
      </c>
    </row>
    <row r="194" spans="1:6" x14ac:dyDescent="0.25">
      <c r="A194" t="s">
        <v>272</v>
      </c>
      <c r="B194" t="s">
        <v>12</v>
      </c>
      <c r="C194" t="s">
        <v>182</v>
      </c>
      <c r="D194" t="s">
        <v>273</v>
      </c>
      <c r="E194">
        <v>0</v>
      </c>
      <c r="F194">
        <v>0</v>
      </c>
    </row>
    <row r="195" spans="1:6" x14ac:dyDescent="0.25">
      <c r="A195" t="s">
        <v>272</v>
      </c>
      <c r="B195" t="s">
        <v>12</v>
      </c>
      <c r="C195" t="s">
        <v>182</v>
      </c>
      <c r="D195" t="s">
        <v>274</v>
      </c>
      <c r="E195">
        <v>0</v>
      </c>
      <c r="F195">
        <v>0</v>
      </c>
    </row>
    <row r="196" spans="1:6" x14ac:dyDescent="0.25">
      <c r="A196" t="s">
        <v>272</v>
      </c>
      <c r="B196" t="s">
        <v>12</v>
      </c>
      <c r="C196" t="s">
        <v>182</v>
      </c>
      <c r="D196" t="s">
        <v>275</v>
      </c>
      <c r="E196">
        <v>0</v>
      </c>
      <c r="F196">
        <v>0</v>
      </c>
    </row>
    <row r="197" spans="1:6" x14ac:dyDescent="0.25">
      <c r="A197" t="s">
        <v>272</v>
      </c>
      <c r="B197" t="s">
        <v>12</v>
      </c>
      <c r="C197" t="s">
        <v>182</v>
      </c>
      <c r="D197" t="s">
        <v>276</v>
      </c>
      <c r="E197">
        <v>1</v>
      </c>
      <c r="F197">
        <v>1</v>
      </c>
    </row>
    <row r="198" spans="1:6" x14ac:dyDescent="0.25">
      <c r="A198" t="s">
        <v>272</v>
      </c>
      <c r="B198" t="s">
        <v>12</v>
      </c>
      <c r="C198" t="s">
        <v>217</v>
      </c>
      <c r="D198" t="s">
        <v>273</v>
      </c>
      <c r="E198">
        <v>3</v>
      </c>
      <c r="F198">
        <v>1</v>
      </c>
    </row>
    <row r="199" spans="1:6" x14ac:dyDescent="0.25">
      <c r="A199" t="s">
        <v>272</v>
      </c>
      <c r="B199" t="s">
        <v>12</v>
      </c>
      <c r="C199" t="s">
        <v>217</v>
      </c>
      <c r="D199" t="s">
        <v>274</v>
      </c>
      <c r="E199">
        <v>0</v>
      </c>
      <c r="F199">
        <v>0</v>
      </c>
    </row>
    <row r="200" spans="1:6" x14ac:dyDescent="0.25">
      <c r="A200" t="s">
        <v>272</v>
      </c>
      <c r="B200" t="s">
        <v>12</v>
      </c>
      <c r="C200" t="s">
        <v>217</v>
      </c>
      <c r="D200" t="s">
        <v>275</v>
      </c>
      <c r="E200">
        <v>0</v>
      </c>
      <c r="F200">
        <v>0</v>
      </c>
    </row>
    <row r="201" spans="1:6" x14ac:dyDescent="0.25">
      <c r="A201" t="s">
        <v>272</v>
      </c>
      <c r="B201" t="s">
        <v>12</v>
      </c>
      <c r="C201" t="s">
        <v>217</v>
      </c>
      <c r="D201" t="s">
        <v>276</v>
      </c>
      <c r="E201">
        <v>0</v>
      </c>
      <c r="F201">
        <v>0</v>
      </c>
    </row>
    <row r="202" spans="1:6" x14ac:dyDescent="0.25">
      <c r="A202" t="s">
        <v>272</v>
      </c>
      <c r="B202" t="s">
        <v>12</v>
      </c>
      <c r="C202" t="s">
        <v>222</v>
      </c>
      <c r="D202" t="s">
        <v>273</v>
      </c>
      <c r="E202">
        <v>0</v>
      </c>
      <c r="F202">
        <v>0</v>
      </c>
    </row>
    <row r="203" spans="1:6" x14ac:dyDescent="0.25">
      <c r="A203" t="s">
        <v>272</v>
      </c>
      <c r="B203" t="s">
        <v>12</v>
      </c>
      <c r="C203" t="s">
        <v>222</v>
      </c>
      <c r="D203" t="s">
        <v>274</v>
      </c>
      <c r="E203">
        <v>0</v>
      </c>
      <c r="F203">
        <v>0</v>
      </c>
    </row>
    <row r="204" spans="1:6" x14ac:dyDescent="0.25">
      <c r="A204" t="s">
        <v>272</v>
      </c>
      <c r="B204" t="s">
        <v>12</v>
      </c>
      <c r="C204" t="s">
        <v>222</v>
      </c>
      <c r="D204" t="s">
        <v>275</v>
      </c>
      <c r="E204">
        <v>0</v>
      </c>
      <c r="F204">
        <v>0</v>
      </c>
    </row>
    <row r="205" spans="1:6" x14ac:dyDescent="0.25">
      <c r="A205" t="s">
        <v>272</v>
      </c>
      <c r="B205" t="s">
        <v>12</v>
      </c>
      <c r="C205" t="s">
        <v>222</v>
      </c>
      <c r="D205" t="s">
        <v>276</v>
      </c>
      <c r="E205">
        <v>2</v>
      </c>
      <c r="F205">
        <v>1</v>
      </c>
    </row>
    <row r="206" spans="1:6" x14ac:dyDescent="0.25">
      <c r="A206" t="s">
        <v>272</v>
      </c>
      <c r="B206" t="s">
        <v>12</v>
      </c>
      <c r="C206" t="s">
        <v>39</v>
      </c>
      <c r="D206" t="s">
        <v>273</v>
      </c>
      <c r="E206">
        <v>1</v>
      </c>
      <c r="F206">
        <v>1</v>
      </c>
    </row>
    <row r="207" spans="1:6" x14ac:dyDescent="0.25">
      <c r="A207" t="s">
        <v>272</v>
      </c>
      <c r="B207" t="s">
        <v>12</v>
      </c>
      <c r="C207" t="s">
        <v>39</v>
      </c>
      <c r="D207" t="s">
        <v>274</v>
      </c>
      <c r="E207">
        <v>0</v>
      </c>
      <c r="F207">
        <v>0</v>
      </c>
    </row>
    <row r="208" spans="1:6" x14ac:dyDescent="0.25">
      <c r="A208" t="s">
        <v>272</v>
      </c>
      <c r="B208" t="s">
        <v>12</v>
      </c>
      <c r="C208" t="s">
        <v>39</v>
      </c>
      <c r="D208" t="s">
        <v>275</v>
      </c>
      <c r="E208">
        <v>0</v>
      </c>
      <c r="F208">
        <v>0</v>
      </c>
    </row>
    <row r="209" spans="1:6" x14ac:dyDescent="0.25">
      <c r="A209" t="s">
        <v>272</v>
      </c>
      <c r="B209" t="s">
        <v>12</v>
      </c>
      <c r="C209" t="s">
        <v>39</v>
      </c>
      <c r="D209" t="s">
        <v>276</v>
      </c>
      <c r="E209">
        <v>0</v>
      </c>
      <c r="F209">
        <v>0</v>
      </c>
    </row>
    <row r="210" spans="1:6" x14ac:dyDescent="0.25">
      <c r="A210" t="s">
        <v>272</v>
      </c>
      <c r="B210" t="s">
        <v>12</v>
      </c>
      <c r="C210" t="s">
        <v>223</v>
      </c>
      <c r="D210" t="s">
        <v>273</v>
      </c>
      <c r="E210">
        <v>2</v>
      </c>
      <c r="F210">
        <v>1</v>
      </c>
    </row>
    <row r="211" spans="1:6" x14ac:dyDescent="0.25">
      <c r="A211" t="s">
        <v>272</v>
      </c>
      <c r="B211" t="s">
        <v>12</v>
      </c>
      <c r="C211" t="s">
        <v>223</v>
      </c>
      <c r="D211" t="s">
        <v>274</v>
      </c>
      <c r="E211">
        <v>0</v>
      </c>
      <c r="F211">
        <v>0</v>
      </c>
    </row>
    <row r="212" spans="1:6" x14ac:dyDescent="0.25">
      <c r="A212" t="s">
        <v>272</v>
      </c>
      <c r="B212" t="s">
        <v>12</v>
      </c>
      <c r="C212" t="s">
        <v>223</v>
      </c>
      <c r="D212" t="s">
        <v>275</v>
      </c>
      <c r="E212">
        <v>0</v>
      </c>
      <c r="F212">
        <v>0</v>
      </c>
    </row>
    <row r="213" spans="1:6" x14ac:dyDescent="0.25">
      <c r="A213" t="s">
        <v>272</v>
      </c>
      <c r="B213" t="s">
        <v>12</v>
      </c>
      <c r="C213" t="s">
        <v>223</v>
      </c>
      <c r="D213" t="s">
        <v>276</v>
      </c>
      <c r="E213">
        <v>0</v>
      </c>
      <c r="F213">
        <v>0</v>
      </c>
    </row>
    <row r="214" spans="1:6" x14ac:dyDescent="0.25">
      <c r="A214" t="s">
        <v>272</v>
      </c>
      <c r="B214" t="s">
        <v>12</v>
      </c>
      <c r="C214" t="s">
        <v>281</v>
      </c>
      <c r="D214" t="s">
        <v>273</v>
      </c>
      <c r="E214">
        <v>2</v>
      </c>
      <c r="F214">
        <v>1</v>
      </c>
    </row>
    <row r="215" spans="1:6" x14ac:dyDescent="0.25">
      <c r="A215" t="s">
        <v>272</v>
      </c>
      <c r="B215" t="s">
        <v>12</v>
      </c>
      <c r="C215" t="s">
        <v>281</v>
      </c>
      <c r="D215" t="s">
        <v>274</v>
      </c>
      <c r="E215">
        <v>0</v>
      </c>
      <c r="F215">
        <v>0</v>
      </c>
    </row>
    <row r="216" spans="1:6" x14ac:dyDescent="0.25">
      <c r="A216" t="s">
        <v>272</v>
      </c>
      <c r="B216" t="s">
        <v>12</v>
      </c>
      <c r="C216" t="s">
        <v>281</v>
      </c>
      <c r="D216" t="s">
        <v>275</v>
      </c>
      <c r="E216">
        <v>0</v>
      </c>
      <c r="F216">
        <v>0</v>
      </c>
    </row>
    <row r="217" spans="1:6" x14ac:dyDescent="0.25">
      <c r="A217" t="s">
        <v>272</v>
      </c>
      <c r="B217" t="s">
        <v>12</v>
      </c>
      <c r="C217" t="s">
        <v>281</v>
      </c>
      <c r="D217" t="s">
        <v>276</v>
      </c>
      <c r="E217">
        <v>0</v>
      </c>
      <c r="F217">
        <v>0</v>
      </c>
    </row>
    <row r="218" spans="1:6" x14ac:dyDescent="0.25">
      <c r="A218" t="s">
        <v>272</v>
      </c>
      <c r="B218" t="s">
        <v>12</v>
      </c>
      <c r="C218" t="s">
        <v>282</v>
      </c>
      <c r="D218" t="s">
        <v>273</v>
      </c>
      <c r="E218">
        <v>1</v>
      </c>
      <c r="F218">
        <v>1</v>
      </c>
    </row>
    <row r="219" spans="1:6" x14ac:dyDescent="0.25">
      <c r="A219" t="s">
        <v>272</v>
      </c>
      <c r="B219" t="s">
        <v>12</v>
      </c>
      <c r="C219" t="s">
        <v>282</v>
      </c>
      <c r="D219" t="s">
        <v>274</v>
      </c>
      <c r="E219">
        <v>0</v>
      </c>
      <c r="F219">
        <v>0</v>
      </c>
    </row>
    <row r="220" spans="1:6" x14ac:dyDescent="0.25">
      <c r="A220" t="s">
        <v>272</v>
      </c>
      <c r="B220" t="s">
        <v>12</v>
      </c>
      <c r="C220" t="s">
        <v>282</v>
      </c>
      <c r="D220" t="s">
        <v>275</v>
      </c>
      <c r="E220">
        <v>0</v>
      </c>
      <c r="F220">
        <v>0</v>
      </c>
    </row>
    <row r="221" spans="1:6" x14ac:dyDescent="0.25">
      <c r="A221" t="s">
        <v>272</v>
      </c>
      <c r="B221" t="s">
        <v>12</v>
      </c>
      <c r="C221" t="s">
        <v>282</v>
      </c>
      <c r="D221" t="s">
        <v>276</v>
      </c>
      <c r="E221">
        <v>0</v>
      </c>
      <c r="F221">
        <v>0</v>
      </c>
    </row>
    <row r="222" spans="1:6" x14ac:dyDescent="0.25">
      <c r="A222" t="s">
        <v>272</v>
      </c>
      <c r="B222" t="s">
        <v>12</v>
      </c>
      <c r="C222" t="s">
        <v>239</v>
      </c>
      <c r="D222" t="s">
        <v>273</v>
      </c>
      <c r="E222">
        <v>13</v>
      </c>
      <c r="F222">
        <v>0.61899999999999999</v>
      </c>
    </row>
    <row r="223" spans="1:6" x14ac:dyDescent="0.25">
      <c r="A223" t="s">
        <v>272</v>
      </c>
      <c r="B223" t="s">
        <v>12</v>
      </c>
      <c r="C223" t="s">
        <v>239</v>
      </c>
      <c r="D223" t="s">
        <v>274</v>
      </c>
      <c r="E223">
        <v>0</v>
      </c>
      <c r="F223">
        <v>0</v>
      </c>
    </row>
    <row r="224" spans="1:6" x14ac:dyDescent="0.25">
      <c r="A224" t="s">
        <v>272</v>
      </c>
      <c r="B224" t="s">
        <v>12</v>
      </c>
      <c r="C224" t="s">
        <v>239</v>
      </c>
      <c r="D224" t="s">
        <v>275</v>
      </c>
      <c r="E224">
        <v>4</v>
      </c>
      <c r="F224">
        <v>0.19</v>
      </c>
    </row>
    <row r="225" spans="1:6" x14ac:dyDescent="0.25">
      <c r="A225" t="s">
        <v>272</v>
      </c>
      <c r="B225" t="s">
        <v>12</v>
      </c>
      <c r="C225" t="s">
        <v>239</v>
      </c>
      <c r="D225" t="s">
        <v>276</v>
      </c>
      <c r="E225">
        <v>4</v>
      </c>
      <c r="F225">
        <v>0.19</v>
      </c>
    </row>
    <row r="226" spans="1:6" x14ac:dyDescent="0.25">
      <c r="A226" t="s">
        <v>272</v>
      </c>
      <c r="B226" t="s">
        <v>12</v>
      </c>
      <c r="C226" t="s">
        <v>36</v>
      </c>
      <c r="D226" t="s">
        <v>273</v>
      </c>
      <c r="E226">
        <v>2</v>
      </c>
      <c r="F226">
        <v>0.66700000000000004</v>
      </c>
    </row>
    <row r="227" spans="1:6" x14ac:dyDescent="0.25">
      <c r="A227" t="s">
        <v>272</v>
      </c>
      <c r="B227" t="s">
        <v>12</v>
      </c>
      <c r="C227" t="s">
        <v>36</v>
      </c>
      <c r="D227" t="s">
        <v>274</v>
      </c>
      <c r="E227">
        <v>0</v>
      </c>
      <c r="F227">
        <v>0</v>
      </c>
    </row>
    <row r="228" spans="1:6" x14ac:dyDescent="0.25">
      <c r="A228" t="s">
        <v>272</v>
      </c>
      <c r="B228" t="s">
        <v>12</v>
      </c>
      <c r="C228" t="s">
        <v>36</v>
      </c>
      <c r="D228" t="s">
        <v>275</v>
      </c>
      <c r="E228">
        <v>1</v>
      </c>
      <c r="F228">
        <v>0.33300000000000002</v>
      </c>
    </row>
    <row r="229" spans="1:6" x14ac:dyDescent="0.25">
      <c r="A229" t="s">
        <v>272</v>
      </c>
      <c r="B229" t="s">
        <v>12</v>
      </c>
      <c r="C229" t="s">
        <v>36</v>
      </c>
      <c r="D229" t="s">
        <v>276</v>
      </c>
      <c r="E229">
        <v>0</v>
      </c>
      <c r="F229">
        <v>0</v>
      </c>
    </row>
    <row r="230" spans="1:6" x14ac:dyDescent="0.25">
      <c r="A230" t="s">
        <v>272</v>
      </c>
      <c r="B230" t="s">
        <v>12</v>
      </c>
      <c r="C230" t="s">
        <v>247</v>
      </c>
      <c r="D230" t="s">
        <v>273</v>
      </c>
      <c r="E230">
        <v>2</v>
      </c>
      <c r="F230">
        <v>0.5</v>
      </c>
    </row>
    <row r="231" spans="1:6" x14ac:dyDescent="0.25">
      <c r="A231" t="s">
        <v>272</v>
      </c>
      <c r="B231" t="s">
        <v>12</v>
      </c>
      <c r="C231" t="s">
        <v>247</v>
      </c>
      <c r="D231" t="s">
        <v>274</v>
      </c>
      <c r="E231">
        <v>0</v>
      </c>
      <c r="F231">
        <v>0</v>
      </c>
    </row>
    <row r="232" spans="1:6" x14ac:dyDescent="0.25">
      <c r="A232" t="s">
        <v>272</v>
      </c>
      <c r="B232" t="s">
        <v>12</v>
      </c>
      <c r="C232" t="s">
        <v>247</v>
      </c>
      <c r="D232" t="s">
        <v>275</v>
      </c>
      <c r="E232">
        <v>0</v>
      </c>
      <c r="F232">
        <v>0</v>
      </c>
    </row>
    <row r="233" spans="1:6" x14ac:dyDescent="0.25">
      <c r="A233" t="s">
        <v>272</v>
      </c>
      <c r="B233" t="s">
        <v>12</v>
      </c>
      <c r="C233" t="s">
        <v>247</v>
      </c>
      <c r="D233" t="s">
        <v>276</v>
      </c>
      <c r="E233">
        <v>2</v>
      </c>
      <c r="F233">
        <v>0.5</v>
      </c>
    </row>
    <row r="234" spans="1:6" x14ac:dyDescent="0.25">
      <c r="A234" t="s">
        <v>272</v>
      </c>
      <c r="B234" t="s">
        <v>12</v>
      </c>
      <c r="C234" t="s">
        <v>167</v>
      </c>
      <c r="D234" t="s">
        <v>273</v>
      </c>
      <c r="E234">
        <v>2</v>
      </c>
      <c r="F234">
        <v>1</v>
      </c>
    </row>
    <row r="235" spans="1:6" x14ac:dyDescent="0.25">
      <c r="A235" t="s">
        <v>272</v>
      </c>
      <c r="B235" t="s">
        <v>12</v>
      </c>
      <c r="C235" t="s">
        <v>167</v>
      </c>
      <c r="D235" t="s">
        <v>274</v>
      </c>
      <c r="E235">
        <v>0</v>
      </c>
      <c r="F235">
        <v>0</v>
      </c>
    </row>
    <row r="236" spans="1:6" x14ac:dyDescent="0.25">
      <c r="A236" t="s">
        <v>272</v>
      </c>
      <c r="B236" t="s">
        <v>12</v>
      </c>
      <c r="C236" t="s">
        <v>167</v>
      </c>
      <c r="D236" t="s">
        <v>275</v>
      </c>
      <c r="E236">
        <v>0</v>
      </c>
      <c r="F236">
        <v>0</v>
      </c>
    </row>
    <row r="237" spans="1:6" x14ac:dyDescent="0.25">
      <c r="A237" t="s">
        <v>272</v>
      </c>
      <c r="B237" t="s">
        <v>12</v>
      </c>
      <c r="C237" t="s">
        <v>167</v>
      </c>
      <c r="D237" t="s">
        <v>276</v>
      </c>
      <c r="E237">
        <v>0</v>
      </c>
      <c r="F237">
        <v>0</v>
      </c>
    </row>
    <row r="238" spans="1:6" x14ac:dyDescent="0.25">
      <c r="A238" t="s">
        <v>272</v>
      </c>
      <c r="B238" t="s">
        <v>12</v>
      </c>
      <c r="C238" t="s">
        <v>226</v>
      </c>
      <c r="D238" t="s">
        <v>273</v>
      </c>
      <c r="E238">
        <v>0</v>
      </c>
      <c r="F238">
        <v>0</v>
      </c>
    </row>
    <row r="239" spans="1:6" x14ac:dyDescent="0.25">
      <c r="A239" t="s">
        <v>272</v>
      </c>
      <c r="B239" t="s">
        <v>12</v>
      </c>
      <c r="C239" t="s">
        <v>226</v>
      </c>
      <c r="D239" t="s">
        <v>274</v>
      </c>
      <c r="E239">
        <v>0</v>
      </c>
      <c r="F239">
        <v>0</v>
      </c>
    </row>
    <row r="240" spans="1:6" x14ac:dyDescent="0.25">
      <c r="A240" t="s">
        <v>272</v>
      </c>
      <c r="B240" t="s">
        <v>12</v>
      </c>
      <c r="C240" t="s">
        <v>226</v>
      </c>
      <c r="D240" t="s">
        <v>275</v>
      </c>
      <c r="E240">
        <v>1</v>
      </c>
      <c r="F240">
        <v>1</v>
      </c>
    </row>
    <row r="241" spans="1:6" x14ac:dyDescent="0.25">
      <c r="A241" t="s">
        <v>272</v>
      </c>
      <c r="B241" t="s">
        <v>12</v>
      </c>
      <c r="C241" t="s">
        <v>226</v>
      </c>
      <c r="D241" t="s">
        <v>276</v>
      </c>
      <c r="E241">
        <v>0</v>
      </c>
      <c r="F241">
        <v>0</v>
      </c>
    </row>
    <row r="242" spans="1:6" x14ac:dyDescent="0.25">
      <c r="A242" t="s">
        <v>272</v>
      </c>
      <c r="B242" t="s">
        <v>12</v>
      </c>
      <c r="C242" t="s">
        <v>227</v>
      </c>
      <c r="D242" t="s">
        <v>273</v>
      </c>
      <c r="E242">
        <v>1</v>
      </c>
      <c r="F242">
        <v>0.5</v>
      </c>
    </row>
    <row r="243" spans="1:6" x14ac:dyDescent="0.25">
      <c r="A243" t="s">
        <v>272</v>
      </c>
      <c r="B243" t="s">
        <v>12</v>
      </c>
      <c r="C243" t="s">
        <v>227</v>
      </c>
      <c r="D243" t="s">
        <v>274</v>
      </c>
      <c r="E243">
        <v>0</v>
      </c>
      <c r="F243">
        <v>0</v>
      </c>
    </row>
    <row r="244" spans="1:6" x14ac:dyDescent="0.25">
      <c r="A244" t="s">
        <v>272</v>
      </c>
      <c r="B244" t="s">
        <v>12</v>
      </c>
      <c r="C244" t="s">
        <v>227</v>
      </c>
      <c r="D244" t="s">
        <v>275</v>
      </c>
      <c r="E244">
        <v>0</v>
      </c>
      <c r="F244">
        <v>0</v>
      </c>
    </row>
    <row r="245" spans="1:6" x14ac:dyDescent="0.25">
      <c r="A245" t="s">
        <v>272</v>
      </c>
      <c r="B245" t="s">
        <v>12</v>
      </c>
      <c r="C245" t="s">
        <v>227</v>
      </c>
      <c r="D245" t="s">
        <v>276</v>
      </c>
      <c r="E245">
        <v>1</v>
      </c>
      <c r="F245">
        <v>0.5</v>
      </c>
    </row>
    <row r="246" spans="1:6" x14ac:dyDescent="0.25">
      <c r="A246" t="s">
        <v>272</v>
      </c>
      <c r="B246" t="s">
        <v>12</v>
      </c>
      <c r="C246" t="s">
        <v>173</v>
      </c>
      <c r="D246" t="s">
        <v>273</v>
      </c>
      <c r="E246">
        <v>4</v>
      </c>
      <c r="F246">
        <v>1</v>
      </c>
    </row>
    <row r="247" spans="1:6" x14ac:dyDescent="0.25">
      <c r="A247" t="s">
        <v>272</v>
      </c>
      <c r="B247" t="s">
        <v>12</v>
      </c>
      <c r="C247" t="s">
        <v>173</v>
      </c>
      <c r="D247" t="s">
        <v>274</v>
      </c>
      <c r="E247">
        <v>0</v>
      </c>
      <c r="F247">
        <v>0</v>
      </c>
    </row>
    <row r="248" spans="1:6" x14ac:dyDescent="0.25">
      <c r="A248" t="s">
        <v>272</v>
      </c>
      <c r="B248" t="s">
        <v>12</v>
      </c>
      <c r="C248" t="s">
        <v>173</v>
      </c>
      <c r="D248" t="s">
        <v>275</v>
      </c>
      <c r="E248">
        <v>0</v>
      </c>
      <c r="F248">
        <v>0</v>
      </c>
    </row>
    <row r="249" spans="1:6" x14ac:dyDescent="0.25">
      <c r="A249" t="s">
        <v>272</v>
      </c>
      <c r="B249" t="s">
        <v>12</v>
      </c>
      <c r="C249" t="s">
        <v>173</v>
      </c>
      <c r="D249" t="s">
        <v>276</v>
      </c>
      <c r="E249">
        <v>0</v>
      </c>
      <c r="F249">
        <v>0</v>
      </c>
    </row>
    <row r="250" spans="1:6" x14ac:dyDescent="0.25">
      <c r="A250" t="s">
        <v>272</v>
      </c>
      <c r="B250" t="s">
        <v>12</v>
      </c>
      <c r="C250" t="s">
        <v>46</v>
      </c>
      <c r="D250" t="s">
        <v>273</v>
      </c>
      <c r="E250">
        <v>0</v>
      </c>
      <c r="F250">
        <v>0</v>
      </c>
    </row>
    <row r="251" spans="1:6" x14ac:dyDescent="0.25">
      <c r="A251" t="s">
        <v>272</v>
      </c>
      <c r="B251" t="s">
        <v>12</v>
      </c>
      <c r="C251" t="s">
        <v>46</v>
      </c>
      <c r="D251" t="s">
        <v>274</v>
      </c>
      <c r="E251">
        <v>0</v>
      </c>
      <c r="F251">
        <v>0</v>
      </c>
    </row>
    <row r="252" spans="1:6" x14ac:dyDescent="0.25">
      <c r="A252" t="s">
        <v>272</v>
      </c>
      <c r="B252" t="s">
        <v>12</v>
      </c>
      <c r="C252" t="s">
        <v>46</v>
      </c>
      <c r="D252" t="s">
        <v>275</v>
      </c>
      <c r="E252">
        <v>1</v>
      </c>
      <c r="F252">
        <v>1</v>
      </c>
    </row>
    <row r="253" spans="1:6" x14ac:dyDescent="0.25">
      <c r="A253" t="s">
        <v>272</v>
      </c>
      <c r="B253" t="s">
        <v>12</v>
      </c>
      <c r="C253" t="s">
        <v>46</v>
      </c>
      <c r="D253" t="s">
        <v>276</v>
      </c>
      <c r="E253">
        <v>0</v>
      </c>
      <c r="F253">
        <v>0</v>
      </c>
    </row>
    <row r="254" spans="1:6" x14ac:dyDescent="0.25">
      <c r="A254" t="s">
        <v>272</v>
      </c>
      <c r="B254" t="s">
        <v>12</v>
      </c>
      <c r="C254" t="s">
        <v>44</v>
      </c>
      <c r="D254" t="s">
        <v>273</v>
      </c>
      <c r="E254">
        <v>41</v>
      </c>
      <c r="F254">
        <v>0.47099999999999997</v>
      </c>
    </row>
    <row r="255" spans="1:6" x14ac:dyDescent="0.25">
      <c r="A255" t="s">
        <v>272</v>
      </c>
      <c r="B255" t="s">
        <v>12</v>
      </c>
      <c r="C255" t="s">
        <v>44</v>
      </c>
      <c r="D255" t="s">
        <v>274</v>
      </c>
      <c r="E255">
        <v>9</v>
      </c>
      <c r="F255">
        <v>0.10299999999999999</v>
      </c>
    </row>
    <row r="256" spans="1:6" x14ac:dyDescent="0.25">
      <c r="A256" t="s">
        <v>272</v>
      </c>
      <c r="B256" t="s">
        <v>12</v>
      </c>
      <c r="C256" t="s">
        <v>44</v>
      </c>
      <c r="D256" t="s">
        <v>275</v>
      </c>
      <c r="E256">
        <v>18</v>
      </c>
      <c r="F256">
        <v>0.20699999999999999</v>
      </c>
    </row>
    <row r="257" spans="1:6" x14ac:dyDescent="0.25">
      <c r="A257" t="s">
        <v>272</v>
      </c>
      <c r="B257" t="s">
        <v>12</v>
      </c>
      <c r="C257" t="s">
        <v>44</v>
      </c>
      <c r="D257" t="s">
        <v>276</v>
      </c>
      <c r="E257">
        <v>19</v>
      </c>
      <c r="F257">
        <v>0.218</v>
      </c>
    </row>
    <row r="258" spans="1:6" x14ac:dyDescent="0.25">
      <c r="A258" t="s">
        <v>272</v>
      </c>
      <c r="B258" t="s">
        <v>12</v>
      </c>
      <c r="C258" t="s">
        <v>33</v>
      </c>
      <c r="D258" t="s">
        <v>273</v>
      </c>
      <c r="E258">
        <v>55</v>
      </c>
      <c r="F258">
        <v>0.65500000000000003</v>
      </c>
    </row>
    <row r="259" spans="1:6" x14ac:dyDescent="0.25">
      <c r="A259" t="s">
        <v>272</v>
      </c>
      <c r="B259" t="s">
        <v>12</v>
      </c>
      <c r="C259" t="s">
        <v>33</v>
      </c>
      <c r="D259" t="s">
        <v>274</v>
      </c>
      <c r="E259">
        <v>4</v>
      </c>
      <c r="F259">
        <v>4.8000000000000001E-2</v>
      </c>
    </row>
    <row r="260" spans="1:6" x14ac:dyDescent="0.25">
      <c r="A260" t="s">
        <v>272</v>
      </c>
      <c r="B260" t="s">
        <v>12</v>
      </c>
      <c r="C260" t="s">
        <v>33</v>
      </c>
      <c r="D260" t="s">
        <v>275</v>
      </c>
      <c r="E260">
        <v>15</v>
      </c>
      <c r="F260">
        <v>0.17899999999999999</v>
      </c>
    </row>
    <row r="261" spans="1:6" x14ac:dyDescent="0.25">
      <c r="A261" t="s">
        <v>272</v>
      </c>
      <c r="B261" t="s">
        <v>12</v>
      </c>
      <c r="C261" t="s">
        <v>33</v>
      </c>
      <c r="D261" t="s">
        <v>276</v>
      </c>
      <c r="E261">
        <v>10</v>
      </c>
      <c r="F261">
        <v>0.11899999999999999</v>
      </c>
    </row>
    <row r="262" spans="1:6" x14ac:dyDescent="0.25">
      <c r="A262" t="s">
        <v>272</v>
      </c>
      <c r="B262" t="s">
        <v>12</v>
      </c>
      <c r="C262" t="s">
        <v>48</v>
      </c>
      <c r="D262" t="s">
        <v>273</v>
      </c>
      <c r="E262">
        <v>5</v>
      </c>
      <c r="F262">
        <v>1</v>
      </c>
    </row>
    <row r="263" spans="1:6" x14ac:dyDescent="0.25">
      <c r="A263" t="s">
        <v>272</v>
      </c>
      <c r="B263" t="s">
        <v>12</v>
      </c>
      <c r="C263" t="s">
        <v>48</v>
      </c>
      <c r="D263" t="s">
        <v>274</v>
      </c>
      <c r="E263">
        <v>0</v>
      </c>
      <c r="F263">
        <v>0</v>
      </c>
    </row>
    <row r="264" spans="1:6" x14ac:dyDescent="0.25">
      <c r="A264" t="s">
        <v>272</v>
      </c>
      <c r="B264" t="s">
        <v>12</v>
      </c>
      <c r="C264" t="s">
        <v>48</v>
      </c>
      <c r="D264" t="s">
        <v>275</v>
      </c>
      <c r="E264">
        <v>0</v>
      </c>
      <c r="F264">
        <v>0</v>
      </c>
    </row>
    <row r="265" spans="1:6" x14ac:dyDescent="0.25">
      <c r="A265" t="s">
        <v>272</v>
      </c>
      <c r="B265" t="s">
        <v>12</v>
      </c>
      <c r="C265" t="s">
        <v>48</v>
      </c>
      <c r="D265" t="s">
        <v>276</v>
      </c>
      <c r="E265">
        <v>0</v>
      </c>
      <c r="F265">
        <v>0</v>
      </c>
    </row>
    <row r="266" spans="1:6" x14ac:dyDescent="0.25">
      <c r="A266" t="s">
        <v>272</v>
      </c>
      <c r="B266" t="s">
        <v>12</v>
      </c>
      <c r="C266" t="s">
        <v>228</v>
      </c>
      <c r="D266" t="s">
        <v>273</v>
      </c>
      <c r="E266">
        <v>2</v>
      </c>
      <c r="F266">
        <v>1</v>
      </c>
    </row>
    <row r="267" spans="1:6" x14ac:dyDescent="0.25">
      <c r="A267" t="s">
        <v>272</v>
      </c>
      <c r="B267" t="s">
        <v>12</v>
      </c>
      <c r="C267" t="s">
        <v>228</v>
      </c>
      <c r="D267" t="s">
        <v>274</v>
      </c>
      <c r="E267">
        <v>0</v>
      </c>
      <c r="F267">
        <v>0</v>
      </c>
    </row>
    <row r="268" spans="1:6" x14ac:dyDescent="0.25">
      <c r="A268" t="s">
        <v>272</v>
      </c>
      <c r="B268" t="s">
        <v>12</v>
      </c>
      <c r="C268" t="s">
        <v>228</v>
      </c>
      <c r="D268" t="s">
        <v>275</v>
      </c>
      <c r="E268">
        <v>0</v>
      </c>
      <c r="F268">
        <v>0</v>
      </c>
    </row>
    <row r="269" spans="1:6" x14ac:dyDescent="0.25">
      <c r="A269" t="s">
        <v>272</v>
      </c>
      <c r="B269" t="s">
        <v>12</v>
      </c>
      <c r="C269" t="s">
        <v>228</v>
      </c>
      <c r="D269" t="s">
        <v>276</v>
      </c>
      <c r="E269">
        <v>0</v>
      </c>
      <c r="F269">
        <v>0</v>
      </c>
    </row>
    <row r="270" spans="1:6" x14ac:dyDescent="0.25">
      <c r="A270" t="s">
        <v>272</v>
      </c>
      <c r="B270" t="s">
        <v>12</v>
      </c>
      <c r="C270" t="s">
        <v>229</v>
      </c>
      <c r="D270" t="s">
        <v>273</v>
      </c>
      <c r="E270">
        <v>0</v>
      </c>
      <c r="F270">
        <v>0</v>
      </c>
    </row>
    <row r="271" spans="1:6" x14ac:dyDescent="0.25">
      <c r="A271" t="s">
        <v>272</v>
      </c>
      <c r="B271" t="s">
        <v>12</v>
      </c>
      <c r="C271" t="s">
        <v>229</v>
      </c>
      <c r="D271" t="s">
        <v>274</v>
      </c>
      <c r="E271">
        <v>0</v>
      </c>
      <c r="F271">
        <v>0</v>
      </c>
    </row>
    <row r="272" spans="1:6" x14ac:dyDescent="0.25">
      <c r="A272" t="s">
        <v>272</v>
      </c>
      <c r="B272" t="s">
        <v>12</v>
      </c>
      <c r="C272" t="s">
        <v>229</v>
      </c>
      <c r="D272" t="s">
        <v>275</v>
      </c>
      <c r="E272">
        <v>0</v>
      </c>
      <c r="F272">
        <v>0</v>
      </c>
    </row>
    <row r="273" spans="1:6" x14ac:dyDescent="0.25">
      <c r="A273" t="s">
        <v>272</v>
      </c>
      <c r="B273" t="s">
        <v>12</v>
      </c>
      <c r="C273" t="s">
        <v>229</v>
      </c>
      <c r="D273" t="s">
        <v>276</v>
      </c>
      <c r="E273">
        <v>1</v>
      </c>
      <c r="F273">
        <v>1</v>
      </c>
    </row>
    <row r="274" spans="1:6" x14ac:dyDescent="0.25">
      <c r="A274" t="s">
        <v>272</v>
      </c>
      <c r="B274" t="s">
        <v>12</v>
      </c>
      <c r="C274" t="s">
        <v>230</v>
      </c>
      <c r="D274" t="s">
        <v>273</v>
      </c>
      <c r="E274">
        <v>2</v>
      </c>
      <c r="F274">
        <v>1</v>
      </c>
    </row>
    <row r="275" spans="1:6" x14ac:dyDescent="0.25">
      <c r="A275" t="s">
        <v>272</v>
      </c>
      <c r="B275" t="s">
        <v>12</v>
      </c>
      <c r="C275" t="s">
        <v>230</v>
      </c>
      <c r="D275" t="s">
        <v>274</v>
      </c>
      <c r="E275">
        <v>0</v>
      </c>
      <c r="F275">
        <v>0</v>
      </c>
    </row>
    <row r="276" spans="1:6" x14ac:dyDescent="0.25">
      <c r="A276" t="s">
        <v>272</v>
      </c>
      <c r="B276" t="s">
        <v>12</v>
      </c>
      <c r="C276" t="s">
        <v>230</v>
      </c>
      <c r="D276" t="s">
        <v>275</v>
      </c>
      <c r="E276">
        <v>0</v>
      </c>
      <c r="F276">
        <v>0</v>
      </c>
    </row>
    <row r="277" spans="1:6" x14ac:dyDescent="0.25">
      <c r="A277" t="s">
        <v>272</v>
      </c>
      <c r="B277" t="s">
        <v>12</v>
      </c>
      <c r="C277" t="s">
        <v>230</v>
      </c>
      <c r="D277" t="s">
        <v>276</v>
      </c>
      <c r="E277">
        <v>0</v>
      </c>
      <c r="F277">
        <v>0</v>
      </c>
    </row>
    <row r="278" spans="1:6" x14ac:dyDescent="0.25">
      <c r="A278" t="s">
        <v>272</v>
      </c>
      <c r="B278" t="s">
        <v>12</v>
      </c>
      <c r="C278" t="s">
        <v>43</v>
      </c>
      <c r="D278" t="s">
        <v>273</v>
      </c>
      <c r="E278">
        <v>7</v>
      </c>
      <c r="F278">
        <v>0.77800000000000002</v>
      </c>
    </row>
    <row r="279" spans="1:6" x14ac:dyDescent="0.25">
      <c r="A279" t="s">
        <v>272</v>
      </c>
      <c r="B279" t="s">
        <v>12</v>
      </c>
      <c r="C279" t="s">
        <v>43</v>
      </c>
      <c r="D279" t="s">
        <v>274</v>
      </c>
      <c r="E279">
        <v>0</v>
      </c>
      <c r="F279">
        <v>0</v>
      </c>
    </row>
    <row r="280" spans="1:6" x14ac:dyDescent="0.25">
      <c r="A280" t="s">
        <v>272</v>
      </c>
      <c r="B280" t="s">
        <v>12</v>
      </c>
      <c r="C280" t="s">
        <v>43</v>
      </c>
      <c r="D280" t="s">
        <v>275</v>
      </c>
      <c r="E280">
        <v>0</v>
      </c>
      <c r="F280">
        <v>0</v>
      </c>
    </row>
    <row r="281" spans="1:6" x14ac:dyDescent="0.25">
      <c r="A281" t="s">
        <v>272</v>
      </c>
      <c r="B281" t="s">
        <v>12</v>
      </c>
      <c r="C281" t="s">
        <v>43</v>
      </c>
      <c r="D281" t="s">
        <v>276</v>
      </c>
      <c r="E281">
        <v>2</v>
      </c>
      <c r="F281">
        <v>0.222</v>
      </c>
    </row>
    <row r="282" spans="1:6" x14ac:dyDescent="0.25">
      <c r="A282" t="s">
        <v>272</v>
      </c>
      <c r="B282" t="s">
        <v>12</v>
      </c>
      <c r="C282" t="s">
        <v>232</v>
      </c>
      <c r="D282" t="s">
        <v>273</v>
      </c>
      <c r="E282">
        <v>2</v>
      </c>
      <c r="F282">
        <v>1</v>
      </c>
    </row>
    <row r="283" spans="1:6" x14ac:dyDescent="0.25">
      <c r="A283" t="s">
        <v>272</v>
      </c>
      <c r="B283" t="s">
        <v>12</v>
      </c>
      <c r="C283" t="s">
        <v>232</v>
      </c>
      <c r="D283" t="s">
        <v>274</v>
      </c>
      <c r="E283">
        <v>0</v>
      </c>
      <c r="F283">
        <v>0</v>
      </c>
    </row>
    <row r="284" spans="1:6" x14ac:dyDescent="0.25">
      <c r="A284" t="s">
        <v>272</v>
      </c>
      <c r="B284" t="s">
        <v>12</v>
      </c>
      <c r="C284" t="s">
        <v>232</v>
      </c>
      <c r="D284" t="s">
        <v>275</v>
      </c>
      <c r="E284">
        <v>0</v>
      </c>
      <c r="F284">
        <v>0</v>
      </c>
    </row>
    <row r="285" spans="1:6" x14ac:dyDescent="0.25">
      <c r="A285" t="s">
        <v>272</v>
      </c>
      <c r="B285" t="s">
        <v>12</v>
      </c>
      <c r="C285" t="s">
        <v>232</v>
      </c>
      <c r="D285" t="s">
        <v>276</v>
      </c>
      <c r="E285">
        <v>0</v>
      </c>
      <c r="F285">
        <v>0</v>
      </c>
    </row>
    <row r="286" spans="1:6" x14ac:dyDescent="0.25">
      <c r="A286" t="s">
        <v>272</v>
      </c>
      <c r="B286" t="s">
        <v>12</v>
      </c>
      <c r="C286" t="s">
        <v>25</v>
      </c>
      <c r="D286" t="s">
        <v>273</v>
      </c>
      <c r="E286">
        <v>5</v>
      </c>
      <c r="F286">
        <v>0.5</v>
      </c>
    </row>
    <row r="287" spans="1:6" x14ac:dyDescent="0.25">
      <c r="A287" t="s">
        <v>272</v>
      </c>
      <c r="B287" t="s">
        <v>12</v>
      </c>
      <c r="C287" t="s">
        <v>25</v>
      </c>
      <c r="D287" t="s">
        <v>274</v>
      </c>
      <c r="E287">
        <v>0</v>
      </c>
      <c r="F287">
        <v>0</v>
      </c>
    </row>
    <row r="288" spans="1:6" x14ac:dyDescent="0.25">
      <c r="A288" t="s">
        <v>272</v>
      </c>
      <c r="B288" t="s">
        <v>12</v>
      </c>
      <c r="C288" t="s">
        <v>25</v>
      </c>
      <c r="D288" t="s">
        <v>275</v>
      </c>
      <c r="E288">
        <v>2</v>
      </c>
      <c r="F288">
        <v>0.2</v>
      </c>
    </row>
    <row r="289" spans="1:6" x14ac:dyDescent="0.25">
      <c r="A289" t="s">
        <v>272</v>
      </c>
      <c r="B289" t="s">
        <v>12</v>
      </c>
      <c r="C289" t="s">
        <v>25</v>
      </c>
      <c r="D289" t="s">
        <v>276</v>
      </c>
      <c r="E289">
        <v>3</v>
      </c>
      <c r="F289">
        <v>0.3</v>
      </c>
    </row>
    <row r="290" spans="1:6" x14ac:dyDescent="0.25">
      <c r="A290" t="s">
        <v>272</v>
      </c>
      <c r="B290" t="s">
        <v>12</v>
      </c>
      <c r="C290" t="s">
        <v>264</v>
      </c>
      <c r="D290" t="s">
        <v>273</v>
      </c>
      <c r="E290">
        <v>0</v>
      </c>
      <c r="F290">
        <v>0</v>
      </c>
    </row>
    <row r="291" spans="1:6" x14ac:dyDescent="0.25">
      <c r="A291" t="s">
        <v>272</v>
      </c>
      <c r="B291" t="s">
        <v>12</v>
      </c>
      <c r="C291" t="s">
        <v>264</v>
      </c>
      <c r="D291" t="s">
        <v>274</v>
      </c>
      <c r="E291">
        <v>0</v>
      </c>
      <c r="F291">
        <v>0</v>
      </c>
    </row>
    <row r="292" spans="1:6" x14ac:dyDescent="0.25">
      <c r="A292" t="s">
        <v>272</v>
      </c>
      <c r="B292" t="s">
        <v>12</v>
      </c>
      <c r="C292" t="s">
        <v>264</v>
      </c>
      <c r="D292" t="s">
        <v>275</v>
      </c>
      <c r="E292">
        <v>0</v>
      </c>
      <c r="F292">
        <v>0</v>
      </c>
    </row>
    <row r="293" spans="1:6" x14ac:dyDescent="0.25">
      <c r="A293" t="s">
        <v>272</v>
      </c>
      <c r="B293" t="s">
        <v>12</v>
      </c>
      <c r="C293" t="s">
        <v>264</v>
      </c>
      <c r="D293" t="s">
        <v>276</v>
      </c>
      <c r="E293">
        <v>1</v>
      </c>
      <c r="F293">
        <v>1</v>
      </c>
    </row>
    <row r="294" spans="1:6" x14ac:dyDescent="0.25">
      <c r="A294" t="s">
        <v>272</v>
      </c>
      <c r="B294" t="s">
        <v>12</v>
      </c>
      <c r="C294" t="s">
        <v>234</v>
      </c>
      <c r="D294" t="s">
        <v>273</v>
      </c>
      <c r="E294">
        <v>1</v>
      </c>
      <c r="F294">
        <v>1</v>
      </c>
    </row>
    <row r="295" spans="1:6" x14ac:dyDescent="0.25">
      <c r="A295" t="s">
        <v>272</v>
      </c>
      <c r="B295" t="s">
        <v>12</v>
      </c>
      <c r="C295" t="s">
        <v>234</v>
      </c>
      <c r="D295" t="s">
        <v>274</v>
      </c>
      <c r="E295">
        <v>0</v>
      </c>
      <c r="F295">
        <v>0</v>
      </c>
    </row>
    <row r="296" spans="1:6" x14ac:dyDescent="0.25">
      <c r="A296" t="s">
        <v>272</v>
      </c>
      <c r="B296" t="s">
        <v>12</v>
      </c>
      <c r="C296" t="s">
        <v>234</v>
      </c>
      <c r="D296" t="s">
        <v>275</v>
      </c>
      <c r="E296">
        <v>0</v>
      </c>
      <c r="F296">
        <v>0</v>
      </c>
    </row>
    <row r="297" spans="1:6" x14ac:dyDescent="0.25">
      <c r="A297" t="s">
        <v>272</v>
      </c>
      <c r="B297" t="s">
        <v>12</v>
      </c>
      <c r="C297" t="s">
        <v>234</v>
      </c>
      <c r="D297" t="s">
        <v>276</v>
      </c>
      <c r="E297">
        <v>0</v>
      </c>
      <c r="F297">
        <v>0</v>
      </c>
    </row>
    <row r="298" spans="1:6" x14ac:dyDescent="0.25">
      <c r="A298" t="s">
        <v>272</v>
      </c>
      <c r="B298" t="s">
        <v>12</v>
      </c>
      <c r="C298" t="s">
        <v>235</v>
      </c>
      <c r="D298" t="s">
        <v>273</v>
      </c>
      <c r="E298">
        <v>1</v>
      </c>
      <c r="F298">
        <v>1</v>
      </c>
    </row>
    <row r="299" spans="1:6" x14ac:dyDescent="0.25">
      <c r="A299" t="s">
        <v>272</v>
      </c>
      <c r="B299" t="s">
        <v>12</v>
      </c>
      <c r="C299" t="s">
        <v>235</v>
      </c>
      <c r="D299" t="s">
        <v>274</v>
      </c>
      <c r="E299">
        <v>0</v>
      </c>
      <c r="F299">
        <v>0</v>
      </c>
    </row>
    <row r="300" spans="1:6" x14ac:dyDescent="0.25">
      <c r="A300" t="s">
        <v>272</v>
      </c>
      <c r="B300" t="s">
        <v>12</v>
      </c>
      <c r="C300" t="s">
        <v>235</v>
      </c>
      <c r="D300" t="s">
        <v>275</v>
      </c>
      <c r="E300">
        <v>0</v>
      </c>
      <c r="F300">
        <v>0</v>
      </c>
    </row>
    <row r="301" spans="1:6" x14ac:dyDescent="0.25">
      <c r="A301" t="s">
        <v>272</v>
      </c>
      <c r="B301" t="s">
        <v>12</v>
      </c>
      <c r="C301" t="s">
        <v>235</v>
      </c>
      <c r="D301" t="s">
        <v>276</v>
      </c>
      <c r="E301">
        <v>0</v>
      </c>
      <c r="F301">
        <v>0</v>
      </c>
    </row>
    <row r="302" spans="1:6" x14ac:dyDescent="0.25">
      <c r="A302" t="s">
        <v>272</v>
      </c>
      <c r="B302" t="s">
        <v>12</v>
      </c>
      <c r="C302" t="s">
        <v>236</v>
      </c>
      <c r="D302" t="s">
        <v>273</v>
      </c>
      <c r="E302">
        <v>2</v>
      </c>
      <c r="F302">
        <v>0.66700000000000004</v>
      </c>
    </row>
    <row r="303" spans="1:6" x14ac:dyDescent="0.25">
      <c r="A303" t="s">
        <v>272</v>
      </c>
      <c r="B303" t="s">
        <v>12</v>
      </c>
      <c r="C303" t="s">
        <v>236</v>
      </c>
      <c r="D303" t="s">
        <v>274</v>
      </c>
      <c r="E303">
        <v>0</v>
      </c>
      <c r="F303">
        <v>0</v>
      </c>
    </row>
    <row r="304" spans="1:6" x14ac:dyDescent="0.25">
      <c r="A304" t="s">
        <v>272</v>
      </c>
      <c r="B304" t="s">
        <v>12</v>
      </c>
      <c r="C304" t="s">
        <v>236</v>
      </c>
      <c r="D304" t="s">
        <v>275</v>
      </c>
      <c r="E304">
        <v>0</v>
      </c>
      <c r="F304">
        <v>0</v>
      </c>
    </row>
    <row r="305" spans="1:6" x14ac:dyDescent="0.25">
      <c r="A305" t="s">
        <v>272</v>
      </c>
      <c r="B305" t="s">
        <v>12</v>
      </c>
      <c r="C305" t="s">
        <v>236</v>
      </c>
      <c r="D305" t="s">
        <v>276</v>
      </c>
      <c r="E305">
        <v>1</v>
      </c>
      <c r="F305">
        <v>0.33300000000000002</v>
      </c>
    </row>
    <row r="306" spans="1:6" x14ac:dyDescent="0.25">
      <c r="A306" t="s">
        <v>272</v>
      </c>
      <c r="B306" t="s">
        <v>12</v>
      </c>
      <c r="C306" t="s">
        <v>26</v>
      </c>
      <c r="D306" t="s">
        <v>273</v>
      </c>
      <c r="E306">
        <v>9</v>
      </c>
      <c r="F306">
        <v>0.69199999999999995</v>
      </c>
    </row>
    <row r="307" spans="1:6" x14ac:dyDescent="0.25">
      <c r="A307" t="s">
        <v>272</v>
      </c>
      <c r="B307" t="s">
        <v>12</v>
      </c>
      <c r="C307" t="s">
        <v>26</v>
      </c>
      <c r="D307" t="s">
        <v>274</v>
      </c>
      <c r="E307">
        <v>1</v>
      </c>
      <c r="F307">
        <v>7.6999999999999999E-2</v>
      </c>
    </row>
    <row r="308" spans="1:6" x14ac:dyDescent="0.25">
      <c r="A308" t="s">
        <v>272</v>
      </c>
      <c r="B308" t="s">
        <v>12</v>
      </c>
      <c r="C308" t="s">
        <v>26</v>
      </c>
      <c r="D308" t="s">
        <v>275</v>
      </c>
      <c r="E308">
        <v>3</v>
      </c>
      <c r="F308">
        <v>0.23100000000000001</v>
      </c>
    </row>
    <row r="309" spans="1:6" x14ac:dyDescent="0.25">
      <c r="A309" t="s">
        <v>272</v>
      </c>
      <c r="B309" t="s">
        <v>12</v>
      </c>
      <c r="C309" t="s">
        <v>26</v>
      </c>
      <c r="D309" t="s">
        <v>276</v>
      </c>
      <c r="E309">
        <v>0</v>
      </c>
      <c r="F309">
        <v>0</v>
      </c>
    </row>
    <row r="310" spans="1:6" x14ac:dyDescent="0.25">
      <c r="A310" t="s">
        <v>272</v>
      </c>
      <c r="B310" t="s">
        <v>12</v>
      </c>
      <c r="C310" t="s">
        <v>233</v>
      </c>
      <c r="D310" t="s">
        <v>273</v>
      </c>
      <c r="E310">
        <v>8</v>
      </c>
      <c r="F310">
        <v>0.72699999999999998</v>
      </c>
    </row>
    <row r="311" spans="1:6" x14ac:dyDescent="0.25">
      <c r="A311" t="s">
        <v>272</v>
      </c>
      <c r="B311" t="s">
        <v>12</v>
      </c>
      <c r="C311" t="s">
        <v>233</v>
      </c>
      <c r="D311" t="s">
        <v>274</v>
      </c>
      <c r="E311">
        <v>1</v>
      </c>
      <c r="F311">
        <v>9.0999999999999998E-2</v>
      </c>
    </row>
    <row r="312" spans="1:6" x14ac:dyDescent="0.25">
      <c r="A312" t="s">
        <v>272</v>
      </c>
      <c r="B312" t="s">
        <v>12</v>
      </c>
      <c r="C312" t="s">
        <v>233</v>
      </c>
      <c r="D312" t="s">
        <v>275</v>
      </c>
      <c r="E312">
        <v>1</v>
      </c>
      <c r="F312">
        <v>9.0999999999999998E-2</v>
      </c>
    </row>
    <row r="313" spans="1:6" x14ac:dyDescent="0.25">
      <c r="A313" t="s">
        <v>272</v>
      </c>
      <c r="B313" t="s">
        <v>12</v>
      </c>
      <c r="C313" t="s">
        <v>233</v>
      </c>
      <c r="D313" t="s">
        <v>276</v>
      </c>
      <c r="E313">
        <v>1</v>
      </c>
      <c r="F313">
        <v>9.0999999999999998E-2</v>
      </c>
    </row>
    <row r="314" spans="1:6" x14ac:dyDescent="0.25">
      <c r="A314" t="s">
        <v>272</v>
      </c>
      <c r="B314" t="s">
        <v>12</v>
      </c>
      <c r="C314" t="s">
        <v>224</v>
      </c>
      <c r="D314" t="s">
        <v>273</v>
      </c>
      <c r="E314">
        <v>10</v>
      </c>
      <c r="F314">
        <v>0.76900000000000002</v>
      </c>
    </row>
    <row r="315" spans="1:6" x14ac:dyDescent="0.25">
      <c r="A315" t="s">
        <v>272</v>
      </c>
      <c r="B315" t="s">
        <v>12</v>
      </c>
      <c r="C315" t="s">
        <v>224</v>
      </c>
      <c r="D315" t="s">
        <v>274</v>
      </c>
      <c r="E315">
        <v>0</v>
      </c>
      <c r="F315">
        <v>0</v>
      </c>
    </row>
    <row r="316" spans="1:6" x14ac:dyDescent="0.25">
      <c r="A316" t="s">
        <v>272</v>
      </c>
      <c r="B316" t="s">
        <v>12</v>
      </c>
      <c r="C316" t="s">
        <v>224</v>
      </c>
      <c r="D316" t="s">
        <v>275</v>
      </c>
      <c r="E316">
        <v>2</v>
      </c>
      <c r="F316">
        <v>0.154</v>
      </c>
    </row>
    <row r="317" spans="1:6" x14ac:dyDescent="0.25">
      <c r="A317" t="s">
        <v>272</v>
      </c>
      <c r="B317" t="s">
        <v>12</v>
      </c>
      <c r="C317" t="s">
        <v>224</v>
      </c>
      <c r="D317" t="s">
        <v>276</v>
      </c>
      <c r="E317">
        <v>1</v>
      </c>
      <c r="F317">
        <v>7.6999999999999999E-2</v>
      </c>
    </row>
    <row r="318" spans="1:6" x14ac:dyDescent="0.25">
      <c r="A318" t="s">
        <v>272</v>
      </c>
      <c r="B318" t="s">
        <v>12</v>
      </c>
      <c r="C318" t="s">
        <v>23</v>
      </c>
      <c r="D318" t="s">
        <v>273</v>
      </c>
      <c r="E318">
        <v>3</v>
      </c>
      <c r="F318">
        <v>0.6</v>
      </c>
    </row>
    <row r="319" spans="1:6" x14ac:dyDescent="0.25">
      <c r="A319" t="s">
        <v>272</v>
      </c>
      <c r="B319" t="s">
        <v>12</v>
      </c>
      <c r="C319" t="s">
        <v>23</v>
      </c>
      <c r="D319" t="s">
        <v>274</v>
      </c>
      <c r="E319">
        <v>0</v>
      </c>
      <c r="F319">
        <v>0</v>
      </c>
    </row>
    <row r="320" spans="1:6" x14ac:dyDescent="0.25">
      <c r="A320" t="s">
        <v>272</v>
      </c>
      <c r="B320" t="s">
        <v>12</v>
      </c>
      <c r="C320" t="s">
        <v>23</v>
      </c>
      <c r="D320" t="s">
        <v>275</v>
      </c>
      <c r="E320">
        <v>1</v>
      </c>
      <c r="F320">
        <v>0.2</v>
      </c>
    </row>
    <row r="321" spans="1:6" x14ac:dyDescent="0.25">
      <c r="A321" t="s">
        <v>272</v>
      </c>
      <c r="B321" t="s">
        <v>12</v>
      </c>
      <c r="C321" t="s">
        <v>23</v>
      </c>
      <c r="D321" t="s">
        <v>276</v>
      </c>
      <c r="E321">
        <v>1</v>
      </c>
      <c r="F321">
        <v>0.2</v>
      </c>
    </row>
    <row r="322" spans="1:6" x14ac:dyDescent="0.25">
      <c r="A322" t="s">
        <v>272</v>
      </c>
      <c r="B322" t="s">
        <v>12</v>
      </c>
      <c r="C322" t="s">
        <v>198</v>
      </c>
      <c r="D322" t="s">
        <v>273</v>
      </c>
      <c r="E322">
        <v>5</v>
      </c>
      <c r="F322">
        <v>1</v>
      </c>
    </row>
    <row r="323" spans="1:6" x14ac:dyDescent="0.25">
      <c r="A323" t="s">
        <v>272</v>
      </c>
      <c r="B323" t="s">
        <v>12</v>
      </c>
      <c r="C323" t="s">
        <v>198</v>
      </c>
      <c r="D323" t="s">
        <v>274</v>
      </c>
      <c r="E323">
        <v>0</v>
      </c>
      <c r="F323">
        <v>0</v>
      </c>
    </row>
    <row r="324" spans="1:6" x14ac:dyDescent="0.25">
      <c r="A324" t="s">
        <v>272</v>
      </c>
      <c r="B324" t="s">
        <v>12</v>
      </c>
      <c r="C324" t="s">
        <v>198</v>
      </c>
      <c r="D324" t="s">
        <v>275</v>
      </c>
      <c r="E324">
        <v>0</v>
      </c>
      <c r="F324">
        <v>0</v>
      </c>
    </row>
    <row r="325" spans="1:6" x14ac:dyDescent="0.25">
      <c r="A325" t="s">
        <v>272</v>
      </c>
      <c r="B325" t="s">
        <v>12</v>
      </c>
      <c r="C325" t="s">
        <v>198</v>
      </c>
      <c r="D325" t="s">
        <v>276</v>
      </c>
      <c r="E325">
        <v>0</v>
      </c>
      <c r="F325">
        <v>0</v>
      </c>
    </row>
    <row r="326" spans="1:6" x14ac:dyDescent="0.25">
      <c r="A326" t="s">
        <v>272</v>
      </c>
      <c r="B326" t="s">
        <v>12</v>
      </c>
      <c r="C326" t="s">
        <v>40</v>
      </c>
      <c r="D326" t="s">
        <v>273</v>
      </c>
      <c r="E326">
        <v>1</v>
      </c>
      <c r="F326">
        <v>1</v>
      </c>
    </row>
    <row r="327" spans="1:6" x14ac:dyDescent="0.25">
      <c r="A327" t="s">
        <v>272</v>
      </c>
      <c r="B327" t="s">
        <v>12</v>
      </c>
      <c r="C327" t="s">
        <v>40</v>
      </c>
      <c r="D327" t="s">
        <v>274</v>
      </c>
      <c r="E327">
        <v>0</v>
      </c>
      <c r="F327">
        <v>0</v>
      </c>
    </row>
    <row r="328" spans="1:6" x14ac:dyDescent="0.25">
      <c r="A328" t="s">
        <v>272</v>
      </c>
      <c r="B328" t="s">
        <v>12</v>
      </c>
      <c r="C328" t="s">
        <v>40</v>
      </c>
      <c r="D328" t="s">
        <v>275</v>
      </c>
      <c r="E328">
        <v>0</v>
      </c>
      <c r="F328">
        <v>0</v>
      </c>
    </row>
    <row r="329" spans="1:6" x14ac:dyDescent="0.25">
      <c r="A329" t="s">
        <v>272</v>
      </c>
      <c r="B329" t="s">
        <v>12</v>
      </c>
      <c r="C329" t="s">
        <v>40</v>
      </c>
      <c r="D329" t="s">
        <v>276</v>
      </c>
      <c r="E329">
        <v>0</v>
      </c>
      <c r="F329">
        <v>0</v>
      </c>
    </row>
    <row r="330" spans="1:6" x14ac:dyDescent="0.25">
      <c r="A330" t="s">
        <v>272</v>
      </c>
      <c r="B330" t="s">
        <v>12</v>
      </c>
      <c r="C330" t="s">
        <v>15</v>
      </c>
      <c r="D330" t="s">
        <v>273</v>
      </c>
      <c r="E330">
        <v>16</v>
      </c>
      <c r="F330">
        <v>0.72699999999999998</v>
      </c>
    </row>
    <row r="331" spans="1:6" x14ac:dyDescent="0.25">
      <c r="A331" t="s">
        <v>272</v>
      </c>
      <c r="B331" t="s">
        <v>12</v>
      </c>
      <c r="C331" t="s">
        <v>15</v>
      </c>
      <c r="D331" t="s">
        <v>274</v>
      </c>
      <c r="E331">
        <v>1</v>
      </c>
      <c r="F331">
        <v>4.4999999999999998E-2</v>
      </c>
    </row>
    <row r="332" spans="1:6" x14ac:dyDescent="0.25">
      <c r="A332" t="s">
        <v>272</v>
      </c>
      <c r="B332" t="s">
        <v>12</v>
      </c>
      <c r="C332" t="s">
        <v>15</v>
      </c>
      <c r="D332" t="s">
        <v>275</v>
      </c>
      <c r="E332">
        <v>4</v>
      </c>
      <c r="F332">
        <v>0.182</v>
      </c>
    </row>
    <row r="333" spans="1:6" x14ac:dyDescent="0.25">
      <c r="A333" t="s">
        <v>272</v>
      </c>
      <c r="B333" t="s">
        <v>12</v>
      </c>
      <c r="C333" t="s">
        <v>15</v>
      </c>
      <c r="D333" t="s">
        <v>276</v>
      </c>
      <c r="E333">
        <v>1</v>
      </c>
      <c r="F333">
        <v>4.4999999999999998E-2</v>
      </c>
    </row>
    <row r="334" spans="1:6" x14ac:dyDescent="0.25">
      <c r="A334" t="s">
        <v>272</v>
      </c>
      <c r="B334" t="s">
        <v>12</v>
      </c>
      <c r="C334" t="s">
        <v>34</v>
      </c>
      <c r="D334" t="s">
        <v>273</v>
      </c>
      <c r="E334">
        <v>17</v>
      </c>
      <c r="F334">
        <v>0.70799999999999996</v>
      </c>
    </row>
    <row r="335" spans="1:6" x14ac:dyDescent="0.25">
      <c r="A335" t="s">
        <v>272</v>
      </c>
      <c r="B335" t="s">
        <v>12</v>
      </c>
      <c r="C335" t="s">
        <v>34</v>
      </c>
      <c r="D335" t="s">
        <v>274</v>
      </c>
      <c r="E335">
        <v>1</v>
      </c>
      <c r="F335">
        <v>4.2000000000000003E-2</v>
      </c>
    </row>
    <row r="336" spans="1:6" x14ac:dyDescent="0.25">
      <c r="A336" t="s">
        <v>272</v>
      </c>
      <c r="B336" t="s">
        <v>12</v>
      </c>
      <c r="C336" t="s">
        <v>34</v>
      </c>
      <c r="D336" t="s">
        <v>275</v>
      </c>
      <c r="E336">
        <v>4</v>
      </c>
      <c r="F336">
        <v>0.16700000000000001</v>
      </c>
    </row>
    <row r="337" spans="1:6" x14ac:dyDescent="0.25">
      <c r="A337" t="s">
        <v>272</v>
      </c>
      <c r="B337" t="s">
        <v>12</v>
      </c>
      <c r="C337" t="s">
        <v>34</v>
      </c>
      <c r="D337" t="s">
        <v>276</v>
      </c>
      <c r="E337">
        <v>2</v>
      </c>
      <c r="F337">
        <v>8.3000000000000004E-2</v>
      </c>
    </row>
    <row r="338" spans="1:6" x14ac:dyDescent="0.25">
      <c r="A338" t="s">
        <v>272</v>
      </c>
      <c r="B338" t="s">
        <v>12</v>
      </c>
      <c r="C338" t="s">
        <v>248</v>
      </c>
      <c r="D338" t="s">
        <v>273</v>
      </c>
      <c r="E338">
        <v>10</v>
      </c>
      <c r="F338">
        <v>0.47599999999999998</v>
      </c>
    </row>
    <row r="339" spans="1:6" x14ac:dyDescent="0.25">
      <c r="A339" t="s">
        <v>272</v>
      </c>
      <c r="B339" t="s">
        <v>12</v>
      </c>
      <c r="C339" t="s">
        <v>248</v>
      </c>
      <c r="D339" t="s">
        <v>274</v>
      </c>
      <c r="E339">
        <v>1</v>
      </c>
      <c r="F339">
        <v>4.8000000000000001E-2</v>
      </c>
    </row>
    <row r="340" spans="1:6" x14ac:dyDescent="0.25">
      <c r="A340" t="s">
        <v>272</v>
      </c>
      <c r="B340" t="s">
        <v>12</v>
      </c>
      <c r="C340" t="s">
        <v>248</v>
      </c>
      <c r="D340" t="s">
        <v>275</v>
      </c>
      <c r="E340">
        <v>5</v>
      </c>
      <c r="F340">
        <v>0.23799999999999999</v>
      </c>
    </row>
    <row r="341" spans="1:6" x14ac:dyDescent="0.25">
      <c r="A341" t="s">
        <v>272</v>
      </c>
      <c r="B341" t="s">
        <v>12</v>
      </c>
      <c r="C341" t="s">
        <v>248</v>
      </c>
      <c r="D341" t="s">
        <v>276</v>
      </c>
      <c r="E341">
        <v>5</v>
      </c>
      <c r="F341">
        <v>0.23799999999999999</v>
      </c>
    </row>
    <row r="342" spans="1:6" x14ac:dyDescent="0.25">
      <c r="A342" t="s">
        <v>272</v>
      </c>
      <c r="B342" t="s">
        <v>12</v>
      </c>
      <c r="C342" t="s">
        <v>191</v>
      </c>
      <c r="D342" t="s">
        <v>273</v>
      </c>
      <c r="E342">
        <v>28</v>
      </c>
      <c r="F342">
        <v>0.8</v>
      </c>
    </row>
    <row r="343" spans="1:6" x14ac:dyDescent="0.25">
      <c r="A343" t="s">
        <v>272</v>
      </c>
      <c r="B343" t="s">
        <v>12</v>
      </c>
      <c r="C343" t="s">
        <v>191</v>
      </c>
      <c r="D343" t="s">
        <v>274</v>
      </c>
      <c r="E343">
        <v>1</v>
      </c>
      <c r="F343">
        <v>2.9000000000000001E-2</v>
      </c>
    </row>
    <row r="344" spans="1:6" x14ac:dyDescent="0.25">
      <c r="A344" t="s">
        <v>272</v>
      </c>
      <c r="B344" t="s">
        <v>12</v>
      </c>
      <c r="C344" t="s">
        <v>191</v>
      </c>
      <c r="D344" t="s">
        <v>275</v>
      </c>
      <c r="E344">
        <v>1</v>
      </c>
      <c r="F344">
        <v>2.9000000000000001E-2</v>
      </c>
    </row>
    <row r="345" spans="1:6" x14ac:dyDescent="0.25">
      <c r="A345" t="s">
        <v>272</v>
      </c>
      <c r="B345" t="s">
        <v>12</v>
      </c>
      <c r="C345" t="s">
        <v>191</v>
      </c>
      <c r="D345" t="s">
        <v>276</v>
      </c>
      <c r="E345">
        <v>5</v>
      </c>
      <c r="F345">
        <v>0.14299999999999999</v>
      </c>
    </row>
    <row r="346" spans="1:6" x14ac:dyDescent="0.25">
      <c r="A346" t="s">
        <v>272</v>
      </c>
      <c r="B346" t="s">
        <v>12</v>
      </c>
      <c r="C346" t="s">
        <v>184</v>
      </c>
      <c r="D346" t="s">
        <v>273</v>
      </c>
      <c r="E346">
        <v>2</v>
      </c>
      <c r="F346">
        <v>1</v>
      </c>
    </row>
    <row r="347" spans="1:6" x14ac:dyDescent="0.25">
      <c r="A347" t="s">
        <v>272</v>
      </c>
      <c r="B347" t="s">
        <v>12</v>
      </c>
      <c r="C347" t="s">
        <v>184</v>
      </c>
      <c r="D347" t="s">
        <v>274</v>
      </c>
      <c r="E347">
        <v>0</v>
      </c>
      <c r="F347">
        <v>0</v>
      </c>
    </row>
    <row r="348" spans="1:6" x14ac:dyDescent="0.25">
      <c r="A348" t="s">
        <v>272</v>
      </c>
      <c r="B348" t="s">
        <v>12</v>
      </c>
      <c r="C348" t="s">
        <v>184</v>
      </c>
      <c r="D348" t="s">
        <v>275</v>
      </c>
      <c r="E348">
        <v>0</v>
      </c>
      <c r="F348">
        <v>0</v>
      </c>
    </row>
    <row r="349" spans="1:6" x14ac:dyDescent="0.25">
      <c r="A349" t="s">
        <v>272</v>
      </c>
      <c r="B349" t="s">
        <v>12</v>
      </c>
      <c r="C349" t="s">
        <v>184</v>
      </c>
      <c r="D349" t="s">
        <v>276</v>
      </c>
      <c r="E349">
        <v>0</v>
      </c>
      <c r="F349">
        <v>0</v>
      </c>
    </row>
    <row r="350" spans="1:6" x14ac:dyDescent="0.25">
      <c r="A350" t="s">
        <v>272</v>
      </c>
      <c r="B350" t="s">
        <v>12</v>
      </c>
      <c r="C350" t="s">
        <v>269</v>
      </c>
      <c r="D350" t="s">
        <v>273</v>
      </c>
      <c r="E350">
        <v>0</v>
      </c>
      <c r="F350">
        <v>0</v>
      </c>
    </row>
    <row r="351" spans="1:6" x14ac:dyDescent="0.25">
      <c r="A351" t="s">
        <v>272</v>
      </c>
      <c r="B351" t="s">
        <v>12</v>
      </c>
      <c r="C351" t="s">
        <v>269</v>
      </c>
      <c r="D351" t="s">
        <v>274</v>
      </c>
      <c r="E351">
        <v>0</v>
      </c>
      <c r="F351">
        <v>0</v>
      </c>
    </row>
    <row r="352" spans="1:6" x14ac:dyDescent="0.25">
      <c r="A352" t="s">
        <v>272</v>
      </c>
      <c r="B352" t="s">
        <v>12</v>
      </c>
      <c r="C352" t="s">
        <v>269</v>
      </c>
      <c r="D352" t="s">
        <v>275</v>
      </c>
      <c r="E352">
        <v>0</v>
      </c>
      <c r="F352">
        <v>0</v>
      </c>
    </row>
    <row r="353" spans="1:6" x14ac:dyDescent="0.25">
      <c r="A353" t="s">
        <v>272</v>
      </c>
      <c r="B353" t="s">
        <v>12</v>
      </c>
      <c r="C353" t="s">
        <v>269</v>
      </c>
      <c r="D353" t="s">
        <v>276</v>
      </c>
      <c r="E353">
        <v>1</v>
      </c>
      <c r="F353">
        <v>1</v>
      </c>
    </row>
    <row r="354" spans="1:6" x14ac:dyDescent="0.25">
      <c r="A354" t="s">
        <v>272</v>
      </c>
      <c r="B354" t="s">
        <v>12</v>
      </c>
      <c r="C354" t="s">
        <v>170</v>
      </c>
      <c r="D354" t="s">
        <v>273</v>
      </c>
      <c r="E354">
        <v>1</v>
      </c>
      <c r="F354">
        <v>0.5</v>
      </c>
    </row>
    <row r="355" spans="1:6" x14ac:dyDescent="0.25">
      <c r="A355" t="s">
        <v>272</v>
      </c>
      <c r="B355" t="s">
        <v>12</v>
      </c>
      <c r="C355" t="s">
        <v>170</v>
      </c>
      <c r="D355" t="s">
        <v>274</v>
      </c>
      <c r="E355">
        <v>0</v>
      </c>
      <c r="F355">
        <v>0</v>
      </c>
    </row>
    <row r="356" spans="1:6" x14ac:dyDescent="0.25">
      <c r="A356" t="s">
        <v>272</v>
      </c>
      <c r="B356" t="s">
        <v>12</v>
      </c>
      <c r="C356" t="s">
        <v>170</v>
      </c>
      <c r="D356" t="s">
        <v>275</v>
      </c>
      <c r="E356">
        <v>0</v>
      </c>
      <c r="F356">
        <v>0</v>
      </c>
    </row>
    <row r="357" spans="1:6" x14ac:dyDescent="0.25">
      <c r="A357" t="s">
        <v>272</v>
      </c>
      <c r="B357" t="s">
        <v>12</v>
      </c>
      <c r="C357" t="s">
        <v>170</v>
      </c>
      <c r="D357" t="s">
        <v>276</v>
      </c>
      <c r="E357">
        <v>1</v>
      </c>
      <c r="F357">
        <v>0.5</v>
      </c>
    </row>
    <row r="358" spans="1:6" x14ac:dyDescent="0.25">
      <c r="A358" t="s">
        <v>272</v>
      </c>
      <c r="B358" t="s">
        <v>12</v>
      </c>
      <c r="C358" t="s">
        <v>166</v>
      </c>
      <c r="D358" t="s">
        <v>273</v>
      </c>
      <c r="E358">
        <v>1</v>
      </c>
      <c r="F358">
        <v>0.5</v>
      </c>
    </row>
    <row r="359" spans="1:6" x14ac:dyDescent="0.25">
      <c r="A359" t="s">
        <v>272</v>
      </c>
      <c r="B359" t="s">
        <v>12</v>
      </c>
      <c r="C359" t="s">
        <v>166</v>
      </c>
      <c r="D359" t="s">
        <v>274</v>
      </c>
      <c r="E359">
        <v>0</v>
      </c>
      <c r="F359">
        <v>0</v>
      </c>
    </row>
    <row r="360" spans="1:6" x14ac:dyDescent="0.25">
      <c r="A360" t="s">
        <v>272</v>
      </c>
      <c r="B360" t="s">
        <v>12</v>
      </c>
      <c r="C360" t="s">
        <v>166</v>
      </c>
      <c r="D360" t="s">
        <v>275</v>
      </c>
      <c r="E360">
        <v>0</v>
      </c>
      <c r="F360">
        <v>0</v>
      </c>
    </row>
    <row r="361" spans="1:6" x14ac:dyDescent="0.25">
      <c r="A361" t="s">
        <v>272</v>
      </c>
      <c r="B361" t="s">
        <v>12</v>
      </c>
      <c r="C361" t="s">
        <v>166</v>
      </c>
      <c r="D361" t="s">
        <v>276</v>
      </c>
      <c r="E361">
        <v>1</v>
      </c>
      <c r="F361">
        <v>0.5</v>
      </c>
    </row>
    <row r="362" spans="1:6" x14ac:dyDescent="0.25">
      <c r="A362" t="s">
        <v>272</v>
      </c>
      <c r="B362" t="s">
        <v>12</v>
      </c>
      <c r="C362" t="s">
        <v>283</v>
      </c>
      <c r="D362" t="s">
        <v>273</v>
      </c>
      <c r="E362">
        <v>0</v>
      </c>
      <c r="F362">
        <v>0</v>
      </c>
    </row>
    <row r="363" spans="1:6" x14ac:dyDescent="0.25">
      <c r="A363" t="s">
        <v>272</v>
      </c>
      <c r="B363" t="s">
        <v>12</v>
      </c>
      <c r="C363" t="s">
        <v>283</v>
      </c>
      <c r="D363" t="s">
        <v>274</v>
      </c>
      <c r="E363">
        <v>0</v>
      </c>
      <c r="F363">
        <v>0</v>
      </c>
    </row>
    <row r="364" spans="1:6" x14ac:dyDescent="0.25">
      <c r="A364" t="s">
        <v>272</v>
      </c>
      <c r="B364" t="s">
        <v>12</v>
      </c>
      <c r="C364" t="s">
        <v>283</v>
      </c>
      <c r="D364" t="s">
        <v>275</v>
      </c>
      <c r="E364">
        <v>0</v>
      </c>
      <c r="F364">
        <v>0</v>
      </c>
    </row>
    <row r="365" spans="1:6" x14ac:dyDescent="0.25">
      <c r="A365" t="s">
        <v>272</v>
      </c>
      <c r="B365" t="s">
        <v>12</v>
      </c>
      <c r="C365" t="s">
        <v>283</v>
      </c>
      <c r="D365" t="s">
        <v>276</v>
      </c>
      <c r="E365">
        <v>1</v>
      </c>
      <c r="F365">
        <v>1</v>
      </c>
    </row>
    <row r="366" spans="1:6" x14ac:dyDescent="0.25">
      <c r="A366" t="s">
        <v>272</v>
      </c>
      <c r="B366" t="s">
        <v>12</v>
      </c>
      <c r="C366" t="s">
        <v>284</v>
      </c>
      <c r="D366" t="s">
        <v>273</v>
      </c>
      <c r="E366">
        <v>1</v>
      </c>
      <c r="F366">
        <v>1</v>
      </c>
    </row>
    <row r="367" spans="1:6" x14ac:dyDescent="0.25">
      <c r="A367" t="s">
        <v>272</v>
      </c>
      <c r="B367" t="s">
        <v>12</v>
      </c>
      <c r="C367" t="s">
        <v>284</v>
      </c>
      <c r="D367" t="s">
        <v>274</v>
      </c>
      <c r="E367">
        <v>0</v>
      </c>
      <c r="F367">
        <v>0</v>
      </c>
    </row>
    <row r="368" spans="1:6" x14ac:dyDescent="0.25">
      <c r="A368" t="s">
        <v>272</v>
      </c>
      <c r="B368" t="s">
        <v>12</v>
      </c>
      <c r="C368" t="s">
        <v>284</v>
      </c>
      <c r="D368" t="s">
        <v>275</v>
      </c>
      <c r="E368">
        <v>0</v>
      </c>
      <c r="F368">
        <v>0</v>
      </c>
    </row>
    <row r="369" spans="1:6" x14ac:dyDescent="0.25">
      <c r="A369" t="s">
        <v>272</v>
      </c>
      <c r="B369" t="s">
        <v>12</v>
      </c>
      <c r="C369" t="s">
        <v>284</v>
      </c>
      <c r="D369" t="s">
        <v>276</v>
      </c>
      <c r="E369">
        <v>0</v>
      </c>
      <c r="F369">
        <v>0</v>
      </c>
    </row>
    <row r="370" spans="1:6" x14ac:dyDescent="0.25">
      <c r="A370" t="s">
        <v>272</v>
      </c>
      <c r="B370" t="s">
        <v>12</v>
      </c>
      <c r="C370" t="s">
        <v>172</v>
      </c>
      <c r="D370" t="s">
        <v>273</v>
      </c>
      <c r="E370">
        <v>1</v>
      </c>
      <c r="F370">
        <v>1</v>
      </c>
    </row>
    <row r="371" spans="1:6" x14ac:dyDescent="0.25">
      <c r="A371" t="s">
        <v>272</v>
      </c>
      <c r="B371" t="s">
        <v>12</v>
      </c>
      <c r="C371" t="s">
        <v>172</v>
      </c>
      <c r="D371" t="s">
        <v>274</v>
      </c>
      <c r="E371">
        <v>0</v>
      </c>
      <c r="F371">
        <v>0</v>
      </c>
    </row>
    <row r="372" spans="1:6" x14ac:dyDescent="0.25">
      <c r="A372" t="s">
        <v>272</v>
      </c>
      <c r="B372" t="s">
        <v>12</v>
      </c>
      <c r="C372" t="s">
        <v>172</v>
      </c>
      <c r="D372" t="s">
        <v>275</v>
      </c>
      <c r="E372">
        <v>0</v>
      </c>
      <c r="F372">
        <v>0</v>
      </c>
    </row>
    <row r="373" spans="1:6" x14ac:dyDescent="0.25">
      <c r="A373" t="s">
        <v>272</v>
      </c>
      <c r="B373" t="s">
        <v>12</v>
      </c>
      <c r="C373" t="s">
        <v>172</v>
      </c>
      <c r="D373" t="s">
        <v>276</v>
      </c>
      <c r="E373">
        <v>0</v>
      </c>
      <c r="F373">
        <v>0</v>
      </c>
    </row>
    <row r="374" spans="1:6" x14ac:dyDescent="0.25">
      <c r="A374" t="s">
        <v>272</v>
      </c>
      <c r="B374" t="s">
        <v>12</v>
      </c>
      <c r="C374" t="s">
        <v>210</v>
      </c>
      <c r="D374" t="s">
        <v>273</v>
      </c>
      <c r="E374">
        <v>1</v>
      </c>
      <c r="F374">
        <v>1</v>
      </c>
    </row>
    <row r="375" spans="1:6" x14ac:dyDescent="0.25">
      <c r="A375" t="s">
        <v>272</v>
      </c>
      <c r="B375" t="s">
        <v>12</v>
      </c>
      <c r="C375" t="s">
        <v>210</v>
      </c>
      <c r="D375" t="s">
        <v>274</v>
      </c>
      <c r="E375">
        <v>0</v>
      </c>
      <c r="F375">
        <v>0</v>
      </c>
    </row>
    <row r="376" spans="1:6" x14ac:dyDescent="0.25">
      <c r="A376" t="s">
        <v>272</v>
      </c>
      <c r="B376" t="s">
        <v>12</v>
      </c>
      <c r="C376" t="s">
        <v>210</v>
      </c>
      <c r="D376" t="s">
        <v>275</v>
      </c>
      <c r="E376">
        <v>0</v>
      </c>
      <c r="F376">
        <v>0</v>
      </c>
    </row>
    <row r="377" spans="1:6" x14ac:dyDescent="0.25">
      <c r="A377" t="s">
        <v>272</v>
      </c>
      <c r="B377" t="s">
        <v>12</v>
      </c>
      <c r="C377" t="s">
        <v>210</v>
      </c>
      <c r="D377" t="s">
        <v>276</v>
      </c>
      <c r="E377">
        <v>0</v>
      </c>
      <c r="F377">
        <v>0</v>
      </c>
    </row>
    <row r="378" spans="1:6" x14ac:dyDescent="0.25">
      <c r="A378" t="s">
        <v>272</v>
      </c>
      <c r="B378" t="s">
        <v>12</v>
      </c>
      <c r="C378" t="s">
        <v>209</v>
      </c>
      <c r="D378" t="s">
        <v>273</v>
      </c>
      <c r="E378">
        <v>15</v>
      </c>
      <c r="F378">
        <v>0.57699999999999996</v>
      </c>
    </row>
    <row r="379" spans="1:6" x14ac:dyDescent="0.25">
      <c r="A379" t="s">
        <v>272</v>
      </c>
      <c r="B379" t="s">
        <v>12</v>
      </c>
      <c r="C379" t="s">
        <v>209</v>
      </c>
      <c r="D379" t="s">
        <v>274</v>
      </c>
      <c r="E379">
        <v>0</v>
      </c>
      <c r="F379">
        <v>0</v>
      </c>
    </row>
    <row r="380" spans="1:6" x14ac:dyDescent="0.25">
      <c r="A380" t="s">
        <v>272</v>
      </c>
      <c r="B380" t="s">
        <v>12</v>
      </c>
      <c r="C380" t="s">
        <v>209</v>
      </c>
      <c r="D380" t="s">
        <v>275</v>
      </c>
      <c r="E380">
        <v>8</v>
      </c>
      <c r="F380">
        <v>0.308</v>
      </c>
    </row>
    <row r="381" spans="1:6" x14ac:dyDescent="0.25">
      <c r="A381" t="s">
        <v>272</v>
      </c>
      <c r="B381" t="s">
        <v>12</v>
      </c>
      <c r="C381" t="s">
        <v>209</v>
      </c>
      <c r="D381" t="s">
        <v>276</v>
      </c>
      <c r="E381">
        <v>3</v>
      </c>
      <c r="F381">
        <v>0.115</v>
      </c>
    </row>
    <row r="382" spans="1:6" x14ac:dyDescent="0.25">
      <c r="A382" t="s">
        <v>272</v>
      </c>
      <c r="B382" t="s">
        <v>12</v>
      </c>
      <c r="C382" t="s">
        <v>17</v>
      </c>
      <c r="D382" t="s">
        <v>273</v>
      </c>
      <c r="E382">
        <v>21</v>
      </c>
      <c r="F382">
        <v>0.55300000000000005</v>
      </c>
    </row>
    <row r="383" spans="1:6" x14ac:dyDescent="0.25">
      <c r="A383" t="s">
        <v>272</v>
      </c>
      <c r="B383" t="s">
        <v>12</v>
      </c>
      <c r="C383" t="s">
        <v>17</v>
      </c>
      <c r="D383" t="s">
        <v>274</v>
      </c>
      <c r="E383">
        <v>3</v>
      </c>
      <c r="F383">
        <v>7.9000000000000001E-2</v>
      </c>
    </row>
    <row r="384" spans="1:6" x14ac:dyDescent="0.25">
      <c r="A384" t="s">
        <v>272</v>
      </c>
      <c r="B384" t="s">
        <v>12</v>
      </c>
      <c r="C384" t="s">
        <v>17</v>
      </c>
      <c r="D384" t="s">
        <v>275</v>
      </c>
      <c r="E384">
        <v>7</v>
      </c>
      <c r="F384">
        <v>0.184</v>
      </c>
    </row>
    <row r="385" spans="1:6" x14ac:dyDescent="0.25">
      <c r="A385" t="s">
        <v>272</v>
      </c>
      <c r="B385" t="s">
        <v>12</v>
      </c>
      <c r="C385" t="s">
        <v>17</v>
      </c>
      <c r="D385" t="s">
        <v>276</v>
      </c>
      <c r="E385">
        <v>7</v>
      </c>
      <c r="F385">
        <v>0.184</v>
      </c>
    </row>
    <row r="386" spans="1:6" x14ac:dyDescent="0.25">
      <c r="A386" t="s">
        <v>272</v>
      </c>
      <c r="B386" t="s">
        <v>12</v>
      </c>
      <c r="C386" t="s">
        <v>237</v>
      </c>
      <c r="D386" t="s">
        <v>273</v>
      </c>
      <c r="E386">
        <v>1</v>
      </c>
      <c r="F386">
        <v>0.5</v>
      </c>
    </row>
    <row r="387" spans="1:6" x14ac:dyDescent="0.25">
      <c r="A387" t="s">
        <v>272</v>
      </c>
      <c r="B387" t="s">
        <v>12</v>
      </c>
      <c r="C387" t="s">
        <v>237</v>
      </c>
      <c r="D387" t="s">
        <v>274</v>
      </c>
      <c r="E387">
        <v>0</v>
      </c>
      <c r="F387">
        <v>0</v>
      </c>
    </row>
    <row r="388" spans="1:6" x14ac:dyDescent="0.25">
      <c r="A388" t="s">
        <v>272</v>
      </c>
      <c r="B388" t="s">
        <v>12</v>
      </c>
      <c r="C388" t="s">
        <v>237</v>
      </c>
      <c r="D388" t="s">
        <v>275</v>
      </c>
      <c r="E388">
        <v>1</v>
      </c>
      <c r="F388">
        <v>0.5</v>
      </c>
    </row>
    <row r="389" spans="1:6" x14ac:dyDescent="0.25">
      <c r="A389" t="s">
        <v>272</v>
      </c>
      <c r="B389" t="s">
        <v>12</v>
      </c>
      <c r="C389" t="s">
        <v>237</v>
      </c>
      <c r="D389" t="s">
        <v>276</v>
      </c>
      <c r="E389">
        <v>0</v>
      </c>
      <c r="F389">
        <v>0</v>
      </c>
    </row>
    <row r="390" spans="1:6" x14ac:dyDescent="0.25">
      <c r="A390" t="s">
        <v>272</v>
      </c>
      <c r="B390" t="s">
        <v>12</v>
      </c>
      <c r="C390" t="s">
        <v>238</v>
      </c>
      <c r="D390" t="s">
        <v>273</v>
      </c>
      <c r="E390">
        <v>2</v>
      </c>
      <c r="F390">
        <v>1</v>
      </c>
    </row>
    <row r="391" spans="1:6" x14ac:dyDescent="0.25">
      <c r="A391" t="s">
        <v>272</v>
      </c>
      <c r="B391" t="s">
        <v>12</v>
      </c>
      <c r="C391" t="s">
        <v>238</v>
      </c>
      <c r="D391" t="s">
        <v>274</v>
      </c>
      <c r="E391">
        <v>0</v>
      </c>
      <c r="F391">
        <v>0</v>
      </c>
    </row>
    <row r="392" spans="1:6" x14ac:dyDescent="0.25">
      <c r="A392" t="s">
        <v>272</v>
      </c>
      <c r="B392" t="s">
        <v>12</v>
      </c>
      <c r="C392" t="s">
        <v>238</v>
      </c>
      <c r="D392" t="s">
        <v>275</v>
      </c>
      <c r="E392">
        <v>0</v>
      </c>
      <c r="F392">
        <v>0</v>
      </c>
    </row>
    <row r="393" spans="1:6" x14ac:dyDescent="0.25">
      <c r="A393" t="s">
        <v>272</v>
      </c>
      <c r="B393" t="s">
        <v>12</v>
      </c>
      <c r="C393" t="s">
        <v>238</v>
      </c>
      <c r="D393" t="s">
        <v>276</v>
      </c>
      <c r="E393">
        <v>0</v>
      </c>
      <c r="F393">
        <v>0</v>
      </c>
    </row>
    <row r="394" spans="1:6" x14ac:dyDescent="0.25">
      <c r="A394" t="s">
        <v>272</v>
      </c>
      <c r="B394" t="s">
        <v>12</v>
      </c>
      <c r="C394" t="s">
        <v>18</v>
      </c>
      <c r="D394" t="s">
        <v>273</v>
      </c>
      <c r="E394">
        <v>25</v>
      </c>
      <c r="F394">
        <v>0.625</v>
      </c>
    </row>
    <row r="395" spans="1:6" x14ac:dyDescent="0.25">
      <c r="A395" t="s">
        <v>272</v>
      </c>
      <c r="B395" t="s">
        <v>12</v>
      </c>
      <c r="C395" t="s">
        <v>18</v>
      </c>
      <c r="D395" t="s">
        <v>274</v>
      </c>
      <c r="E395">
        <v>1</v>
      </c>
      <c r="F395">
        <v>2.5000000000000001E-2</v>
      </c>
    </row>
    <row r="396" spans="1:6" x14ac:dyDescent="0.25">
      <c r="A396" t="s">
        <v>272</v>
      </c>
      <c r="B396" t="s">
        <v>12</v>
      </c>
      <c r="C396" t="s">
        <v>18</v>
      </c>
      <c r="D396" t="s">
        <v>275</v>
      </c>
      <c r="E396">
        <v>4</v>
      </c>
      <c r="F396">
        <v>0.1</v>
      </c>
    </row>
    <row r="397" spans="1:6" x14ac:dyDescent="0.25">
      <c r="A397" t="s">
        <v>272</v>
      </c>
      <c r="B397" t="s">
        <v>12</v>
      </c>
      <c r="C397" t="s">
        <v>18</v>
      </c>
      <c r="D397" t="s">
        <v>276</v>
      </c>
      <c r="E397">
        <v>10</v>
      </c>
      <c r="F397">
        <v>0.25</v>
      </c>
    </row>
    <row r="398" spans="1:6" x14ac:dyDescent="0.25">
      <c r="A398" t="s">
        <v>272</v>
      </c>
      <c r="B398" t="s">
        <v>12</v>
      </c>
      <c r="C398" t="s">
        <v>16</v>
      </c>
      <c r="D398" t="s">
        <v>273</v>
      </c>
      <c r="E398">
        <v>22</v>
      </c>
      <c r="F398">
        <v>0.71</v>
      </c>
    </row>
    <row r="399" spans="1:6" x14ac:dyDescent="0.25">
      <c r="A399" t="s">
        <v>272</v>
      </c>
      <c r="B399" t="s">
        <v>12</v>
      </c>
      <c r="C399" t="s">
        <v>16</v>
      </c>
      <c r="D399" t="s">
        <v>274</v>
      </c>
      <c r="E399">
        <v>1</v>
      </c>
      <c r="F399">
        <v>3.2000000000000001E-2</v>
      </c>
    </row>
    <row r="400" spans="1:6" x14ac:dyDescent="0.25">
      <c r="A400" t="s">
        <v>272</v>
      </c>
      <c r="B400" t="s">
        <v>12</v>
      </c>
      <c r="C400" t="s">
        <v>16</v>
      </c>
      <c r="D400" t="s">
        <v>275</v>
      </c>
      <c r="E400">
        <v>3</v>
      </c>
      <c r="F400">
        <v>9.7000000000000003E-2</v>
      </c>
    </row>
    <row r="401" spans="1:6" x14ac:dyDescent="0.25">
      <c r="A401" t="s">
        <v>272</v>
      </c>
      <c r="B401" t="s">
        <v>12</v>
      </c>
      <c r="C401" t="s">
        <v>16</v>
      </c>
      <c r="D401" t="s">
        <v>276</v>
      </c>
      <c r="E401">
        <v>5</v>
      </c>
      <c r="F401">
        <v>0.161</v>
      </c>
    </row>
    <row r="402" spans="1:6" x14ac:dyDescent="0.25">
      <c r="A402" t="s">
        <v>272</v>
      </c>
      <c r="B402" t="s">
        <v>12</v>
      </c>
      <c r="C402" t="s">
        <v>37</v>
      </c>
      <c r="D402" t="s">
        <v>273</v>
      </c>
      <c r="E402">
        <v>63</v>
      </c>
      <c r="F402">
        <v>0.61199999999999999</v>
      </c>
    </row>
    <row r="403" spans="1:6" x14ac:dyDescent="0.25">
      <c r="A403" t="s">
        <v>272</v>
      </c>
      <c r="B403" t="s">
        <v>12</v>
      </c>
      <c r="C403" t="s">
        <v>37</v>
      </c>
      <c r="D403" t="s">
        <v>274</v>
      </c>
      <c r="E403">
        <v>5</v>
      </c>
      <c r="F403">
        <v>4.9000000000000002E-2</v>
      </c>
    </row>
    <row r="404" spans="1:6" x14ac:dyDescent="0.25">
      <c r="A404" t="s">
        <v>272</v>
      </c>
      <c r="B404" t="s">
        <v>12</v>
      </c>
      <c r="C404" t="s">
        <v>37</v>
      </c>
      <c r="D404" t="s">
        <v>275</v>
      </c>
      <c r="E404">
        <v>8</v>
      </c>
      <c r="F404">
        <v>7.8E-2</v>
      </c>
    </row>
    <row r="405" spans="1:6" x14ac:dyDescent="0.25">
      <c r="A405" t="s">
        <v>272</v>
      </c>
      <c r="B405" t="s">
        <v>12</v>
      </c>
      <c r="C405" t="s">
        <v>37</v>
      </c>
      <c r="D405" t="s">
        <v>276</v>
      </c>
      <c r="E405">
        <v>27</v>
      </c>
      <c r="F405">
        <v>0.26200000000000001</v>
      </c>
    </row>
    <row r="406" spans="1:6" x14ac:dyDescent="0.25">
      <c r="A406" t="s">
        <v>272</v>
      </c>
      <c r="B406" t="s">
        <v>12</v>
      </c>
      <c r="C406" t="s">
        <v>31</v>
      </c>
      <c r="D406" t="s">
        <v>273</v>
      </c>
      <c r="E406">
        <v>22</v>
      </c>
      <c r="F406">
        <v>0.57899999999999996</v>
      </c>
    </row>
    <row r="407" spans="1:6" x14ac:dyDescent="0.25">
      <c r="A407" t="s">
        <v>272</v>
      </c>
      <c r="B407" t="s">
        <v>12</v>
      </c>
      <c r="C407" t="s">
        <v>31</v>
      </c>
      <c r="D407" t="s">
        <v>274</v>
      </c>
      <c r="E407">
        <v>4</v>
      </c>
      <c r="F407">
        <v>0.105</v>
      </c>
    </row>
    <row r="408" spans="1:6" x14ac:dyDescent="0.25">
      <c r="A408" t="s">
        <v>272</v>
      </c>
      <c r="B408" t="s">
        <v>12</v>
      </c>
      <c r="C408" t="s">
        <v>31</v>
      </c>
      <c r="D408" t="s">
        <v>275</v>
      </c>
      <c r="E408">
        <v>5</v>
      </c>
      <c r="F408">
        <v>0.13200000000000001</v>
      </c>
    </row>
    <row r="409" spans="1:6" x14ac:dyDescent="0.25">
      <c r="A409" t="s">
        <v>272</v>
      </c>
      <c r="B409" t="s">
        <v>12</v>
      </c>
      <c r="C409" t="s">
        <v>31</v>
      </c>
      <c r="D409" t="s">
        <v>276</v>
      </c>
      <c r="E409">
        <v>7</v>
      </c>
      <c r="F409">
        <v>0.184</v>
      </c>
    </row>
    <row r="410" spans="1:6" x14ac:dyDescent="0.25">
      <c r="A410" t="s">
        <v>272</v>
      </c>
      <c r="B410" t="s">
        <v>12</v>
      </c>
      <c r="C410" t="s">
        <v>41</v>
      </c>
      <c r="D410" t="s">
        <v>273</v>
      </c>
      <c r="E410">
        <v>58</v>
      </c>
      <c r="F410">
        <v>0.67400000000000004</v>
      </c>
    </row>
    <row r="411" spans="1:6" x14ac:dyDescent="0.25">
      <c r="A411" t="s">
        <v>272</v>
      </c>
      <c r="B411" t="s">
        <v>12</v>
      </c>
      <c r="C411" t="s">
        <v>41</v>
      </c>
      <c r="D411" t="s">
        <v>274</v>
      </c>
      <c r="E411">
        <v>5</v>
      </c>
      <c r="F411">
        <v>5.8000000000000003E-2</v>
      </c>
    </row>
    <row r="412" spans="1:6" x14ac:dyDescent="0.25">
      <c r="A412" t="s">
        <v>272</v>
      </c>
      <c r="B412" t="s">
        <v>12</v>
      </c>
      <c r="C412" t="s">
        <v>41</v>
      </c>
      <c r="D412" t="s">
        <v>275</v>
      </c>
      <c r="E412">
        <v>8</v>
      </c>
      <c r="F412">
        <v>9.2999999999999999E-2</v>
      </c>
    </row>
    <row r="413" spans="1:6" x14ac:dyDescent="0.25">
      <c r="A413" t="s">
        <v>272</v>
      </c>
      <c r="B413" t="s">
        <v>12</v>
      </c>
      <c r="C413" t="s">
        <v>41</v>
      </c>
      <c r="D413" t="s">
        <v>276</v>
      </c>
      <c r="E413">
        <v>15</v>
      </c>
      <c r="F413">
        <v>0.17399999999999999</v>
      </c>
    </row>
    <row r="414" spans="1:6" x14ac:dyDescent="0.25">
      <c r="A414" t="s">
        <v>272</v>
      </c>
      <c r="B414" t="s">
        <v>12</v>
      </c>
      <c r="C414" t="s">
        <v>30</v>
      </c>
      <c r="D414" t="s">
        <v>273</v>
      </c>
      <c r="E414">
        <v>4</v>
      </c>
      <c r="F414">
        <v>0.44400000000000001</v>
      </c>
    </row>
    <row r="415" spans="1:6" x14ac:dyDescent="0.25">
      <c r="A415" t="s">
        <v>272</v>
      </c>
      <c r="B415" t="s">
        <v>12</v>
      </c>
      <c r="C415" t="s">
        <v>30</v>
      </c>
      <c r="D415" t="s">
        <v>274</v>
      </c>
      <c r="E415">
        <v>0</v>
      </c>
      <c r="F415">
        <v>0</v>
      </c>
    </row>
    <row r="416" spans="1:6" x14ac:dyDescent="0.25">
      <c r="A416" t="s">
        <v>272</v>
      </c>
      <c r="B416" t="s">
        <v>12</v>
      </c>
      <c r="C416" t="s">
        <v>30</v>
      </c>
      <c r="D416" t="s">
        <v>275</v>
      </c>
      <c r="E416">
        <v>4</v>
      </c>
      <c r="F416">
        <v>0.44400000000000001</v>
      </c>
    </row>
    <row r="417" spans="1:6" x14ac:dyDescent="0.25">
      <c r="A417" t="s">
        <v>272</v>
      </c>
      <c r="B417" t="s">
        <v>12</v>
      </c>
      <c r="C417" t="s">
        <v>30</v>
      </c>
      <c r="D417" t="s">
        <v>276</v>
      </c>
      <c r="E417">
        <v>1</v>
      </c>
      <c r="F417">
        <v>0.111</v>
      </c>
    </row>
    <row r="418" spans="1:6" x14ac:dyDescent="0.25">
      <c r="A418" t="s">
        <v>272</v>
      </c>
      <c r="B418" t="s">
        <v>12</v>
      </c>
      <c r="C418" t="s">
        <v>24</v>
      </c>
      <c r="D418" t="s">
        <v>273</v>
      </c>
      <c r="E418">
        <v>30</v>
      </c>
      <c r="F418">
        <v>0.55600000000000005</v>
      </c>
    </row>
    <row r="419" spans="1:6" x14ac:dyDescent="0.25">
      <c r="A419" t="s">
        <v>272</v>
      </c>
      <c r="B419" t="s">
        <v>12</v>
      </c>
      <c r="C419" t="s">
        <v>24</v>
      </c>
      <c r="D419" t="s">
        <v>274</v>
      </c>
      <c r="E419">
        <v>5</v>
      </c>
      <c r="F419">
        <v>9.2999999999999999E-2</v>
      </c>
    </row>
    <row r="420" spans="1:6" x14ac:dyDescent="0.25">
      <c r="A420" t="s">
        <v>272</v>
      </c>
      <c r="B420" t="s">
        <v>12</v>
      </c>
      <c r="C420" t="s">
        <v>24</v>
      </c>
      <c r="D420" t="s">
        <v>275</v>
      </c>
      <c r="E420">
        <v>5</v>
      </c>
      <c r="F420">
        <v>9.2999999999999999E-2</v>
      </c>
    </row>
    <row r="421" spans="1:6" x14ac:dyDescent="0.25">
      <c r="A421" t="s">
        <v>272</v>
      </c>
      <c r="B421" t="s">
        <v>12</v>
      </c>
      <c r="C421" t="s">
        <v>24</v>
      </c>
      <c r="D421" t="s">
        <v>276</v>
      </c>
      <c r="E421">
        <v>14</v>
      </c>
      <c r="F421">
        <v>0.25900000000000001</v>
      </c>
    </row>
    <row r="422" spans="1:6" x14ac:dyDescent="0.25">
      <c r="A422" t="s">
        <v>272</v>
      </c>
      <c r="B422" t="s">
        <v>12</v>
      </c>
      <c r="C422" t="s">
        <v>14</v>
      </c>
      <c r="D422" t="s">
        <v>273</v>
      </c>
      <c r="E422">
        <v>28</v>
      </c>
      <c r="F422">
        <v>0.68300000000000005</v>
      </c>
    </row>
    <row r="423" spans="1:6" x14ac:dyDescent="0.25">
      <c r="A423" t="s">
        <v>272</v>
      </c>
      <c r="B423" t="s">
        <v>12</v>
      </c>
      <c r="C423" t="s">
        <v>14</v>
      </c>
      <c r="D423" t="s">
        <v>274</v>
      </c>
      <c r="E423">
        <v>1</v>
      </c>
      <c r="F423">
        <v>2.4E-2</v>
      </c>
    </row>
    <row r="424" spans="1:6" x14ac:dyDescent="0.25">
      <c r="A424" t="s">
        <v>272</v>
      </c>
      <c r="B424" t="s">
        <v>12</v>
      </c>
      <c r="C424" t="s">
        <v>14</v>
      </c>
      <c r="D424" t="s">
        <v>275</v>
      </c>
      <c r="E424">
        <v>2</v>
      </c>
      <c r="F424">
        <v>4.9000000000000002E-2</v>
      </c>
    </row>
    <row r="425" spans="1:6" x14ac:dyDescent="0.25">
      <c r="A425" t="s">
        <v>272</v>
      </c>
      <c r="B425" t="s">
        <v>12</v>
      </c>
      <c r="C425" t="s">
        <v>14</v>
      </c>
      <c r="D425" t="s">
        <v>276</v>
      </c>
      <c r="E425">
        <v>10</v>
      </c>
      <c r="F425">
        <v>0.24399999999999999</v>
      </c>
    </row>
    <row r="426" spans="1:6" x14ac:dyDescent="0.25">
      <c r="A426" t="s">
        <v>272</v>
      </c>
      <c r="B426" t="s">
        <v>12</v>
      </c>
      <c r="C426" t="s">
        <v>231</v>
      </c>
      <c r="D426" t="s">
        <v>273</v>
      </c>
      <c r="E426">
        <v>32</v>
      </c>
      <c r="F426">
        <v>0.68100000000000005</v>
      </c>
    </row>
    <row r="427" spans="1:6" x14ac:dyDescent="0.25">
      <c r="A427" t="s">
        <v>272</v>
      </c>
      <c r="B427" t="s">
        <v>12</v>
      </c>
      <c r="C427" t="s">
        <v>231</v>
      </c>
      <c r="D427" t="s">
        <v>274</v>
      </c>
      <c r="E427">
        <v>1</v>
      </c>
      <c r="F427">
        <v>2.1000000000000001E-2</v>
      </c>
    </row>
    <row r="428" spans="1:6" x14ac:dyDescent="0.25">
      <c r="A428" t="s">
        <v>272</v>
      </c>
      <c r="B428" t="s">
        <v>12</v>
      </c>
      <c r="C428" t="s">
        <v>231</v>
      </c>
      <c r="D428" t="s">
        <v>275</v>
      </c>
      <c r="E428">
        <v>8</v>
      </c>
      <c r="F428">
        <v>0.17</v>
      </c>
    </row>
    <row r="429" spans="1:6" x14ac:dyDescent="0.25">
      <c r="A429" t="s">
        <v>272</v>
      </c>
      <c r="B429" t="s">
        <v>12</v>
      </c>
      <c r="C429" t="s">
        <v>231</v>
      </c>
      <c r="D429" t="s">
        <v>276</v>
      </c>
      <c r="E429">
        <v>6</v>
      </c>
      <c r="F429">
        <v>0.128</v>
      </c>
    </row>
    <row r="430" spans="1:6" x14ac:dyDescent="0.25">
      <c r="A430" t="s">
        <v>272</v>
      </c>
      <c r="B430" t="s">
        <v>12</v>
      </c>
      <c r="C430" t="s">
        <v>35</v>
      </c>
      <c r="D430" t="s">
        <v>273</v>
      </c>
      <c r="E430">
        <v>16</v>
      </c>
      <c r="F430">
        <v>0.84199999999999997</v>
      </c>
    </row>
    <row r="431" spans="1:6" x14ac:dyDescent="0.25">
      <c r="A431" t="s">
        <v>272</v>
      </c>
      <c r="B431" t="s">
        <v>12</v>
      </c>
      <c r="C431" t="s">
        <v>35</v>
      </c>
      <c r="D431" t="s">
        <v>274</v>
      </c>
      <c r="E431">
        <v>1</v>
      </c>
      <c r="F431">
        <v>5.2999999999999999E-2</v>
      </c>
    </row>
    <row r="432" spans="1:6" x14ac:dyDescent="0.25">
      <c r="A432" t="s">
        <v>272</v>
      </c>
      <c r="B432" t="s">
        <v>12</v>
      </c>
      <c r="C432" t="s">
        <v>35</v>
      </c>
      <c r="D432" t="s">
        <v>275</v>
      </c>
      <c r="E432">
        <v>1</v>
      </c>
      <c r="F432">
        <v>5.2999999999999999E-2</v>
      </c>
    </row>
    <row r="433" spans="1:6" x14ac:dyDescent="0.25">
      <c r="A433" t="s">
        <v>272</v>
      </c>
      <c r="B433" t="s">
        <v>12</v>
      </c>
      <c r="C433" t="s">
        <v>35</v>
      </c>
      <c r="D433" t="s">
        <v>276</v>
      </c>
      <c r="E433">
        <v>1</v>
      </c>
      <c r="F433">
        <v>5.2999999999999999E-2</v>
      </c>
    </row>
    <row r="434" spans="1:6" x14ac:dyDescent="0.25">
      <c r="A434" t="s">
        <v>272</v>
      </c>
      <c r="B434" t="s">
        <v>12</v>
      </c>
      <c r="C434" t="s">
        <v>45</v>
      </c>
      <c r="D434" t="s">
        <v>273</v>
      </c>
      <c r="E434">
        <v>163</v>
      </c>
      <c r="F434">
        <v>0.58199999999999996</v>
      </c>
    </row>
    <row r="435" spans="1:6" x14ac:dyDescent="0.25">
      <c r="A435" t="s">
        <v>272</v>
      </c>
      <c r="B435" t="s">
        <v>12</v>
      </c>
      <c r="C435" t="s">
        <v>45</v>
      </c>
      <c r="D435" t="s">
        <v>274</v>
      </c>
      <c r="E435">
        <v>7</v>
      </c>
      <c r="F435">
        <v>2.5000000000000001E-2</v>
      </c>
    </row>
    <row r="436" spans="1:6" x14ac:dyDescent="0.25">
      <c r="A436" t="s">
        <v>272</v>
      </c>
      <c r="B436" t="s">
        <v>12</v>
      </c>
      <c r="C436" t="s">
        <v>45</v>
      </c>
      <c r="D436" t="s">
        <v>275</v>
      </c>
      <c r="E436">
        <v>27</v>
      </c>
      <c r="F436">
        <v>9.6000000000000002E-2</v>
      </c>
    </row>
    <row r="437" spans="1:6" x14ac:dyDescent="0.25">
      <c r="A437" t="s">
        <v>272</v>
      </c>
      <c r="B437" t="s">
        <v>12</v>
      </c>
      <c r="C437" t="s">
        <v>45</v>
      </c>
      <c r="D437" t="s">
        <v>276</v>
      </c>
      <c r="E437">
        <v>83</v>
      </c>
      <c r="F437">
        <v>0.29599999999999999</v>
      </c>
    </row>
    <row r="438" spans="1:6" x14ac:dyDescent="0.25">
      <c r="A438" t="s">
        <v>272</v>
      </c>
      <c r="B438" t="s">
        <v>12</v>
      </c>
      <c r="C438" t="s">
        <v>13</v>
      </c>
      <c r="D438" t="s">
        <v>273</v>
      </c>
      <c r="E438">
        <v>42</v>
      </c>
      <c r="F438">
        <v>0.82399999999999995</v>
      </c>
    </row>
    <row r="439" spans="1:6" x14ac:dyDescent="0.25">
      <c r="A439" t="s">
        <v>272</v>
      </c>
      <c r="B439" t="s">
        <v>12</v>
      </c>
      <c r="C439" t="s">
        <v>13</v>
      </c>
      <c r="D439" t="s">
        <v>274</v>
      </c>
      <c r="E439">
        <v>3</v>
      </c>
      <c r="F439">
        <v>5.8999999999999997E-2</v>
      </c>
    </row>
    <row r="440" spans="1:6" x14ac:dyDescent="0.25">
      <c r="A440" t="s">
        <v>272</v>
      </c>
      <c r="B440" t="s">
        <v>12</v>
      </c>
      <c r="C440" t="s">
        <v>13</v>
      </c>
      <c r="D440" t="s">
        <v>275</v>
      </c>
      <c r="E440">
        <v>3</v>
      </c>
      <c r="F440">
        <v>5.8999999999999997E-2</v>
      </c>
    </row>
    <row r="441" spans="1:6" x14ac:dyDescent="0.25">
      <c r="A441" t="s">
        <v>272</v>
      </c>
      <c r="B441" t="s">
        <v>12</v>
      </c>
      <c r="C441" t="s">
        <v>13</v>
      </c>
      <c r="D441" t="s">
        <v>276</v>
      </c>
      <c r="E441">
        <v>3</v>
      </c>
      <c r="F441">
        <v>5.8999999999999997E-2</v>
      </c>
    </row>
    <row r="442" spans="1:6" x14ac:dyDescent="0.25">
      <c r="A442" t="s">
        <v>272</v>
      </c>
      <c r="B442" t="s">
        <v>12</v>
      </c>
      <c r="C442" t="s">
        <v>21</v>
      </c>
      <c r="D442" t="s">
        <v>273</v>
      </c>
      <c r="E442">
        <v>5</v>
      </c>
      <c r="F442">
        <v>0.55600000000000005</v>
      </c>
    </row>
    <row r="443" spans="1:6" x14ac:dyDescent="0.25">
      <c r="A443" t="s">
        <v>272</v>
      </c>
      <c r="B443" t="s">
        <v>12</v>
      </c>
      <c r="C443" t="s">
        <v>21</v>
      </c>
      <c r="D443" t="s">
        <v>274</v>
      </c>
      <c r="E443">
        <v>0</v>
      </c>
      <c r="F443">
        <v>0</v>
      </c>
    </row>
    <row r="444" spans="1:6" x14ac:dyDescent="0.25">
      <c r="A444" t="s">
        <v>272</v>
      </c>
      <c r="B444" t="s">
        <v>12</v>
      </c>
      <c r="C444" t="s">
        <v>21</v>
      </c>
      <c r="D444" t="s">
        <v>275</v>
      </c>
      <c r="E444">
        <v>1</v>
      </c>
      <c r="F444">
        <v>0.111</v>
      </c>
    </row>
    <row r="445" spans="1:6" x14ac:dyDescent="0.25">
      <c r="A445" t="s">
        <v>272</v>
      </c>
      <c r="B445" t="s">
        <v>12</v>
      </c>
      <c r="C445" t="s">
        <v>21</v>
      </c>
      <c r="D445" t="s">
        <v>276</v>
      </c>
      <c r="E445">
        <v>3</v>
      </c>
      <c r="F445">
        <v>0.33300000000000002</v>
      </c>
    </row>
    <row r="446" spans="1:6" x14ac:dyDescent="0.25">
      <c r="A446" t="s">
        <v>272</v>
      </c>
      <c r="B446" t="s">
        <v>12</v>
      </c>
      <c r="C446" t="s">
        <v>29</v>
      </c>
      <c r="D446" t="s">
        <v>273</v>
      </c>
      <c r="E446">
        <v>60</v>
      </c>
      <c r="F446">
        <v>0.63200000000000001</v>
      </c>
    </row>
    <row r="447" spans="1:6" x14ac:dyDescent="0.25">
      <c r="A447" t="s">
        <v>272</v>
      </c>
      <c r="B447" t="s">
        <v>12</v>
      </c>
      <c r="C447" t="s">
        <v>29</v>
      </c>
      <c r="D447" t="s">
        <v>274</v>
      </c>
      <c r="E447">
        <v>4</v>
      </c>
      <c r="F447">
        <v>4.2000000000000003E-2</v>
      </c>
    </row>
    <row r="448" spans="1:6" x14ac:dyDescent="0.25">
      <c r="A448" t="s">
        <v>272</v>
      </c>
      <c r="B448" t="s">
        <v>12</v>
      </c>
      <c r="C448" t="s">
        <v>29</v>
      </c>
      <c r="D448" t="s">
        <v>275</v>
      </c>
      <c r="E448">
        <v>15</v>
      </c>
      <c r="F448">
        <v>0.158</v>
      </c>
    </row>
    <row r="449" spans="1:6" x14ac:dyDescent="0.25">
      <c r="A449" t="s">
        <v>272</v>
      </c>
      <c r="B449" t="s">
        <v>12</v>
      </c>
      <c r="C449" t="s">
        <v>29</v>
      </c>
      <c r="D449" t="s">
        <v>276</v>
      </c>
      <c r="E449">
        <v>16</v>
      </c>
      <c r="F449">
        <v>0.16800000000000001</v>
      </c>
    </row>
    <row r="450" spans="1:6" x14ac:dyDescent="0.25">
      <c r="A450" t="s">
        <v>272</v>
      </c>
      <c r="B450" t="s">
        <v>12</v>
      </c>
      <c r="C450" t="s">
        <v>20</v>
      </c>
      <c r="D450" t="s">
        <v>273</v>
      </c>
      <c r="E450">
        <v>14</v>
      </c>
      <c r="F450">
        <v>0.66700000000000004</v>
      </c>
    </row>
    <row r="451" spans="1:6" x14ac:dyDescent="0.25">
      <c r="A451" t="s">
        <v>272</v>
      </c>
      <c r="B451" t="s">
        <v>12</v>
      </c>
      <c r="C451" t="s">
        <v>20</v>
      </c>
      <c r="D451" t="s">
        <v>274</v>
      </c>
      <c r="E451">
        <v>1</v>
      </c>
      <c r="F451">
        <v>4.8000000000000001E-2</v>
      </c>
    </row>
    <row r="452" spans="1:6" x14ac:dyDescent="0.25">
      <c r="A452" t="s">
        <v>272</v>
      </c>
      <c r="B452" t="s">
        <v>12</v>
      </c>
      <c r="C452" t="s">
        <v>20</v>
      </c>
      <c r="D452" t="s">
        <v>275</v>
      </c>
      <c r="E452">
        <v>3</v>
      </c>
      <c r="F452">
        <v>0.14299999999999999</v>
      </c>
    </row>
    <row r="453" spans="1:6" x14ac:dyDescent="0.25">
      <c r="A453" t="s">
        <v>272</v>
      </c>
      <c r="B453" t="s">
        <v>12</v>
      </c>
      <c r="C453" t="s">
        <v>20</v>
      </c>
      <c r="D453" t="s">
        <v>276</v>
      </c>
      <c r="E453">
        <v>3</v>
      </c>
      <c r="F453">
        <v>0.14299999999999999</v>
      </c>
    </row>
    <row r="454" spans="1:6" x14ac:dyDescent="0.25">
      <c r="A454" t="s">
        <v>272</v>
      </c>
      <c r="B454" t="s">
        <v>12</v>
      </c>
      <c r="C454" t="s">
        <v>19</v>
      </c>
      <c r="D454" t="s">
        <v>273</v>
      </c>
      <c r="E454">
        <v>13</v>
      </c>
      <c r="F454">
        <v>0.72199999999999998</v>
      </c>
    </row>
    <row r="455" spans="1:6" x14ac:dyDescent="0.25">
      <c r="A455" t="s">
        <v>272</v>
      </c>
      <c r="B455" t="s">
        <v>12</v>
      </c>
      <c r="C455" t="s">
        <v>19</v>
      </c>
      <c r="D455" t="s">
        <v>274</v>
      </c>
      <c r="E455">
        <v>1</v>
      </c>
      <c r="F455">
        <v>5.6000000000000001E-2</v>
      </c>
    </row>
    <row r="456" spans="1:6" x14ac:dyDescent="0.25">
      <c r="A456" t="s">
        <v>272</v>
      </c>
      <c r="B456" t="s">
        <v>12</v>
      </c>
      <c r="C456" t="s">
        <v>19</v>
      </c>
      <c r="D456" t="s">
        <v>275</v>
      </c>
      <c r="E456">
        <v>2</v>
      </c>
      <c r="F456">
        <v>0.111</v>
      </c>
    </row>
    <row r="457" spans="1:6" x14ac:dyDescent="0.25">
      <c r="A457" t="s">
        <v>272</v>
      </c>
      <c r="B457" t="s">
        <v>12</v>
      </c>
      <c r="C457" t="s">
        <v>19</v>
      </c>
      <c r="D457" t="s">
        <v>276</v>
      </c>
      <c r="E457">
        <v>2</v>
      </c>
      <c r="F457">
        <v>0.111</v>
      </c>
    </row>
    <row r="458" spans="1:6" x14ac:dyDescent="0.25">
      <c r="A458" t="s">
        <v>272</v>
      </c>
      <c r="B458" t="s">
        <v>12</v>
      </c>
      <c r="C458" t="s">
        <v>240</v>
      </c>
      <c r="D458" t="s">
        <v>273</v>
      </c>
      <c r="E458">
        <v>0</v>
      </c>
      <c r="F458">
        <v>0</v>
      </c>
    </row>
    <row r="459" spans="1:6" x14ac:dyDescent="0.25">
      <c r="A459" t="s">
        <v>272</v>
      </c>
      <c r="B459" t="s">
        <v>12</v>
      </c>
      <c r="C459" t="s">
        <v>240</v>
      </c>
      <c r="D459" t="s">
        <v>274</v>
      </c>
      <c r="E459">
        <v>0</v>
      </c>
      <c r="F459">
        <v>0</v>
      </c>
    </row>
    <row r="460" spans="1:6" x14ac:dyDescent="0.25">
      <c r="A460" t="s">
        <v>272</v>
      </c>
      <c r="B460" t="s">
        <v>12</v>
      </c>
      <c r="C460" t="s">
        <v>240</v>
      </c>
      <c r="D460" t="s">
        <v>275</v>
      </c>
      <c r="E460">
        <v>0</v>
      </c>
      <c r="F460">
        <v>0</v>
      </c>
    </row>
    <row r="461" spans="1:6" x14ac:dyDescent="0.25">
      <c r="A461" t="s">
        <v>272</v>
      </c>
      <c r="B461" t="s">
        <v>12</v>
      </c>
      <c r="C461" t="s">
        <v>240</v>
      </c>
      <c r="D461" t="s">
        <v>276</v>
      </c>
      <c r="E461">
        <v>3</v>
      </c>
      <c r="F461">
        <v>1</v>
      </c>
    </row>
    <row r="462" spans="1:6" x14ac:dyDescent="0.25">
      <c r="A462" t="s">
        <v>272</v>
      </c>
      <c r="B462" t="s">
        <v>12</v>
      </c>
      <c r="C462" t="s">
        <v>225</v>
      </c>
      <c r="D462" t="s">
        <v>273</v>
      </c>
      <c r="E462">
        <v>0</v>
      </c>
      <c r="F462">
        <v>0</v>
      </c>
    </row>
    <row r="463" spans="1:6" x14ac:dyDescent="0.25">
      <c r="A463" t="s">
        <v>272</v>
      </c>
      <c r="B463" t="s">
        <v>12</v>
      </c>
      <c r="C463" t="s">
        <v>225</v>
      </c>
      <c r="D463" t="s">
        <v>274</v>
      </c>
      <c r="E463">
        <v>0</v>
      </c>
      <c r="F463">
        <v>0</v>
      </c>
    </row>
    <row r="464" spans="1:6" x14ac:dyDescent="0.25">
      <c r="A464" t="s">
        <v>272</v>
      </c>
      <c r="B464" t="s">
        <v>12</v>
      </c>
      <c r="C464" t="s">
        <v>225</v>
      </c>
      <c r="D464" t="s">
        <v>275</v>
      </c>
      <c r="E464">
        <v>0</v>
      </c>
      <c r="F464">
        <v>0</v>
      </c>
    </row>
    <row r="465" spans="1:6" x14ac:dyDescent="0.25">
      <c r="A465" t="s">
        <v>272</v>
      </c>
      <c r="B465" t="s">
        <v>12</v>
      </c>
      <c r="C465" t="s">
        <v>225</v>
      </c>
      <c r="D465" t="s">
        <v>276</v>
      </c>
      <c r="E465">
        <v>2</v>
      </c>
      <c r="F465">
        <v>1</v>
      </c>
    </row>
    <row r="466" spans="1:6" x14ac:dyDescent="0.25">
      <c r="A466" t="s">
        <v>272</v>
      </c>
      <c r="B466" t="s">
        <v>12</v>
      </c>
      <c r="C466" t="s">
        <v>38</v>
      </c>
      <c r="D466" t="s">
        <v>273</v>
      </c>
      <c r="E466">
        <v>108</v>
      </c>
      <c r="F466">
        <v>0.71099999999999997</v>
      </c>
    </row>
    <row r="467" spans="1:6" x14ac:dyDescent="0.25">
      <c r="A467" t="s">
        <v>272</v>
      </c>
      <c r="B467" t="s">
        <v>12</v>
      </c>
      <c r="C467" t="s">
        <v>38</v>
      </c>
      <c r="D467" t="s">
        <v>274</v>
      </c>
      <c r="E467">
        <v>3</v>
      </c>
      <c r="F467">
        <v>0.02</v>
      </c>
    </row>
    <row r="468" spans="1:6" x14ac:dyDescent="0.25">
      <c r="A468" t="s">
        <v>272</v>
      </c>
      <c r="B468" t="s">
        <v>12</v>
      </c>
      <c r="C468" t="s">
        <v>38</v>
      </c>
      <c r="D468" t="s">
        <v>275</v>
      </c>
      <c r="E468">
        <v>20</v>
      </c>
      <c r="F468">
        <v>0.13200000000000001</v>
      </c>
    </row>
    <row r="469" spans="1:6" x14ac:dyDescent="0.25">
      <c r="A469" t="s">
        <v>272</v>
      </c>
      <c r="B469" t="s">
        <v>12</v>
      </c>
      <c r="C469" t="s">
        <v>38</v>
      </c>
      <c r="D469" t="s">
        <v>276</v>
      </c>
      <c r="E469">
        <v>21</v>
      </c>
      <c r="F469">
        <v>0.13800000000000001</v>
      </c>
    </row>
    <row r="470" spans="1:6" x14ac:dyDescent="0.25">
      <c r="A470" t="s">
        <v>272</v>
      </c>
      <c r="B470" t="s">
        <v>12</v>
      </c>
      <c r="C470" t="s">
        <v>242</v>
      </c>
      <c r="D470" t="s">
        <v>273</v>
      </c>
      <c r="E470">
        <v>0</v>
      </c>
      <c r="F470">
        <v>0</v>
      </c>
    </row>
    <row r="471" spans="1:6" x14ac:dyDescent="0.25">
      <c r="A471" t="s">
        <v>272</v>
      </c>
      <c r="B471" t="s">
        <v>12</v>
      </c>
      <c r="C471" t="s">
        <v>242</v>
      </c>
      <c r="D471" t="s">
        <v>274</v>
      </c>
      <c r="E471">
        <v>0</v>
      </c>
      <c r="F471">
        <v>0</v>
      </c>
    </row>
    <row r="472" spans="1:6" x14ac:dyDescent="0.25">
      <c r="A472" t="s">
        <v>272</v>
      </c>
      <c r="B472" t="s">
        <v>12</v>
      </c>
      <c r="C472" t="s">
        <v>242</v>
      </c>
      <c r="D472" t="s">
        <v>275</v>
      </c>
      <c r="E472">
        <v>0</v>
      </c>
      <c r="F472">
        <v>0</v>
      </c>
    </row>
    <row r="473" spans="1:6" x14ac:dyDescent="0.25">
      <c r="A473" t="s">
        <v>272</v>
      </c>
      <c r="B473" t="s">
        <v>12</v>
      </c>
      <c r="C473" t="s">
        <v>242</v>
      </c>
      <c r="D473" t="s">
        <v>276</v>
      </c>
      <c r="E473">
        <v>1</v>
      </c>
      <c r="F473">
        <v>1</v>
      </c>
    </row>
    <row r="474" spans="1:6" x14ac:dyDescent="0.25">
      <c r="A474" t="s">
        <v>272</v>
      </c>
      <c r="B474" t="s">
        <v>12</v>
      </c>
      <c r="C474" t="s">
        <v>49</v>
      </c>
      <c r="D474" t="s">
        <v>273</v>
      </c>
      <c r="E474">
        <v>12</v>
      </c>
      <c r="F474">
        <v>0.52200000000000002</v>
      </c>
    </row>
    <row r="475" spans="1:6" x14ac:dyDescent="0.25">
      <c r="A475" t="s">
        <v>272</v>
      </c>
      <c r="B475" t="s">
        <v>12</v>
      </c>
      <c r="C475" t="s">
        <v>49</v>
      </c>
      <c r="D475" t="s">
        <v>274</v>
      </c>
      <c r="E475">
        <v>2</v>
      </c>
      <c r="F475">
        <v>8.6999999999999994E-2</v>
      </c>
    </row>
    <row r="476" spans="1:6" x14ac:dyDescent="0.25">
      <c r="A476" t="s">
        <v>272</v>
      </c>
      <c r="B476" t="s">
        <v>12</v>
      </c>
      <c r="C476" t="s">
        <v>49</v>
      </c>
      <c r="D476" t="s">
        <v>275</v>
      </c>
      <c r="E476">
        <v>7</v>
      </c>
      <c r="F476">
        <v>0.30399999999999999</v>
      </c>
    </row>
    <row r="477" spans="1:6" x14ac:dyDescent="0.25">
      <c r="A477" t="s">
        <v>272</v>
      </c>
      <c r="B477" t="s">
        <v>12</v>
      </c>
      <c r="C477" t="s">
        <v>49</v>
      </c>
      <c r="D477" t="s">
        <v>276</v>
      </c>
      <c r="E477">
        <v>2</v>
      </c>
      <c r="F477">
        <v>8.6999999999999994E-2</v>
      </c>
    </row>
    <row r="478" spans="1:6" x14ac:dyDescent="0.25">
      <c r="A478" t="s">
        <v>272</v>
      </c>
      <c r="B478" t="s">
        <v>12</v>
      </c>
      <c r="C478" t="s">
        <v>27</v>
      </c>
      <c r="D478" t="s">
        <v>273</v>
      </c>
      <c r="E478">
        <v>36</v>
      </c>
      <c r="F478">
        <v>0.63200000000000001</v>
      </c>
    </row>
    <row r="479" spans="1:6" x14ac:dyDescent="0.25">
      <c r="A479" t="s">
        <v>272</v>
      </c>
      <c r="B479" t="s">
        <v>12</v>
      </c>
      <c r="C479" t="s">
        <v>27</v>
      </c>
      <c r="D479" t="s">
        <v>274</v>
      </c>
      <c r="E479">
        <v>5</v>
      </c>
      <c r="F479">
        <v>8.7999999999999995E-2</v>
      </c>
    </row>
    <row r="480" spans="1:6" x14ac:dyDescent="0.25">
      <c r="A480" t="s">
        <v>272</v>
      </c>
      <c r="B480" t="s">
        <v>12</v>
      </c>
      <c r="C480" t="s">
        <v>27</v>
      </c>
      <c r="D480" t="s">
        <v>275</v>
      </c>
      <c r="E480">
        <v>6</v>
      </c>
      <c r="F480">
        <v>0.105</v>
      </c>
    </row>
    <row r="481" spans="1:6" x14ac:dyDescent="0.25">
      <c r="A481" t="s">
        <v>272</v>
      </c>
      <c r="B481" t="s">
        <v>12</v>
      </c>
      <c r="C481" t="s">
        <v>27</v>
      </c>
      <c r="D481" t="s">
        <v>276</v>
      </c>
      <c r="E481">
        <v>10</v>
      </c>
      <c r="F481">
        <v>0.17499999999999999</v>
      </c>
    </row>
    <row r="482" spans="1:6" x14ac:dyDescent="0.25">
      <c r="A482" t="s">
        <v>272</v>
      </c>
      <c r="B482" t="s">
        <v>12</v>
      </c>
      <c r="C482" t="s">
        <v>162</v>
      </c>
      <c r="D482" t="s">
        <v>273</v>
      </c>
      <c r="E482">
        <v>1</v>
      </c>
      <c r="F482">
        <v>1</v>
      </c>
    </row>
    <row r="483" spans="1:6" x14ac:dyDescent="0.25">
      <c r="A483" t="s">
        <v>272</v>
      </c>
      <c r="B483" t="s">
        <v>12</v>
      </c>
      <c r="C483" t="s">
        <v>162</v>
      </c>
      <c r="D483" t="s">
        <v>274</v>
      </c>
      <c r="E483">
        <v>0</v>
      </c>
      <c r="F483">
        <v>0</v>
      </c>
    </row>
    <row r="484" spans="1:6" x14ac:dyDescent="0.25">
      <c r="A484" t="s">
        <v>272</v>
      </c>
      <c r="B484" t="s">
        <v>12</v>
      </c>
      <c r="C484" t="s">
        <v>162</v>
      </c>
      <c r="D484" t="s">
        <v>275</v>
      </c>
      <c r="E484">
        <v>0</v>
      </c>
      <c r="F484">
        <v>0</v>
      </c>
    </row>
    <row r="485" spans="1:6" x14ac:dyDescent="0.25">
      <c r="A485" t="s">
        <v>272</v>
      </c>
      <c r="B485" t="s">
        <v>12</v>
      </c>
      <c r="C485" t="s">
        <v>162</v>
      </c>
      <c r="D485" t="s">
        <v>276</v>
      </c>
      <c r="E485">
        <v>0</v>
      </c>
      <c r="F485">
        <v>0</v>
      </c>
    </row>
    <row r="486" spans="1:6" x14ac:dyDescent="0.25">
      <c r="A486" t="s">
        <v>272</v>
      </c>
      <c r="B486" t="s">
        <v>12</v>
      </c>
      <c r="C486" t="s">
        <v>163</v>
      </c>
      <c r="D486" t="s">
        <v>273</v>
      </c>
      <c r="E486">
        <v>1</v>
      </c>
      <c r="F486">
        <v>1</v>
      </c>
    </row>
    <row r="487" spans="1:6" x14ac:dyDescent="0.25">
      <c r="A487" t="s">
        <v>272</v>
      </c>
      <c r="B487" t="s">
        <v>12</v>
      </c>
      <c r="C487" t="s">
        <v>163</v>
      </c>
      <c r="D487" t="s">
        <v>274</v>
      </c>
      <c r="E487">
        <v>0</v>
      </c>
      <c r="F487">
        <v>0</v>
      </c>
    </row>
    <row r="488" spans="1:6" x14ac:dyDescent="0.25">
      <c r="A488" t="s">
        <v>272</v>
      </c>
      <c r="B488" t="s">
        <v>12</v>
      </c>
      <c r="C488" t="s">
        <v>163</v>
      </c>
      <c r="D488" t="s">
        <v>275</v>
      </c>
      <c r="E488">
        <v>0</v>
      </c>
      <c r="F488">
        <v>0</v>
      </c>
    </row>
    <row r="489" spans="1:6" x14ac:dyDescent="0.25">
      <c r="A489" t="s">
        <v>272</v>
      </c>
      <c r="B489" t="s">
        <v>12</v>
      </c>
      <c r="C489" t="s">
        <v>163</v>
      </c>
      <c r="D489" t="s">
        <v>276</v>
      </c>
      <c r="E489">
        <v>0</v>
      </c>
      <c r="F489">
        <v>0</v>
      </c>
    </row>
    <row r="490" spans="1:6" x14ac:dyDescent="0.25">
      <c r="A490" t="s">
        <v>272</v>
      </c>
      <c r="B490" t="s">
        <v>12</v>
      </c>
      <c r="C490" t="s">
        <v>243</v>
      </c>
      <c r="D490" t="s">
        <v>273</v>
      </c>
      <c r="E490">
        <v>0</v>
      </c>
      <c r="F490">
        <v>0</v>
      </c>
    </row>
    <row r="491" spans="1:6" x14ac:dyDescent="0.25">
      <c r="A491" t="s">
        <v>272</v>
      </c>
      <c r="B491" t="s">
        <v>12</v>
      </c>
      <c r="C491" t="s">
        <v>243</v>
      </c>
      <c r="D491" t="s">
        <v>274</v>
      </c>
      <c r="E491">
        <v>0</v>
      </c>
      <c r="F491">
        <v>0</v>
      </c>
    </row>
    <row r="492" spans="1:6" x14ac:dyDescent="0.25">
      <c r="A492" t="s">
        <v>272</v>
      </c>
      <c r="B492" t="s">
        <v>12</v>
      </c>
      <c r="C492" t="s">
        <v>243</v>
      </c>
      <c r="D492" t="s">
        <v>275</v>
      </c>
      <c r="E492">
        <v>0</v>
      </c>
      <c r="F492">
        <v>0</v>
      </c>
    </row>
    <row r="493" spans="1:6" x14ac:dyDescent="0.25">
      <c r="A493" t="s">
        <v>272</v>
      </c>
      <c r="B493" t="s">
        <v>12</v>
      </c>
      <c r="C493" t="s">
        <v>243</v>
      </c>
      <c r="D493" t="s">
        <v>276</v>
      </c>
      <c r="E493">
        <v>1</v>
      </c>
      <c r="F493">
        <v>1</v>
      </c>
    </row>
    <row r="494" spans="1:6" x14ac:dyDescent="0.25">
      <c r="A494" t="s">
        <v>272</v>
      </c>
      <c r="B494" t="s">
        <v>12</v>
      </c>
      <c r="C494" t="s">
        <v>244</v>
      </c>
      <c r="D494" t="s">
        <v>273</v>
      </c>
      <c r="E494">
        <v>0</v>
      </c>
      <c r="F494">
        <v>0</v>
      </c>
    </row>
    <row r="495" spans="1:6" x14ac:dyDescent="0.25">
      <c r="A495" t="s">
        <v>272</v>
      </c>
      <c r="B495" t="s">
        <v>12</v>
      </c>
      <c r="C495" t="s">
        <v>244</v>
      </c>
      <c r="D495" t="s">
        <v>274</v>
      </c>
      <c r="E495">
        <v>0</v>
      </c>
      <c r="F495">
        <v>0</v>
      </c>
    </row>
    <row r="496" spans="1:6" x14ac:dyDescent="0.25">
      <c r="A496" t="s">
        <v>272</v>
      </c>
      <c r="B496" t="s">
        <v>12</v>
      </c>
      <c r="C496" t="s">
        <v>244</v>
      </c>
      <c r="D496" t="s">
        <v>275</v>
      </c>
      <c r="E496">
        <v>1</v>
      </c>
      <c r="F496">
        <v>1</v>
      </c>
    </row>
    <row r="497" spans="1:6" x14ac:dyDescent="0.25">
      <c r="A497" t="s">
        <v>272</v>
      </c>
      <c r="B497" t="s">
        <v>12</v>
      </c>
      <c r="C497" t="s">
        <v>244</v>
      </c>
      <c r="D497" t="s">
        <v>276</v>
      </c>
      <c r="E497">
        <v>0</v>
      </c>
      <c r="F497">
        <v>0</v>
      </c>
    </row>
    <row r="498" spans="1:6" x14ac:dyDescent="0.25">
      <c r="A498" t="s">
        <v>272</v>
      </c>
      <c r="B498" t="s">
        <v>12</v>
      </c>
      <c r="C498" t="s">
        <v>245</v>
      </c>
      <c r="D498" t="s">
        <v>273</v>
      </c>
      <c r="E498">
        <v>0</v>
      </c>
      <c r="F498">
        <v>0</v>
      </c>
    </row>
    <row r="499" spans="1:6" x14ac:dyDescent="0.25">
      <c r="A499" t="s">
        <v>272</v>
      </c>
      <c r="B499" t="s">
        <v>12</v>
      </c>
      <c r="C499" t="s">
        <v>245</v>
      </c>
      <c r="D499" t="s">
        <v>274</v>
      </c>
      <c r="E499">
        <v>0</v>
      </c>
      <c r="F499">
        <v>0</v>
      </c>
    </row>
    <row r="500" spans="1:6" x14ac:dyDescent="0.25">
      <c r="A500" t="s">
        <v>272</v>
      </c>
      <c r="B500" t="s">
        <v>12</v>
      </c>
      <c r="C500" t="s">
        <v>245</v>
      </c>
      <c r="D500" t="s">
        <v>275</v>
      </c>
      <c r="E500">
        <v>1</v>
      </c>
      <c r="F500">
        <v>1</v>
      </c>
    </row>
    <row r="501" spans="1:6" x14ac:dyDescent="0.25">
      <c r="A501" t="s">
        <v>272</v>
      </c>
      <c r="B501" t="s">
        <v>12</v>
      </c>
      <c r="C501" t="s">
        <v>245</v>
      </c>
      <c r="D501" t="s">
        <v>276</v>
      </c>
      <c r="E501">
        <v>0</v>
      </c>
      <c r="F501">
        <v>0</v>
      </c>
    </row>
    <row r="502" spans="1:6" x14ac:dyDescent="0.25">
      <c r="A502" t="s">
        <v>272</v>
      </c>
      <c r="B502" t="s">
        <v>12</v>
      </c>
      <c r="C502" t="s">
        <v>42</v>
      </c>
      <c r="D502" t="s">
        <v>273</v>
      </c>
      <c r="E502">
        <v>1</v>
      </c>
      <c r="F502">
        <v>1</v>
      </c>
    </row>
    <row r="503" spans="1:6" x14ac:dyDescent="0.25">
      <c r="A503" t="s">
        <v>272</v>
      </c>
      <c r="B503" t="s">
        <v>12</v>
      </c>
      <c r="C503" t="s">
        <v>42</v>
      </c>
      <c r="D503" t="s">
        <v>274</v>
      </c>
      <c r="E503">
        <v>0</v>
      </c>
      <c r="F503">
        <v>0</v>
      </c>
    </row>
    <row r="504" spans="1:6" x14ac:dyDescent="0.25">
      <c r="A504" t="s">
        <v>272</v>
      </c>
      <c r="B504" t="s">
        <v>12</v>
      </c>
      <c r="C504" t="s">
        <v>42</v>
      </c>
      <c r="D504" t="s">
        <v>275</v>
      </c>
      <c r="E504">
        <v>0</v>
      </c>
      <c r="F504">
        <v>0</v>
      </c>
    </row>
    <row r="505" spans="1:6" x14ac:dyDescent="0.25">
      <c r="A505" t="s">
        <v>272</v>
      </c>
      <c r="B505" t="s">
        <v>12</v>
      </c>
      <c r="C505" t="s">
        <v>42</v>
      </c>
      <c r="D505" t="s">
        <v>276</v>
      </c>
      <c r="E505">
        <v>0</v>
      </c>
      <c r="F505">
        <v>0</v>
      </c>
    </row>
    <row r="506" spans="1:6" x14ac:dyDescent="0.25">
      <c r="A506" t="s">
        <v>272</v>
      </c>
      <c r="B506" t="s">
        <v>12</v>
      </c>
      <c r="C506" t="s">
        <v>28</v>
      </c>
      <c r="D506" t="s">
        <v>273</v>
      </c>
      <c r="E506">
        <v>17</v>
      </c>
      <c r="F506">
        <v>0.70799999999999996</v>
      </c>
    </row>
    <row r="507" spans="1:6" x14ac:dyDescent="0.25">
      <c r="A507" t="s">
        <v>272</v>
      </c>
      <c r="B507" t="s">
        <v>12</v>
      </c>
      <c r="C507" t="s">
        <v>28</v>
      </c>
      <c r="D507" t="s">
        <v>274</v>
      </c>
      <c r="E507">
        <v>0</v>
      </c>
      <c r="F507">
        <v>0</v>
      </c>
    </row>
    <row r="508" spans="1:6" x14ac:dyDescent="0.25">
      <c r="A508" t="s">
        <v>272</v>
      </c>
      <c r="B508" t="s">
        <v>12</v>
      </c>
      <c r="C508" t="s">
        <v>28</v>
      </c>
      <c r="D508" t="s">
        <v>275</v>
      </c>
      <c r="E508">
        <v>2</v>
      </c>
      <c r="F508">
        <v>8.3000000000000004E-2</v>
      </c>
    </row>
    <row r="509" spans="1:6" x14ac:dyDescent="0.25">
      <c r="A509" t="s">
        <v>272</v>
      </c>
      <c r="B509" t="s">
        <v>12</v>
      </c>
      <c r="C509" t="s">
        <v>28</v>
      </c>
      <c r="D509" t="s">
        <v>276</v>
      </c>
      <c r="E509">
        <v>5</v>
      </c>
      <c r="F509">
        <v>0.20799999999999999</v>
      </c>
    </row>
    <row r="510" spans="1:6" x14ac:dyDescent="0.25">
      <c r="A510" t="s">
        <v>272</v>
      </c>
      <c r="B510" t="s">
        <v>12</v>
      </c>
      <c r="C510" t="s">
        <v>251</v>
      </c>
      <c r="D510" t="s">
        <v>273</v>
      </c>
      <c r="E510">
        <v>1</v>
      </c>
      <c r="F510">
        <v>0.5</v>
      </c>
    </row>
    <row r="511" spans="1:6" x14ac:dyDescent="0.25">
      <c r="A511" t="s">
        <v>272</v>
      </c>
      <c r="B511" t="s">
        <v>12</v>
      </c>
      <c r="C511" t="s">
        <v>251</v>
      </c>
      <c r="D511" t="s">
        <v>274</v>
      </c>
      <c r="E511">
        <v>0</v>
      </c>
      <c r="F511">
        <v>0</v>
      </c>
    </row>
    <row r="512" spans="1:6" x14ac:dyDescent="0.25">
      <c r="A512" t="s">
        <v>272</v>
      </c>
      <c r="B512" t="s">
        <v>12</v>
      </c>
      <c r="C512" t="s">
        <v>251</v>
      </c>
      <c r="D512" t="s">
        <v>275</v>
      </c>
      <c r="E512">
        <v>1</v>
      </c>
      <c r="F512">
        <v>0.5</v>
      </c>
    </row>
    <row r="513" spans="1:6" x14ac:dyDescent="0.25">
      <c r="A513" t="s">
        <v>272</v>
      </c>
      <c r="B513" t="s">
        <v>12</v>
      </c>
      <c r="C513" t="s">
        <v>251</v>
      </c>
      <c r="D513" t="s">
        <v>276</v>
      </c>
      <c r="E513">
        <v>0</v>
      </c>
      <c r="F513">
        <v>0</v>
      </c>
    </row>
    <row r="514" spans="1:6" x14ac:dyDescent="0.25">
      <c r="A514" t="s">
        <v>272</v>
      </c>
      <c r="B514" t="s">
        <v>12</v>
      </c>
      <c r="C514" t="s">
        <v>252</v>
      </c>
      <c r="D514" t="s">
        <v>273</v>
      </c>
      <c r="E514">
        <v>1</v>
      </c>
      <c r="F514">
        <v>1</v>
      </c>
    </row>
    <row r="515" spans="1:6" x14ac:dyDescent="0.25">
      <c r="A515" t="s">
        <v>272</v>
      </c>
      <c r="B515" t="s">
        <v>12</v>
      </c>
      <c r="C515" t="s">
        <v>252</v>
      </c>
      <c r="D515" t="s">
        <v>274</v>
      </c>
      <c r="E515">
        <v>0</v>
      </c>
      <c r="F515">
        <v>0</v>
      </c>
    </row>
    <row r="516" spans="1:6" x14ac:dyDescent="0.25">
      <c r="A516" t="s">
        <v>272</v>
      </c>
      <c r="B516" t="s">
        <v>12</v>
      </c>
      <c r="C516" t="s">
        <v>252</v>
      </c>
      <c r="D516" t="s">
        <v>275</v>
      </c>
      <c r="E516">
        <v>0</v>
      </c>
      <c r="F516">
        <v>0</v>
      </c>
    </row>
    <row r="517" spans="1:6" x14ac:dyDescent="0.25">
      <c r="A517" t="s">
        <v>272</v>
      </c>
      <c r="B517" t="s">
        <v>12</v>
      </c>
      <c r="C517" t="s">
        <v>252</v>
      </c>
      <c r="D517" t="s">
        <v>276</v>
      </c>
      <c r="E517">
        <v>0</v>
      </c>
      <c r="F517">
        <v>0</v>
      </c>
    </row>
    <row r="518" spans="1:6" x14ac:dyDescent="0.25">
      <c r="A518" t="s">
        <v>272</v>
      </c>
      <c r="B518" t="s">
        <v>12</v>
      </c>
      <c r="C518" t="s">
        <v>253</v>
      </c>
      <c r="D518" t="s">
        <v>273</v>
      </c>
      <c r="E518">
        <v>1</v>
      </c>
      <c r="F518">
        <v>1</v>
      </c>
    </row>
    <row r="519" spans="1:6" x14ac:dyDescent="0.25">
      <c r="A519" t="s">
        <v>272</v>
      </c>
      <c r="B519" t="s">
        <v>12</v>
      </c>
      <c r="C519" t="s">
        <v>253</v>
      </c>
      <c r="D519" t="s">
        <v>274</v>
      </c>
      <c r="E519">
        <v>0</v>
      </c>
      <c r="F519">
        <v>0</v>
      </c>
    </row>
    <row r="520" spans="1:6" x14ac:dyDescent="0.25">
      <c r="A520" t="s">
        <v>272</v>
      </c>
      <c r="B520" t="s">
        <v>12</v>
      </c>
      <c r="C520" t="s">
        <v>253</v>
      </c>
      <c r="D520" t="s">
        <v>275</v>
      </c>
      <c r="E520">
        <v>0</v>
      </c>
      <c r="F520">
        <v>0</v>
      </c>
    </row>
    <row r="521" spans="1:6" x14ac:dyDescent="0.25">
      <c r="A521" t="s">
        <v>272</v>
      </c>
      <c r="B521" t="s">
        <v>12</v>
      </c>
      <c r="C521" t="s">
        <v>253</v>
      </c>
      <c r="D521" t="s">
        <v>276</v>
      </c>
      <c r="E521">
        <v>0</v>
      </c>
      <c r="F521">
        <v>0</v>
      </c>
    </row>
    <row r="522" spans="1:6" x14ac:dyDescent="0.25">
      <c r="A522" t="s">
        <v>272</v>
      </c>
      <c r="B522" t="s">
        <v>12</v>
      </c>
      <c r="C522" t="s">
        <v>254</v>
      </c>
      <c r="D522" t="s">
        <v>273</v>
      </c>
      <c r="E522">
        <v>0</v>
      </c>
      <c r="F522">
        <v>0</v>
      </c>
    </row>
    <row r="523" spans="1:6" x14ac:dyDescent="0.25">
      <c r="A523" t="s">
        <v>272</v>
      </c>
      <c r="B523" t="s">
        <v>12</v>
      </c>
      <c r="C523" t="s">
        <v>254</v>
      </c>
      <c r="D523" t="s">
        <v>274</v>
      </c>
      <c r="E523">
        <v>0</v>
      </c>
      <c r="F523">
        <v>0</v>
      </c>
    </row>
    <row r="524" spans="1:6" x14ac:dyDescent="0.25">
      <c r="A524" t="s">
        <v>272</v>
      </c>
      <c r="B524" t="s">
        <v>12</v>
      </c>
      <c r="C524" t="s">
        <v>254</v>
      </c>
      <c r="D524" t="s">
        <v>275</v>
      </c>
      <c r="E524">
        <v>1</v>
      </c>
      <c r="F524">
        <v>1</v>
      </c>
    </row>
    <row r="525" spans="1:6" x14ac:dyDescent="0.25">
      <c r="A525" t="s">
        <v>272</v>
      </c>
      <c r="B525" t="s">
        <v>12</v>
      </c>
      <c r="C525" t="s">
        <v>254</v>
      </c>
      <c r="D525" t="s">
        <v>276</v>
      </c>
      <c r="E525">
        <v>0</v>
      </c>
      <c r="F525">
        <v>0</v>
      </c>
    </row>
    <row r="526" spans="1:6" x14ac:dyDescent="0.25">
      <c r="A526" t="s">
        <v>272</v>
      </c>
      <c r="B526" t="s">
        <v>12</v>
      </c>
      <c r="C526" t="s">
        <v>255</v>
      </c>
      <c r="D526" t="s">
        <v>273</v>
      </c>
      <c r="E526">
        <v>0</v>
      </c>
      <c r="F526">
        <v>0</v>
      </c>
    </row>
    <row r="527" spans="1:6" x14ac:dyDescent="0.25">
      <c r="A527" t="s">
        <v>272</v>
      </c>
      <c r="B527" t="s">
        <v>12</v>
      </c>
      <c r="C527" t="s">
        <v>255</v>
      </c>
      <c r="D527" t="s">
        <v>274</v>
      </c>
      <c r="E527">
        <v>0</v>
      </c>
      <c r="F527">
        <v>0</v>
      </c>
    </row>
    <row r="528" spans="1:6" x14ac:dyDescent="0.25">
      <c r="A528" t="s">
        <v>272</v>
      </c>
      <c r="B528" t="s">
        <v>12</v>
      </c>
      <c r="C528" t="s">
        <v>255</v>
      </c>
      <c r="D528" t="s">
        <v>275</v>
      </c>
      <c r="E528">
        <v>0</v>
      </c>
      <c r="F528">
        <v>0</v>
      </c>
    </row>
    <row r="529" spans="1:6" x14ac:dyDescent="0.25">
      <c r="A529" t="s">
        <v>272</v>
      </c>
      <c r="B529" t="s">
        <v>12</v>
      </c>
      <c r="C529" t="s">
        <v>255</v>
      </c>
      <c r="D529" t="s">
        <v>276</v>
      </c>
      <c r="E529">
        <v>1</v>
      </c>
      <c r="F529">
        <v>1</v>
      </c>
    </row>
    <row r="530" spans="1:6" x14ac:dyDescent="0.25">
      <c r="A530" t="s">
        <v>272</v>
      </c>
      <c r="B530" t="s">
        <v>12</v>
      </c>
      <c r="C530" t="s">
        <v>250</v>
      </c>
      <c r="D530" t="s">
        <v>273</v>
      </c>
      <c r="E530">
        <v>1</v>
      </c>
      <c r="F530">
        <v>0.33300000000000002</v>
      </c>
    </row>
    <row r="531" spans="1:6" x14ac:dyDescent="0.25">
      <c r="A531" t="s">
        <v>272</v>
      </c>
      <c r="B531" t="s">
        <v>12</v>
      </c>
      <c r="C531" t="s">
        <v>250</v>
      </c>
      <c r="D531" t="s">
        <v>274</v>
      </c>
      <c r="E531">
        <v>0</v>
      </c>
      <c r="F531">
        <v>0</v>
      </c>
    </row>
    <row r="532" spans="1:6" x14ac:dyDescent="0.25">
      <c r="A532" t="s">
        <v>272</v>
      </c>
      <c r="B532" t="s">
        <v>12</v>
      </c>
      <c r="C532" t="s">
        <v>250</v>
      </c>
      <c r="D532" t="s">
        <v>275</v>
      </c>
      <c r="E532">
        <v>1</v>
      </c>
      <c r="F532">
        <v>0.33300000000000002</v>
      </c>
    </row>
    <row r="533" spans="1:6" x14ac:dyDescent="0.25">
      <c r="A533" t="s">
        <v>272</v>
      </c>
      <c r="B533" t="s">
        <v>12</v>
      </c>
      <c r="C533" t="s">
        <v>250</v>
      </c>
      <c r="D533" t="s">
        <v>276</v>
      </c>
      <c r="E533">
        <v>1</v>
      </c>
      <c r="F533">
        <v>0.33300000000000002</v>
      </c>
    </row>
    <row r="534" spans="1:6" x14ac:dyDescent="0.25">
      <c r="A534" t="s">
        <v>272</v>
      </c>
      <c r="B534" t="s">
        <v>12</v>
      </c>
      <c r="C534" t="s">
        <v>256</v>
      </c>
      <c r="D534" t="s">
        <v>273</v>
      </c>
      <c r="E534">
        <v>1</v>
      </c>
      <c r="F534">
        <v>1</v>
      </c>
    </row>
    <row r="535" spans="1:6" x14ac:dyDescent="0.25">
      <c r="A535" t="s">
        <v>272</v>
      </c>
      <c r="B535" t="s">
        <v>12</v>
      </c>
      <c r="C535" t="s">
        <v>256</v>
      </c>
      <c r="D535" t="s">
        <v>274</v>
      </c>
      <c r="E535">
        <v>0</v>
      </c>
      <c r="F535">
        <v>0</v>
      </c>
    </row>
    <row r="536" spans="1:6" x14ac:dyDescent="0.25">
      <c r="A536" t="s">
        <v>272</v>
      </c>
      <c r="B536" t="s">
        <v>12</v>
      </c>
      <c r="C536" t="s">
        <v>256</v>
      </c>
      <c r="D536" t="s">
        <v>275</v>
      </c>
      <c r="E536">
        <v>0</v>
      </c>
      <c r="F536">
        <v>0</v>
      </c>
    </row>
    <row r="537" spans="1:6" x14ac:dyDescent="0.25">
      <c r="A537" t="s">
        <v>272</v>
      </c>
      <c r="B537" t="s">
        <v>12</v>
      </c>
      <c r="C537" t="s">
        <v>256</v>
      </c>
      <c r="D537" t="s">
        <v>276</v>
      </c>
      <c r="E537">
        <v>0</v>
      </c>
      <c r="F537">
        <v>0</v>
      </c>
    </row>
    <row r="538" spans="1:6" x14ac:dyDescent="0.25">
      <c r="A538" t="s">
        <v>272</v>
      </c>
      <c r="B538" t="s">
        <v>12</v>
      </c>
      <c r="C538" t="s">
        <v>32</v>
      </c>
      <c r="D538" t="s">
        <v>273</v>
      </c>
      <c r="E538">
        <v>27</v>
      </c>
      <c r="F538">
        <v>0.73</v>
      </c>
    </row>
    <row r="539" spans="1:6" x14ac:dyDescent="0.25">
      <c r="A539" t="s">
        <v>272</v>
      </c>
      <c r="B539" t="s">
        <v>12</v>
      </c>
      <c r="C539" t="s">
        <v>32</v>
      </c>
      <c r="D539" t="s">
        <v>274</v>
      </c>
      <c r="E539">
        <v>0</v>
      </c>
      <c r="F539">
        <v>0</v>
      </c>
    </row>
    <row r="540" spans="1:6" x14ac:dyDescent="0.25">
      <c r="A540" t="s">
        <v>272</v>
      </c>
      <c r="B540" t="s">
        <v>12</v>
      </c>
      <c r="C540" t="s">
        <v>32</v>
      </c>
      <c r="D540" t="s">
        <v>275</v>
      </c>
      <c r="E540">
        <v>6</v>
      </c>
      <c r="F540">
        <v>0.16200000000000001</v>
      </c>
    </row>
    <row r="541" spans="1:6" x14ac:dyDescent="0.25">
      <c r="A541" t="s">
        <v>272</v>
      </c>
      <c r="B541" t="s">
        <v>12</v>
      </c>
      <c r="C541" t="s">
        <v>32</v>
      </c>
      <c r="D541" t="s">
        <v>276</v>
      </c>
      <c r="E541">
        <v>4</v>
      </c>
      <c r="F541">
        <v>0.108</v>
      </c>
    </row>
    <row r="542" spans="1:6" x14ac:dyDescent="0.25">
      <c r="A542" t="s">
        <v>272</v>
      </c>
      <c r="B542" t="s">
        <v>12</v>
      </c>
      <c r="C542" t="s">
        <v>171</v>
      </c>
      <c r="D542" t="s">
        <v>273</v>
      </c>
      <c r="E542">
        <v>1</v>
      </c>
      <c r="F542">
        <v>1</v>
      </c>
    </row>
    <row r="543" spans="1:6" x14ac:dyDescent="0.25">
      <c r="A543" t="s">
        <v>272</v>
      </c>
      <c r="B543" t="s">
        <v>12</v>
      </c>
      <c r="C543" t="s">
        <v>171</v>
      </c>
      <c r="D543" t="s">
        <v>274</v>
      </c>
      <c r="E543">
        <v>0</v>
      </c>
      <c r="F543">
        <v>0</v>
      </c>
    </row>
    <row r="544" spans="1:6" x14ac:dyDescent="0.25">
      <c r="A544" t="s">
        <v>272</v>
      </c>
      <c r="B544" t="s">
        <v>12</v>
      </c>
      <c r="C544" t="s">
        <v>171</v>
      </c>
      <c r="D544" t="s">
        <v>275</v>
      </c>
      <c r="E544">
        <v>0</v>
      </c>
      <c r="F544">
        <v>0</v>
      </c>
    </row>
    <row r="545" spans="1:6" x14ac:dyDescent="0.25">
      <c r="A545" t="s">
        <v>272</v>
      </c>
      <c r="B545" t="s">
        <v>12</v>
      </c>
      <c r="C545" t="s">
        <v>171</v>
      </c>
      <c r="D545" t="s">
        <v>276</v>
      </c>
      <c r="E545">
        <v>0</v>
      </c>
      <c r="F545">
        <v>0</v>
      </c>
    </row>
    <row r="546" spans="1:6" x14ac:dyDescent="0.25">
      <c r="A546" t="s">
        <v>272</v>
      </c>
      <c r="B546" t="s">
        <v>12</v>
      </c>
      <c r="C546" t="s">
        <v>285</v>
      </c>
      <c r="D546" t="s">
        <v>273</v>
      </c>
      <c r="E546">
        <v>1</v>
      </c>
      <c r="F546">
        <v>1</v>
      </c>
    </row>
    <row r="547" spans="1:6" x14ac:dyDescent="0.25">
      <c r="A547" t="s">
        <v>272</v>
      </c>
      <c r="B547" t="s">
        <v>12</v>
      </c>
      <c r="C547" t="s">
        <v>285</v>
      </c>
      <c r="D547" t="s">
        <v>274</v>
      </c>
      <c r="E547">
        <v>0</v>
      </c>
      <c r="F547">
        <v>0</v>
      </c>
    </row>
    <row r="548" spans="1:6" x14ac:dyDescent="0.25">
      <c r="A548" t="s">
        <v>272</v>
      </c>
      <c r="B548" t="s">
        <v>12</v>
      </c>
      <c r="C548" t="s">
        <v>285</v>
      </c>
      <c r="D548" t="s">
        <v>275</v>
      </c>
      <c r="E548">
        <v>0</v>
      </c>
      <c r="F548">
        <v>0</v>
      </c>
    </row>
    <row r="549" spans="1:6" x14ac:dyDescent="0.25">
      <c r="A549" t="s">
        <v>272</v>
      </c>
      <c r="B549" t="s">
        <v>12</v>
      </c>
      <c r="C549" t="s">
        <v>285</v>
      </c>
      <c r="D549" t="s">
        <v>276</v>
      </c>
      <c r="E549">
        <v>0</v>
      </c>
      <c r="F549">
        <v>0</v>
      </c>
    </row>
    <row r="550" spans="1:6" x14ac:dyDescent="0.25">
      <c r="A550" t="s">
        <v>272</v>
      </c>
      <c r="B550" t="s">
        <v>12</v>
      </c>
      <c r="C550" t="s">
        <v>174</v>
      </c>
      <c r="D550" t="s">
        <v>273</v>
      </c>
      <c r="E550">
        <v>1</v>
      </c>
      <c r="F550">
        <v>1</v>
      </c>
    </row>
    <row r="551" spans="1:6" x14ac:dyDescent="0.25">
      <c r="A551" t="s">
        <v>272</v>
      </c>
      <c r="B551" t="s">
        <v>12</v>
      </c>
      <c r="C551" t="s">
        <v>174</v>
      </c>
      <c r="D551" t="s">
        <v>274</v>
      </c>
      <c r="E551">
        <v>0</v>
      </c>
      <c r="F551">
        <v>0</v>
      </c>
    </row>
    <row r="552" spans="1:6" x14ac:dyDescent="0.25">
      <c r="A552" t="s">
        <v>272</v>
      </c>
      <c r="B552" t="s">
        <v>12</v>
      </c>
      <c r="C552" t="s">
        <v>174</v>
      </c>
      <c r="D552" t="s">
        <v>275</v>
      </c>
      <c r="E552">
        <v>0</v>
      </c>
      <c r="F552">
        <v>0</v>
      </c>
    </row>
    <row r="553" spans="1:6" x14ac:dyDescent="0.25">
      <c r="A553" t="s">
        <v>272</v>
      </c>
      <c r="B553" t="s">
        <v>12</v>
      </c>
      <c r="C553" t="s">
        <v>174</v>
      </c>
      <c r="D553" t="s">
        <v>276</v>
      </c>
      <c r="E553">
        <v>0</v>
      </c>
      <c r="F553">
        <v>0</v>
      </c>
    </row>
    <row r="554" spans="1:6" x14ac:dyDescent="0.25">
      <c r="A554" t="s">
        <v>272</v>
      </c>
      <c r="B554" t="s">
        <v>12</v>
      </c>
      <c r="C554" t="s">
        <v>176</v>
      </c>
      <c r="D554" t="s">
        <v>273</v>
      </c>
      <c r="E554">
        <v>0</v>
      </c>
      <c r="F554">
        <v>0</v>
      </c>
    </row>
    <row r="555" spans="1:6" x14ac:dyDescent="0.25">
      <c r="A555" t="s">
        <v>272</v>
      </c>
      <c r="B555" t="s">
        <v>12</v>
      </c>
      <c r="C555" t="s">
        <v>176</v>
      </c>
      <c r="D555" t="s">
        <v>274</v>
      </c>
      <c r="E555">
        <v>0</v>
      </c>
      <c r="F555">
        <v>0</v>
      </c>
    </row>
    <row r="556" spans="1:6" x14ac:dyDescent="0.25">
      <c r="A556" t="s">
        <v>272</v>
      </c>
      <c r="B556" t="s">
        <v>12</v>
      </c>
      <c r="C556" t="s">
        <v>176</v>
      </c>
      <c r="D556" t="s">
        <v>275</v>
      </c>
      <c r="E556">
        <v>1</v>
      </c>
      <c r="F556">
        <v>1</v>
      </c>
    </row>
    <row r="557" spans="1:6" x14ac:dyDescent="0.25">
      <c r="A557" t="s">
        <v>272</v>
      </c>
      <c r="B557" t="s">
        <v>12</v>
      </c>
      <c r="C557" t="s">
        <v>176</v>
      </c>
      <c r="D557" t="s">
        <v>276</v>
      </c>
      <c r="E557">
        <v>0</v>
      </c>
      <c r="F557">
        <v>0</v>
      </c>
    </row>
    <row r="558" spans="1:6" x14ac:dyDescent="0.25">
      <c r="A558" t="s">
        <v>272</v>
      </c>
      <c r="B558" t="s">
        <v>12</v>
      </c>
      <c r="C558" t="s">
        <v>177</v>
      </c>
      <c r="D558" t="s">
        <v>273</v>
      </c>
      <c r="E558">
        <v>1</v>
      </c>
      <c r="F558">
        <v>1</v>
      </c>
    </row>
    <row r="559" spans="1:6" x14ac:dyDescent="0.25">
      <c r="A559" t="s">
        <v>272</v>
      </c>
      <c r="B559" t="s">
        <v>12</v>
      </c>
      <c r="C559" t="s">
        <v>177</v>
      </c>
      <c r="D559" t="s">
        <v>274</v>
      </c>
      <c r="E559">
        <v>0</v>
      </c>
      <c r="F559">
        <v>0</v>
      </c>
    </row>
    <row r="560" spans="1:6" x14ac:dyDescent="0.25">
      <c r="A560" t="s">
        <v>272</v>
      </c>
      <c r="B560" t="s">
        <v>12</v>
      </c>
      <c r="C560" t="s">
        <v>177</v>
      </c>
      <c r="D560" t="s">
        <v>275</v>
      </c>
      <c r="E560">
        <v>0</v>
      </c>
      <c r="F560">
        <v>0</v>
      </c>
    </row>
    <row r="561" spans="1:6" x14ac:dyDescent="0.25">
      <c r="A561" t="s">
        <v>272</v>
      </c>
      <c r="B561" t="s">
        <v>12</v>
      </c>
      <c r="C561" t="s">
        <v>177</v>
      </c>
      <c r="D561" t="s">
        <v>276</v>
      </c>
      <c r="E561">
        <v>0</v>
      </c>
      <c r="F561">
        <v>0</v>
      </c>
    </row>
    <row r="562" spans="1:6" x14ac:dyDescent="0.25">
      <c r="A562" t="s">
        <v>272</v>
      </c>
      <c r="B562" t="s">
        <v>12</v>
      </c>
      <c r="C562" t="s">
        <v>178</v>
      </c>
      <c r="D562" t="s">
        <v>273</v>
      </c>
      <c r="E562">
        <v>1</v>
      </c>
      <c r="F562">
        <v>1</v>
      </c>
    </row>
    <row r="563" spans="1:6" x14ac:dyDescent="0.25">
      <c r="A563" t="s">
        <v>272</v>
      </c>
      <c r="B563" t="s">
        <v>12</v>
      </c>
      <c r="C563" t="s">
        <v>178</v>
      </c>
      <c r="D563" t="s">
        <v>274</v>
      </c>
      <c r="E563">
        <v>0</v>
      </c>
      <c r="F563">
        <v>0</v>
      </c>
    </row>
    <row r="564" spans="1:6" x14ac:dyDescent="0.25">
      <c r="A564" t="s">
        <v>272</v>
      </c>
      <c r="B564" t="s">
        <v>12</v>
      </c>
      <c r="C564" t="s">
        <v>178</v>
      </c>
      <c r="D564" t="s">
        <v>275</v>
      </c>
      <c r="E564">
        <v>0</v>
      </c>
      <c r="F564">
        <v>0</v>
      </c>
    </row>
    <row r="565" spans="1:6" x14ac:dyDescent="0.25">
      <c r="A565" t="s">
        <v>272</v>
      </c>
      <c r="B565" t="s">
        <v>12</v>
      </c>
      <c r="C565" t="s">
        <v>178</v>
      </c>
      <c r="D565" t="s">
        <v>276</v>
      </c>
      <c r="E565">
        <v>0</v>
      </c>
      <c r="F565">
        <v>0</v>
      </c>
    </row>
    <row r="566" spans="1:6" x14ac:dyDescent="0.25">
      <c r="A566" t="s">
        <v>272</v>
      </c>
      <c r="B566" t="s">
        <v>12</v>
      </c>
      <c r="C566" t="s">
        <v>47</v>
      </c>
      <c r="D566" t="s">
        <v>273</v>
      </c>
      <c r="E566">
        <v>63</v>
      </c>
      <c r="F566">
        <v>0.60599999999999998</v>
      </c>
    </row>
    <row r="567" spans="1:6" x14ac:dyDescent="0.25">
      <c r="A567" t="s">
        <v>272</v>
      </c>
      <c r="B567" t="s">
        <v>12</v>
      </c>
      <c r="C567" t="s">
        <v>47</v>
      </c>
      <c r="D567" t="s">
        <v>274</v>
      </c>
      <c r="E567">
        <v>6</v>
      </c>
      <c r="F567">
        <v>5.8000000000000003E-2</v>
      </c>
    </row>
    <row r="568" spans="1:6" x14ac:dyDescent="0.25">
      <c r="A568" t="s">
        <v>272</v>
      </c>
      <c r="B568" t="s">
        <v>12</v>
      </c>
      <c r="C568" t="s">
        <v>47</v>
      </c>
      <c r="D568" t="s">
        <v>275</v>
      </c>
      <c r="E568">
        <v>14</v>
      </c>
      <c r="F568">
        <v>0.13500000000000001</v>
      </c>
    </row>
    <row r="569" spans="1:6" x14ac:dyDescent="0.25">
      <c r="A569" t="s">
        <v>272</v>
      </c>
      <c r="B569" t="s">
        <v>12</v>
      </c>
      <c r="C569" t="s">
        <v>47</v>
      </c>
      <c r="D569" t="s">
        <v>276</v>
      </c>
      <c r="E569">
        <v>21</v>
      </c>
      <c r="F569">
        <v>0.20200000000000001</v>
      </c>
    </row>
    <row r="570" spans="1:6" x14ac:dyDescent="0.25">
      <c r="A570" t="s">
        <v>272</v>
      </c>
      <c r="B570" t="s">
        <v>12</v>
      </c>
      <c r="C570" t="s">
        <v>185</v>
      </c>
      <c r="D570" t="s">
        <v>273</v>
      </c>
      <c r="E570">
        <v>1</v>
      </c>
      <c r="F570">
        <v>0.5</v>
      </c>
    </row>
    <row r="571" spans="1:6" x14ac:dyDescent="0.25">
      <c r="A571" t="s">
        <v>272</v>
      </c>
      <c r="B571" t="s">
        <v>12</v>
      </c>
      <c r="C571" t="s">
        <v>185</v>
      </c>
      <c r="D571" t="s">
        <v>274</v>
      </c>
      <c r="E571">
        <v>0</v>
      </c>
      <c r="F571">
        <v>0</v>
      </c>
    </row>
    <row r="572" spans="1:6" x14ac:dyDescent="0.25">
      <c r="A572" t="s">
        <v>272</v>
      </c>
      <c r="B572" t="s">
        <v>12</v>
      </c>
      <c r="C572" t="s">
        <v>185</v>
      </c>
      <c r="D572" t="s">
        <v>275</v>
      </c>
      <c r="E572">
        <v>0</v>
      </c>
      <c r="F572">
        <v>0</v>
      </c>
    </row>
    <row r="573" spans="1:6" x14ac:dyDescent="0.25">
      <c r="A573" t="s">
        <v>272</v>
      </c>
      <c r="B573" t="s">
        <v>12</v>
      </c>
      <c r="C573" t="s">
        <v>185</v>
      </c>
      <c r="D573" t="s">
        <v>276</v>
      </c>
      <c r="E573">
        <v>1</v>
      </c>
      <c r="F573">
        <v>0.5</v>
      </c>
    </row>
    <row r="574" spans="1:6" x14ac:dyDescent="0.25">
      <c r="A574" t="s">
        <v>272</v>
      </c>
      <c r="B574" t="s">
        <v>12</v>
      </c>
      <c r="C574" t="s">
        <v>186</v>
      </c>
      <c r="D574" t="s">
        <v>273</v>
      </c>
      <c r="E574">
        <v>1</v>
      </c>
      <c r="F574">
        <v>1</v>
      </c>
    </row>
    <row r="575" spans="1:6" x14ac:dyDescent="0.25">
      <c r="A575" t="s">
        <v>272</v>
      </c>
      <c r="B575" t="s">
        <v>12</v>
      </c>
      <c r="C575" t="s">
        <v>186</v>
      </c>
      <c r="D575" t="s">
        <v>274</v>
      </c>
      <c r="E575">
        <v>0</v>
      </c>
      <c r="F575">
        <v>0</v>
      </c>
    </row>
    <row r="576" spans="1:6" x14ac:dyDescent="0.25">
      <c r="A576" t="s">
        <v>272</v>
      </c>
      <c r="B576" t="s">
        <v>12</v>
      </c>
      <c r="C576" t="s">
        <v>186</v>
      </c>
      <c r="D576" t="s">
        <v>275</v>
      </c>
      <c r="E576">
        <v>0</v>
      </c>
      <c r="F576">
        <v>0</v>
      </c>
    </row>
    <row r="577" spans="1:6" x14ac:dyDescent="0.25">
      <c r="A577" t="s">
        <v>272</v>
      </c>
      <c r="B577" t="s">
        <v>12</v>
      </c>
      <c r="C577" t="s">
        <v>186</v>
      </c>
      <c r="D577" t="s">
        <v>276</v>
      </c>
      <c r="E577">
        <v>0</v>
      </c>
      <c r="F577">
        <v>0</v>
      </c>
    </row>
    <row r="578" spans="1:6" x14ac:dyDescent="0.25">
      <c r="A578" t="s">
        <v>272</v>
      </c>
      <c r="B578" t="s">
        <v>12</v>
      </c>
      <c r="C578" t="s">
        <v>187</v>
      </c>
      <c r="D578" t="s">
        <v>273</v>
      </c>
      <c r="E578">
        <v>1</v>
      </c>
      <c r="F578">
        <v>1</v>
      </c>
    </row>
    <row r="579" spans="1:6" x14ac:dyDescent="0.25">
      <c r="A579" t="s">
        <v>272</v>
      </c>
      <c r="B579" t="s">
        <v>12</v>
      </c>
      <c r="C579" t="s">
        <v>187</v>
      </c>
      <c r="D579" t="s">
        <v>274</v>
      </c>
      <c r="E579">
        <v>0</v>
      </c>
      <c r="F579">
        <v>0</v>
      </c>
    </row>
    <row r="580" spans="1:6" x14ac:dyDescent="0.25">
      <c r="A580" t="s">
        <v>272</v>
      </c>
      <c r="B580" t="s">
        <v>12</v>
      </c>
      <c r="C580" t="s">
        <v>187</v>
      </c>
      <c r="D580" t="s">
        <v>275</v>
      </c>
      <c r="E580">
        <v>0</v>
      </c>
      <c r="F580">
        <v>0</v>
      </c>
    </row>
    <row r="581" spans="1:6" x14ac:dyDescent="0.25">
      <c r="A581" t="s">
        <v>272</v>
      </c>
      <c r="B581" t="s">
        <v>12</v>
      </c>
      <c r="C581" t="s">
        <v>187</v>
      </c>
      <c r="D581" t="s">
        <v>276</v>
      </c>
      <c r="E581">
        <v>0</v>
      </c>
      <c r="F581">
        <v>0</v>
      </c>
    </row>
    <row r="582" spans="1:6" x14ac:dyDescent="0.25">
      <c r="A582" t="s">
        <v>272</v>
      </c>
      <c r="B582" t="s">
        <v>12</v>
      </c>
      <c r="C582" t="s">
        <v>190</v>
      </c>
      <c r="D582" t="s">
        <v>273</v>
      </c>
      <c r="E582">
        <v>0</v>
      </c>
      <c r="F582">
        <v>0</v>
      </c>
    </row>
    <row r="583" spans="1:6" x14ac:dyDescent="0.25">
      <c r="A583" t="s">
        <v>272</v>
      </c>
      <c r="B583" t="s">
        <v>12</v>
      </c>
      <c r="C583" t="s">
        <v>190</v>
      </c>
      <c r="D583" t="s">
        <v>274</v>
      </c>
      <c r="E583">
        <v>1</v>
      </c>
      <c r="F583">
        <v>0.5</v>
      </c>
    </row>
    <row r="584" spans="1:6" x14ac:dyDescent="0.25">
      <c r="A584" t="s">
        <v>272</v>
      </c>
      <c r="B584" t="s">
        <v>12</v>
      </c>
      <c r="C584" t="s">
        <v>190</v>
      </c>
      <c r="D584" t="s">
        <v>275</v>
      </c>
      <c r="E584">
        <v>0</v>
      </c>
      <c r="F584">
        <v>0</v>
      </c>
    </row>
    <row r="585" spans="1:6" x14ac:dyDescent="0.25">
      <c r="A585" t="s">
        <v>272</v>
      </c>
      <c r="B585" t="s">
        <v>12</v>
      </c>
      <c r="C585" t="s">
        <v>190</v>
      </c>
      <c r="D585" t="s">
        <v>276</v>
      </c>
      <c r="E585">
        <v>1</v>
      </c>
      <c r="F585">
        <v>0.5</v>
      </c>
    </row>
    <row r="586" spans="1:6" x14ac:dyDescent="0.25">
      <c r="A586" t="s">
        <v>272</v>
      </c>
      <c r="B586" t="s">
        <v>12</v>
      </c>
      <c r="C586" t="s">
        <v>189</v>
      </c>
      <c r="D586" t="s">
        <v>273</v>
      </c>
      <c r="E586">
        <v>0</v>
      </c>
      <c r="F586">
        <v>0</v>
      </c>
    </row>
    <row r="587" spans="1:6" x14ac:dyDescent="0.25">
      <c r="A587" t="s">
        <v>272</v>
      </c>
      <c r="B587" t="s">
        <v>12</v>
      </c>
      <c r="C587" t="s">
        <v>189</v>
      </c>
      <c r="D587" t="s">
        <v>274</v>
      </c>
      <c r="E587">
        <v>0</v>
      </c>
      <c r="F587">
        <v>0</v>
      </c>
    </row>
    <row r="588" spans="1:6" x14ac:dyDescent="0.25">
      <c r="A588" t="s">
        <v>272</v>
      </c>
      <c r="B588" t="s">
        <v>12</v>
      </c>
      <c r="C588" t="s">
        <v>189</v>
      </c>
      <c r="D588" t="s">
        <v>275</v>
      </c>
      <c r="E588">
        <v>1</v>
      </c>
      <c r="F588">
        <v>1</v>
      </c>
    </row>
    <row r="589" spans="1:6" x14ac:dyDescent="0.25">
      <c r="A589" t="s">
        <v>272</v>
      </c>
      <c r="B589" t="s">
        <v>12</v>
      </c>
      <c r="C589" t="s">
        <v>189</v>
      </c>
      <c r="D589" t="s">
        <v>276</v>
      </c>
      <c r="E589">
        <v>0</v>
      </c>
      <c r="F589">
        <v>0</v>
      </c>
    </row>
    <row r="590" spans="1:6" x14ac:dyDescent="0.25">
      <c r="A590" t="s">
        <v>272</v>
      </c>
      <c r="B590" t="s">
        <v>12</v>
      </c>
      <c r="C590" t="s">
        <v>192</v>
      </c>
      <c r="D590" t="s">
        <v>273</v>
      </c>
      <c r="E590">
        <v>1</v>
      </c>
      <c r="F590">
        <v>1</v>
      </c>
    </row>
    <row r="591" spans="1:6" x14ac:dyDescent="0.25">
      <c r="A591" t="s">
        <v>272</v>
      </c>
      <c r="B591" t="s">
        <v>12</v>
      </c>
      <c r="C591" t="s">
        <v>192</v>
      </c>
      <c r="D591" t="s">
        <v>274</v>
      </c>
      <c r="E591">
        <v>0</v>
      </c>
      <c r="F591">
        <v>0</v>
      </c>
    </row>
    <row r="592" spans="1:6" x14ac:dyDescent="0.25">
      <c r="A592" t="s">
        <v>272</v>
      </c>
      <c r="B592" t="s">
        <v>12</v>
      </c>
      <c r="C592" t="s">
        <v>192</v>
      </c>
      <c r="D592" t="s">
        <v>275</v>
      </c>
      <c r="E592">
        <v>0</v>
      </c>
      <c r="F592">
        <v>0</v>
      </c>
    </row>
    <row r="593" spans="1:6" x14ac:dyDescent="0.25">
      <c r="A593" t="s">
        <v>272</v>
      </c>
      <c r="B593" t="s">
        <v>12</v>
      </c>
      <c r="C593" t="s">
        <v>192</v>
      </c>
      <c r="D593" t="s">
        <v>276</v>
      </c>
      <c r="E593">
        <v>0</v>
      </c>
      <c r="F593">
        <v>0</v>
      </c>
    </row>
    <row r="594" spans="1:6" x14ac:dyDescent="0.25">
      <c r="A594" t="s">
        <v>272</v>
      </c>
      <c r="B594" t="s">
        <v>12</v>
      </c>
      <c r="C594" t="s">
        <v>193</v>
      </c>
      <c r="D594" t="s">
        <v>273</v>
      </c>
      <c r="E594">
        <v>0</v>
      </c>
      <c r="F594">
        <v>0</v>
      </c>
    </row>
    <row r="595" spans="1:6" x14ac:dyDescent="0.25">
      <c r="A595" t="s">
        <v>272</v>
      </c>
      <c r="B595" t="s">
        <v>12</v>
      </c>
      <c r="C595" t="s">
        <v>193</v>
      </c>
      <c r="D595" t="s">
        <v>274</v>
      </c>
      <c r="E595">
        <v>1</v>
      </c>
      <c r="F595">
        <v>0.5</v>
      </c>
    </row>
    <row r="596" spans="1:6" x14ac:dyDescent="0.25">
      <c r="A596" t="s">
        <v>272</v>
      </c>
      <c r="B596" t="s">
        <v>12</v>
      </c>
      <c r="C596" t="s">
        <v>193</v>
      </c>
      <c r="D596" t="s">
        <v>275</v>
      </c>
      <c r="E596">
        <v>0</v>
      </c>
      <c r="F596">
        <v>0</v>
      </c>
    </row>
    <row r="597" spans="1:6" x14ac:dyDescent="0.25">
      <c r="A597" t="s">
        <v>272</v>
      </c>
      <c r="B597" t="s">
        <v>12</v>
      </c>
      <c r="C597" t="s">
        <v>193</v>
      </c>
      <c r="D597" t="s">
        <v>276</v>
      </c>
      <c r="E597">
        <v>1</v>
      </c>
      <c r="F597">
        <v>0.5</v>
      </c>
    </row>
    <row r="598" spans="1:6" x14ac:dyDescent="0.25">
      <c r="A598" t="s">
        <v>272</v>
      </c>
      <c r="B598" t="s">
        <v>12</v>
      </c>
      <c r="C598" t="s">
        <v>196</v>
      </c>
      <c r="D598" t="s">
        <v>273</v>
      </c>
      <c r="E598">
        <v>1</v>
      </c>
      <c r="F598">
        <v>1</v>
      </c>
    </row>
    <row r="599" spans="1:6" x14ac:dyDescent="0.25">
      <c r="A599" t="s">
        <v>272</v>
      </c>
      <c r="B599" t="s">
        <v>12</v>
      </c>
      <c r="C599" t="s">
        <v>196</v>
      </c>
      <c r="D599" t="s">
        <v>274</v>
      </c>
      <c r="E599">
        <v>0</v>
      </c>
      <c r="F599">
        <v>0</v>
      </c>
    </row>
    <row r="600" spans="1:6" x14ac:dyDescent="0.25">
      <c r="A600" t="s">
        <v>272</v>
      </c>
      <c r="B600" t="s">
        <v>12</v>
      </c>
      <c r="C600" t="s">
        <v>196</v>
      </c>
      <c r="D600" t="s">
        <v>275</v>
      </c>
      <c r="E600">
        <v>0</v>
      </c>
      <c r="F600">
        <v>0</v>
      </c>
    </row>
    <row r="601" spans="1:6" x14ac:dyDescent="0.25">
      <c r="A601" t="s">
        <v>272</v>
      </c>
      <c r="B601" t="s">
        <v>12</v>
      </c>
      <c r="C601" t="s">
        <v>196</v>
      </c>
      <c r="D601" t="s">
        <v>276</v>
      </c>
      <c r="E601">
        <v>0</v>
      </c>
      <c r="F601">
        <v>0</v>
      </c>
    </row>
    <row r="602" spans="1:6" x14ac:dyDescent="0.25">
      <c r="A602" t="s">
        <v>272</v>
      </c>
      <c r="B602" t="s">
        <v>12</v>
      </c>
      <c r="C602" t="s">
        <v>197</v>
      </c>
      <c r="D602" t="s">
        <v>273</v>
      </c>
      <c r="E602">
        <v>0</v>
      </c>
      <c r="F602">
        <v>0</v>
      </c>
    </row>
    <row r="603" spans="1:6" x14ac:dyDescent="0.25">
      <c r="A603" t="s">
        <v>272</v>
      </c>
      <c r="B603" t="s">
        <v>12</v>
      </c>
      <c r="C603" t="s">
        <v>197</v>
      </c>
      <c r="D603" t="s">
        <v>274</v>
      </c>
      <c r="E603">
        <v>1</v>
      </c>
      <c r="F603">
        <v>1</v>
      </c>
    </row>
    <row r="604" spans="1:6" x14ac:dyDescent="0.25">
      <c r="A604" t="s">
        <v>272</v>
      </c>
      <c r="B604" t="s">
        <v>12</v>
      </c>
      <c r="C604" t="s">
        <v>197</v>
      </c>
      <c r="D604" t="s">
        <v>275</v>
      </c>
      <c r="E604">
        <v>0</v>
      </c>
      <c r="F604">
        <v>0</v>
      </c>
    </row>
    <row r="605" spans="1:6" x14ac:dyDescent="0.25">
      <c r="A605" t="s">
        <v>272</v>
      </c>
      <c r="B605" t="s">
        <v>12</v>
      </c>
      <c r="C605" t="s">
        <v>197</v>
      </c>
      <c r="D605" t="s">
        <v>276</v>
      </c>
      <c r="E605">
        <v>0</v>
      </c>
      <c r="F605">
        <v>0</v>
      </c>
    </row>
    <row r="606" spans="1:6" x14ac:dyDescent="0.25">
      <c r="A606" t="s">
        <v>272</v>
      </c>
      <c r="B606" t="s">
        <v>12</v>
      </c>
      <c r="C606" t="s">
        <v>199</v>
      </c>
      <c r="D606" t="s">
        <v>273</v>
      </c>
      <c r="E606">
        <v>1</v>
      </c>
      <c r="F606">
        <v>1</v>
      </c>
    </row>
    <row r="607" spans="1:6" x14ac:dyDescent="0.25">
      <c r="A607" t="s">
        <v>272</v>
      </c>
      <c r="B607" t="s">
        <v>12</v>
      </c>
      <c r="C607" t="s">
        <v>199</v>
      </c>
      <c r="D607" t="s">
        <v>274</v>
      </c>
      <c r="E607">
        <v>0</v>
      </c>
      <c r="F607">
        <v>0</v>
      </c>
    </row>
    <row r="608" spans="1:6" x14ac:dyDescent="0.25">
      <c r="A608" t="s">
        <v>272</v>
      </c>
      <c r="B608" t="s">
        <v>12</v>
      </c>
      <c r="C608" t="s">
        <v>199</v>
      </c>
      <c r="D608" t="s">
        <v>275</v>
      </c>
      <c r="E608">
        <v>0</v>
      </c>
      <c r="F608">
        <v>0</v>
      </c>
    </row>
    <row r="609" spans="1:6" x14ac:dyDescent="0.25">
      <c r="A609" t="s">
        <v>272</v>
      </c>
      <c r="B609" t="s">
        <v>12</v>
      </c>
      <c r="C609" t="s">
        <v>199</v>
      </c>
      <c r="D609" t="s">
        <v>276</v>
      </c>
      <c r="E609">
        <v>0</v>
      </c>
      <c r="F609">
        <v>0</v>
      </c>
    </row>
    <row r="610" spans="1:6" x14ac:dyDescent="0.25">
      <c r="A610" t="s">
        <v>272</v>
      </c>
      <c r="B610" t="s">
        <v>12</v>
      </c>
      <c r="C610" t="s">
        <v>201</v>
      </c>
      <c r="D610" t="s">
        <v>273</v>
      </c>
      <c r="E610">
        <v>1</v>
      </c>
      <c r="F610">
        <v>1</v>
      </c>
    </row>
    <row r="611" spans="1:6" x14ac:dyDescent="0.25">
      <c r="A611" t="s">
        <v>272</v>
      </c>
      <c r="B611" t="s">
        <v>12</v>
      </c>
      <c r="C611" t="s">
        <v>201</v>
      </c>
      <c r="D611" t="s">
        <v>274</v>
      </c>
      <c r="E611">
        <v>0</v>
      </c>
      <c r="F611">
        <v>0</v>
      </c>
    </row>
    <row r="612" spans="1:6" x14ac:dyDescent="0.25">
      <c r="A612" t="s">
        <v>272</v>
      </c>
      <c r="B612" t="s">
        <v>12</v>
      </c>
      <c r="C612" t="s">
        <v>201</v>
      </c>
      <c r="D612" t="s">
        <v>275</v>
      </c>
      <c r="E612">
        <v>0</v>
      </c>
      <c r="F612">
        <v>0</v>
      </c>
    </row>
    <row r="613" spans="1:6" x14ac:dyDescent="0.25">
      <c r="A613" t="s">
        <v>272</v>
      </c>
      <c r="B613" t="s">
        <v>12</v>
      </c>
      <c r="C613" t="s">
        <v>201</v>
      </c>
      <c r="D613" t="s">
        <v>276</v>
      </c>
      <c r="E613">
        <v>0</v>
      </c>
      <c r="F613">
        <v>0</v>
      </c>
    </row>
    <row r="614" spans="1:6" x14ac:dyDescent="0.25">
      <c r="A614" t="s">
        <v>272</v>
      </c>
      <c r="B614" t="s">
        <v>12</v>
      </c>
      <c r="C614" t="s">
        <v>202</v>
      </c>
      <c r="D614" t="s">
        <v>273</v>
      </c>
      <c r="E614">
        <v>1</v>
      </c>
      <c r="F614">
        <v>1</v>
      </c>
    </row>
    <row r="615" spans="1:6" x14ac:dyDescent="0.25">
      <c r="A615" t="s">
        <v>272</v>
      </c>
      <c r="B615" t="s">
        <v>12</v>
      </c>
      <c r="C615" t="s">
        <v>202</v>
      </c>
      <c r="D615" t="s">
        <v>274</v>
      </c>
      <c r="E615">
        <v>0</v>
      </c>
      <c r="F615">
        <v>0</v>
      </c>
    </row>
    <row r="616" spans="1:6" x14ac:dyDescent="0.25">
      <c r="A616" t="s">
        <v>272</v>
      </c>
      <c r="B616" t="s">
        <v>12</v>
      </c>
      <c r="C616" t="s">
        <v>202</v>
      </c>
      <c r="D616" t="s">
        <v>275</v>
      </c>
      <c r="E616">
        <v>0</v>
      </c>
      <c r="F616">
        <v>0</v>
      </c>
    </row>
    <row r="617" spans="1:6" x14ac:dyDescent="0.25">
      <c r="A617" t="s">
        <v>272</v>
      </c>
      <c r="B617" t="s">
        <v>12</v>
      </c>
      <c r="C617" t="s">
        <v>202</v>
      </c>
      <c r="D617" t="s">
        <v>276</v>
      </c>
      <c r="E617">
        <v>0</v>
      </c>
      <c r="F617">
        <v>0</v>
      </c>
    </row>
    <row r="618" spans="1:6" x14ac:dyDescent="0.25">
      <c r="A618" t="s">
        <v>272</v>
      </c>
      <c r="B618" t="s">
        <v>12</v>
      </c>
      <c r="C618" t="s">
        <v>204</v>
      </c>
      <c r="D618" t="s">
        <v>273</v>
      </c>
      <c r="E618">
        <v>1</v>
      </c>
      <c r="F618">
        <v>1</v>
      </c>
    </row>
    <row r="619" spans="1:6" x14ac:dyDescent="0.25">
      <c r="A619" t="s">
        <v>272</v>
      </c>
      <c r="B619" t="s">
        <v>12</v>
      </c>
      <c r="C619" t="s">
        <v>204</v>
      </c>
      <c r="D619" t="s">
        <v>274</v>
      </c>
      <c r="E619">
        <v>0</v>
      </c>
      <c r="F619">
        <v>0</v>
      </c>
    </row>
    <row r="620" spans="1:6" x14ac:dyDescent="0.25">
      <c r="A620" t="s">
        <v>272</v>
      </c>
      <c r="B620" t="s">
        <v>12</v>
      </c>
      <c r="C620" t="s">
        <v>204</v>
      </c>
      <c r="D620" t="s">
        <v>275</v>
      </c>
      <c r="E620">
        <v>0</v>
      </c>
      <c r="F620">
        <v>0</v>
      </c>
    </row>
    <row r="621" spans="1:6" x14ac:dyDescent="0.25">
      <c r="A621" t="s">
        <v>272</v>
      </c>
      <c r="B621" t="s">
        <v>12</v>
      </c>
      <c r="C621" t="s">
        <v>204</v>
      </c>
      <c r="D621" t="s">
        <v>276</v>
      </c>
      <c r="E621">
        <v>0</v>
      </c>
      <c r="F621">
        <v>0</v>
      </c>
    </row>
    <row r="622" spans="1:6" x14ac:dyDescent="0.25">
      <c r="A622" t="s">
        <v>272</v>
      </c>
      <c r="B622" t="s">
        <v>12</v>
      </c>
      <c r="C622" t="s">
        <v>211</v>
      </c>
      <c r="D622" t="s">
        <v>273</v>
      </c>
      <c r="E622">
        <v>1</v>
      </c>
      <c r="F622">
        <v>1</v>
      </c>
    </row>
    <row r="623" spans="1:6" x14ac:dyDescent="0.25">
      <c r="A623" t="s">
        <v>272</v>
      </c>
      <c r="B623" t="s">
        <v>12</v>
      </c>
      <c r="C623" t="s">
        <v>211</v>
      </c>
      <c r="D623" t="s">
        <v>274</v>
      </c>
      <c r="E623">
        <v>0</v>
      </c>
      <c r="F623">
        <v>0</v>
      </c>
    </row>
    <row r="624" spans="1:6" x14ac:dyDescent="0.25">
      <c r="A624" t="s">
        <v>272</v>
      </c>
      <c r="B624" t="s">
        <v>12</v>
      </c>
      <c r="C624" t="s">
        <v>211</v>
      </c>
      <c r="D624" t="s">
        <v>275</v>
      </c>
      <c r="E624">
        <v>0</v>
      </c>
      <c r="F624">
        <v>0</v>
      </c>
    </row>
    <row r="625" spans="1:6" x14ac:dyDescent="0.25">
      <c r="A625" t="s">
        <v>272</v>
      </c>
      <c r="B625" t="s">
        <v>12</v>
      </c>
      <c r="C625" t="s">
        <v>211</v>
      </c>
      <c r="D625" t="s">
        <v>276</v>
      </c>
      <c r="E625">
        <v>0</v>
      </c>
      <c r="F625">
        <v>0</v>
      </c>
    </row>
    <row r="626" spans="1:6" x14ac:dyDescent="0.25">
      <c r="A626" t="s">
        <v>272</v>
      </c>
      <c r="B626" t="s">
        <v>12</v>
      </c>
      <c r="C626" t="s">
        <v>212</v>
      </c>
      <c r="D626" t="s">
        <v>273</v>
      </c>
      <c r="E626">
        <v>1</v>
      </c>
      <c r="F626">
        <v>1</v>
      </c>
    </row>
    <row r="627" spans="1:6" x14ac:dyDescent="0.25">
      <c r="A627" t="s">
        <v>272</v>
      </c>
      <c r="B627" t="s">
        <v>12</v>
      </c>
      <c r="C627" t="s">
        <v>212</v>
      </c>
      <c r="D627" t="s">
        <v>274</v>
      </c>
      <c r="E627">
        <v>0</v>
      </c>
      <c r="F627">
        <v>0</v>
      </c>
    </row>
    <row r="628" spans="1:6" x14ac:dyDescent="0.25">
      <c r="A628" t="s">
        <v>272</v>
      </c>
      <c r="B628" t="s">
        <v>12</v>
      </c>
      <c r="C628" t="s">
        <v>212</v>
      </c>
      <c r="D628" t="s">
        <v>275</v>
      </c>
      <c r="E628">
        <v>0</v>
      </c>
      <c r="F628">
        <v>0</v>
      </c>
    </row>
    <row r="629" spans="1:6" x14ac:dyDescent="0.25">
      <c r="A629" t="s">
        <v>272</v>
      </c>
      <c r="B629" t="s">
        <v>12</v>
      </c>
      <c r="C629" t="s">
        <v>212</v>
      </c>
      <c r="D629" t="s">
        <v>276</v>
      </c>
      <c r="E629">
        <v>0</v>
      </c>
      <c r="F629">
        <v>0</v>
      </c>
    </row>
    <row r="630" spans="1:6" x14ac:dyDescent="0.25">
      <c r="A630" t="s">
        <v>272</v>
      </c>
      <c r="B630" t="s">
        <v>12</v>
      </c>
      <c r="C630" t="s">
        <v>241</v>
      </c>
      <c r="D630" t="s">
        <v>273</v>
      </c>
      <c r="E630">
        <v>0</v>
      </c>
      <c r="F630">
        <v>0</v>
      </c>
    </row>
    <row r="631" spans="1:6" x14ac:dyDescent="0.25">
      <c r="A631" t="s">
        <v>272</v>
      </c>
      <c r="B631" t="s">
        <v>12</v>
      </c>
      <c r="C631" t="s">
        <v>241</v>
      </c>
      <c r="D631" t="s">
        <v>274</v>
      </c>
      <c r="E631">
        <v>0</v>
      </c>
      <c r="F631">
        <v>0</v>
      </c>
    </row>
    <row r="632" spans="1:6" x14ac:dyDescent="0.25">
      <c r="A632" t="s">
        <v>272</v>
      </c>
      <c r="B632" t="s">
        <v>12</v>
      </c>
      <c r="C632" t="s">
        <v>241</v>
      </c>
      <c r="D632" t="s">
        <v>275</v>
      </c>
      <c r="E632">
        <v>0</v>
      </c>
      <c r="F632">
        <v>0</v>
      </c>
    </row>
    <row r="633" spans="1:6" x14ac:dyDescent="0.25">
      <c r="A633" t="s">
        <v>272</v>
      </c>
      <c r="B633" t="s">
        <v>12</v>
      </c>
      <c r="C633" t="s">
        <v>241</v>
      </c>
      <c r="D633" t="s">
        <v>276</v>
      </c>
      <c r="E633">
        <v>1</v>
      </c>
      <c r="F633">
        <v>1</v>
      </c>
    </row>
    <row r="634" spans="1:6" x14ac:dyDescent="0.25">
      <c r="A634" t="s">
        <v>272</v>
      </c>
      <c r="B634" t="s">
        <v>12</v>
      </c>
      <c r="C634" t="s">
        <v>267</v>
      </c>
      <c r="D634" t="s">
        <v>273</v>
      </c>
      <c r="E634">
        <v>0</v>
      </c>
      <c r="F634">
        <v>0</v>
      </c>
    </row>
    <row r="635" spans="1:6" x14ac:dyDescent="0.25">
      <c r="A635" t="s">
        <v>272</v>
      </c>
      <c r="B635" t="s">
        <v>12</v>
      </c>
      <c r="C635" t="s">
        <v>267</v>
      </c>
      <c r="D635" t="s">
        <v>274</v>
      </c>
      <c r="E635">
        <v>0</v>
      </c>
      <c r="F635">
        <v>0</v>
      </c>
    </row>
    <row r="636" spans="1:6" x14ac:dyDescent="0.25">
      <c r="A636" t="s">
        <v>272</v>
      </c>
      <c r="B636" t="s">
        <v>12</v>
      </c>
      <c r="C636" t="s">
        <v>267</v>
      </c>
      <c r="D636" t="s">
        <v>275</v>
      </c>
      <c r="E636">
        <v>0</v>
      </c>
      <c r="F636">
        <v>0</v>
      </c>
    </row>
    <row r="637" spans="1:6" x14ac:dyDescent="0.25">
      <c r="A637" t="s">
        <v>272</v>
      </c>
      <c r="B637" t="s">
        <v>12</v>
      </c>
      <c r="C637" t="s">
        <v>267</v>
      </c>
      <c r="D637" t="s">
        <v>276</v>
      </c>
      <c r="E637">
        <v>1</v>
      </c>
      <c r="F637">
        <v>1</v>
      </c>
    </row>
    <row r="638" spans="1:6" x14ac:dyDescent="0.25">
      <c r="A638" t="s">
        <v>272</v>
      </c>
      <c r="B638" t="s">
        <v>12</v>
      </c>
      <c r="C638" t="s">
        <v>262</v>
      </c>
      <c r="D638" t="s">
        <v>273</v>
      </c>
      <c r="E638">
        <v>0</v>
      </c>
      <c r="F638">
        <v>0</v>
      </c>
    </row>
    <row r="639" spans="1:6" x14ac:dyDescent="0.25">
      <c r="A639" t="s">
        <v>272</v>
      </c>
      <c r="B639" t="s">
        <v>12</v>
      </c>
      <c r="C639" t="s">
        <v>262</v>
      </c>
      <c r="D639" t="s">
        <v>274</v>
      </c>
      <c r="E639">
        <v>0</v>
      </c>
      <c r="F639">
        <v>0</v>
      </c>
    </row>
    <row r="640" spans="1:6" x14ac:dyDescent="0.25">
      <c r="A640" t="s">
        <v>272</v>
      </c>
      <c r="B640" t="s">
        <v>12</v>
      </c>
      <c r="C640" t="s">
        <v>262</v>
      </c>
      <c r="D640" t="s">
        <v>275</v>
      </c>
      <c r="E640">
        <v>0</v>
      </c>
      <c r="F640">
        <v>0</v>
      </c>
    </row>
    <row r="641" spans="1:6" x14ac:dyDescent="0.25">
      <c r="A641" t="s">
        <v>272</v>
      </c>
      <c r="B641" t="s">
        <v>12</v>
      </c>
      <c r="C641" t="s">
        <v>262</v>
      </c>
      <c r="D641" t="s">
        <v>276</v>
      </c>
      <c r="E641">
        <v>1</v>
      </c>
      <c r="F641">
        <v>1</v>
      </c>
    </row>
    <row r="642" spans="1:6" x14ac:dyDescent="0.25">
      <c r="A642" t="s">
        <v>272</v>
      </c>
      <c r="B642" t="s">
        <v>12</v>
      </c>
      <c r="C642" t="s">
        <v>179</v>
      </c>
      <c r="D642" t="s">
        <v>273</v>
      </c>
      <c r="E642">
        <v>1</v>
      </c>
      <c r="F642">
        <v>0.5</v>
      </c>
    </row>
    <row r="643" spans="1:6" x14ac:dyDescent="0.25">
      <c r="A643" t="s">
        <v>272</v>
      </c>
      <c r="B643" t="s">
        <v>12</v>
      </c>
      <c r="C643" t="s">
        <v>179</v>
      </c>
      <c r="D643" t="s">
        <v>274</v>
      </c>
      <c r="E643">
        <v>0</v>
      </c>
      <c r="F643">
        <v>0</v>
      </c>
    </row>
    <row r="644" spans="1:6" x14ac:dyDescent="0.25">
      <c r="A644" t="s">
        <v>272</v>
      </c>
      <c r="B644" t="s">
        <v>12</v>
      </c>
      <c r="C644" t="s">
        <v>179</v>
      </c>
      <c r="D644" t="s">
        <v>275</v>
      </c>
      <c r="E644">
        <v>1</v>
      </c>
      <c r="F644">
        <v>0.5</v>
      </c>
    </row>
    <row r="645" spans="1:6" x14ac:dyDescent="0.25">
      <c r="A645" t="s">
        <v>272</v>
      </c>
      <c r="B645" t="s">
        <v>12</v>
      </c>
      <c r="C645" t="s">
        <v>179</v>
      </c>
      <c r="D645" t="s">
        <v>276</v>
      </c>
      <c r="E645">
        <v>0</v>
      </c>
      <c r="F645">
        <v>0</v>
      </c>
    </row>
    <row r="646" spans="1:6" x14ac:dyDescent="0.25">
      <c r="A646" t="s">
        <v>272</v>
      </c>
      <c r="B646" t="s">
        <v>12</v>
      </c>
      <c r="C646" t="s">
        <v>220</v>
      </c>
      <c r="D646" t="s">
        <v>273</v>
      </c>
      <c r="E646">
        <v>1</v>
      </c>
      <c r="F646">
        <v>1</v>
      </c>
    </row>
    <row r="647" spans="1:6" x14ac:dyDescent="0.25">
      <c r="A647" t="s">
        <v>272</v>
      </c>
      <c r="B647" t="s">
        <v>12</v>
      </c>
      <c r="C647" t="s">
        <v>220</v>
      </c>
      <c r="D647" t="s">
        <v>274</v>
      </c>
      <c r="E647">
        <v>0</v>
      </c>
      <c r="F647">
        <v>0</v>
      </c>
    </row>
    <row r="648" spans="1:6" x14ac:dyDescent="0.25">
      <c r="A648" t="s">
        <v>272</v>
      </c>
      <c r="B648" t="s">
        <v>12</v>
      </c>
      <c r="C648" t="s">
        <v>220</v>
      </c>
      <c r="D648" t="s">
        <v>275</v>
      </c>
      <c r="E648">
        <v>0</v>
      </c>
      <c r="F648">
        <v>0</v>
      </c>
    </row>
    <row r="649" spans="1:6" x14ac:dyDescent="0.25">
      <c r="A649" t="s">
        <v>272</v>
      </c>
      <c r="B649" t="s">
        <v>12</v>
      </c>
      <c r="C649" t="s">
        <v>220</v>
      </c>
      <c r="D649" t="s">
        <v>276</v>
      </c>
      <c r="E649">
        <v>0</v>
      </c>
      <c r="F649">
        <v>0</v>
      </c>
    </row>
    <row r="650" spans="1:6" x14ac:dyDescent="0.25">
      <c r="A650" t="s">
        <v>272</v>
      </c>
      <c r="B650" t="s">
        <v>50</v>
      </c>
      <c r="C650" t="s">
        <v>122</v>
      </c>
      <c r="D650" t="s">
        <v>273</v>
      </c>
      <c r="E650">
        <v>447</v>
      </c>
      <c r="F650">
        <v>0.61</v>
      </c>
    </row>
    <row r="651" spans="1:6" x14ac:dyDescent="0.25">
      <c r="A651" t="s">
        <v>272</v>
      </c>
      <c r="B651" t="s">
        <v>50</v>
      </c>
      <c r="C651" t="s">
        <v>122</v>
      </c>
      <c r="D651" t="s">
        <v>274</v>
      </c>
      <c r="E651">
        <v>26</v>
      </c>
      <c r="F651">
        <v>3.5000000000000003E-2</v>
      </c>
    </row>
    <row r="652" spans="1:6" x14ac:dyDescent="0.25">
      <c r="A652" t="s">
        <v>272</v>
      </c>
      <c r="B652" t="s">
        <v>50</v>
      </c>
      <c r="C652" t="s">
        <v>122</v>
      </c>
      <c r="D652" t="s">
        <v>275</v>
      </c>
      <c r="E652">
        <v>117</v>
      </c>
      <c r="F652">
        <v>0.16</v>
      </c>
    </row>
    <row r="653" spans="1:6" x14ac:dyDescent="0.25">
      <c r="A653" t="s">
        <v>272</v>
      </c>
      <c r="B653" t="s">
        <v>50</v>
      </c>
      <c r="C653" t="s">
        <v>122</v>
      </c>
      <c r="D653" t="s">
        <v>276</v>
      </c>
      <c r="E653">
        <v>143</v>
      </c>
      <c r="F653">
        <v>0.19500000000000001</v>
      </c>
    </row>
    <row r="654" spans="1:6" x14ac:dyDescent="0.25">
      <c r="A654" t="s">
        <v>272</v>
      </c>
      <c r="B654" t="s">
        <v>50</v>
      </c>
      <c r="C654" t="s">
        <v>124</v>
      </c>
      <c r="D654" t="s">
        <v>273</v>
      </c>
      <c r="E654">
        <v>196</v>
      </c>
      <c r="F654">
        <v>0.61399999999999999</v>
      </c>
    </row>
    <row r="655" spans="1:6" x14ac:dyDescent="0.25">
      <c r="A655" t="s">
        <v>272</v>
      </c>
      <c r="B655" t="s">
        <v>50</v>
      </c>
      <c r="C655" t="s">
        <v>124</v>
      </c>
      <c r="D655" t="s">
        <v>274</v>
      </c>
      <c r="E655">
        <v>11</v>
      </c>
      <c r="F655">
        <v>3.4000000000000002E-2</v>
      </c>
    </row>
    <row r="656" spans="1:6" x14ac:dyDescent="0.25">
      <c r="A656" t="s">
        <v>272</v>
      </c>
      <c r="B656" t="s">
        <v>50</v>
      </c>
      <c r="C656" t="s">
        <v>124</v>
      </c>
      <c r="D656" t="s">
        <v>275</v>
      </c>
      <c r="E656">
        <v>41</v>
      </c>
      <c r="F656">
        <v>0.129</v>
      </c>
    </row>
    <row r="657" spans="1:6" x14ac:dyDescent="0.25">
      <c r="A657" t="s">
        <v>272</v>
      </c>
      <c r="B657" t="s">
        <v>50</v>
      </c>
      <c r="C657" t="s">
        <v>124</v>
      </c>
      <c r="D657" t="s">
        <v>276</v>
      </c>
      <c r="E657">
        <v>71</v>
      </c>
      <c r="F657">
        <v>0.223</v>
      </c>
    </row>
    <row r="658" spans="1:6" x14ac:dyDescent="0.25">
      <c r="A658" t="s">
        <v>272</v>
      </c>
      <c r="B658" t="s">
        <v>50</v>
      </c>
      <c r="C658" t="s">
        <v>127</v>
      </c>
      <c r="D658" t="s">
        <v>273</v>
      </c>
      <c r="E658">
        <v>422</v>
      </c>
      <c r="F658">
        <v>0.58599999999999997</v>
      </c>
    </row>
    <row r="659" spans="1:6" x14ac:dyDescent="0.25">
      <c r="A659" t="s">
        <v>272</v>
      </c>
      <c r="B659" t="s">
        <v>50</v>
      </c>
      <c r="C659" t="s">
        <v>127</v>
      </c>
      <c r="D659" t="s">
        <v>274</v>
      </c>
      <c r="E659">
        <v>32</v>
      </c>
      <c r="F659">
        <v>4.3999999999999997E-2</v>
      </c>
    </row>
    <row r="660" spans="1:6" x14ac:dyDescent="0.25">
      <c r="A660" t="s">
        <v>272</v>
      </c>
      <c r="B660" t="s">
        <v>50</v>
      </c>
      <c r="C660" t="s">
        <v>127</v>
      </c>
      <c r="D660" t="s">
        <v>275</v>
      </c>
      <c r="E660">
        <v>120</v>
      </c>
      <c r="F660">
        <v>0.16700000000000001</v>
      </c>
    </row>
    <row r="661" spans="1:6" x14ac:dyDescent="0.25">
      <c r="A661" t="s">
        <v>272</v>
      </c>
      <c r="B661" t="s">
        <v>50</v>
      </c>
      <c r="C661" t="s">
        <v>127</v>
      </c>
      <c r="D661" t="s">
        <v>276</v>
      </c>
      <c r="E661">
        <v>146</v>
      </c>
      <c r="F661">
        <v>0.20300000000000001</v>
      </c>
    </row>
    <row r="662" spans="1:6" x14ac:dyDescent="0.25">
      <c r="A662" t="s">
        <v>272</v>
      </c>
      <c r="B662" t="s">
        <v>50</v>
      </c>
      <c r="C662" t="s">
        <v>142</v>
      </c>
      <c r="D662" t="s">
        <v>273</v>
      </c>
      <c r="E662">
        <v>353</v>
      </c>
      <c r="F662">
        <v>0.61899999999999999</v>
      </c>
    </row>
    <row r="663" spans="1:6" x14ac:dyDescent="0.25">
      <c r="A663" t="s">
        <v>272</v>
      </c>
      <c r="B663" t="s">
        <v>50</v>
      </c>
      <c r="C663" t="s">
        <v>142</v>
      </c>
      <c r="D663" t="s">
        <v>274</v>
      </c>
      <c r="E663">
        <v>28</v>
      </c>
      <c r="F663">
        <v>4.9000000000000002E-2</v>
      </c>
    </row>
    <row r="664" spans="1:6" x14ac:dyDescent="0.25">
      <c r="A664" t="s">
        <v>272</v>
      </c>
      <c r="B664" t="s">
        <v>50</v>
      </c>
      <c r="C664" t="s">
        <v>142</v>
      </c>
      <c r="D664" t="s">
        <v>275</v>
      </c>
      <c r="E664">
        <v>84</v>
      </c>
      <c r="F664">
        <v>0.14699999999999999</v>
      </c>
    </row>
    <row r="665" spans="1:6" x14ac:dyDescent="0.25">
      <c r="A665" t="s">
        <v>272</v>
      </c>
      <c r="B665" t="s">
        <v>50</v>
      </c>
      <c r="C665" t="s">
        <v>142</v>
      </c>
      <c r="D665" t="s">
        <v>276</v>
      </c>
      <c r="E665">
        <v>105</v>
      </c>
      <c r="F665">
        <v>0.184</v>
      </c>
    </row>
    <row r="666" spans="1:6" x14ac:dyDescent="0.25">
      <c r="A666" t="s">
        <v>272</v>
      </c>
      <c r="B666" t="s">
        <v>50</v>
      </c>
      <c r="C666" t="s">
        <v>125</v>
      </c>
      <c r="D666" t="s">
        <v>273</v>
      </c>
      <c r="E666">
        <v>449</v>
      </c>
      <c r="F666">
        <v>0.61899999999999999</v>
      </c>
    </row>
    <row r="667" spans="1:6" x14ac:dyDescent="0.25">
      <c r="A667" t="s">
        <v>272</v>
      </c>
      <c r="B667" t="s">
        <v>50</v>
      </c>
      <c r="C667" t="s">
        <v>125</v>
      </c>
      <c r="D667" t="s">
        <v>274</v>
      </c>
      <c r="E667">
        <v>30</v>
      </c>
      <c r="F667">
        <v>4.1000000000000002E-2</v>
      </c>
    </row>
    <row r="668" spans="1:6" x14ac:dyDescent="0.25">
      <c r="A668" t="s">
        <v>272</v>
      </c>
      <c r="B668" t="s">
        <v>50</v>
      </c>
      <c r="C668" t="s">
        <v>125</v>
      </c>
      <c r="D668" t="s">
        <v>275</v>
      </c>
      <c r="E668">
        <v>105</v>
      </c>
      <c r="F668">
        <v>0.14499999999999999</v>
      </c>
    </row>
    <row r="669" spans="1:6" x14ac:dyDescent="0.25">
      <c r="A669" t="s">
        <v>272</v>
      </c>
      <c r="B669" t="s">
        <v>50</v>
      </c>
      <c r="C669" t="s">
        <v>125</v>
      </c>
      <c r="D669" t="s">
        <v>276</v>
      </c>
      <c r="E669">
        <v>141</v>
      </c>
      <c r="F669">
        <v>0.19400000000000001</v>
      </c>
    </row>
    <row r="670" spans="1:6" x14ac:dyDescent="0.25">
      <c r="A670" t="s">
        <v>272</v>
      </c>
      <c r="B670" t="s">
        <v>50</v>
      </c>
      <c r="C670" t="s">
        <v>126</v>
      </c>
      <c r="D670" t="s">
        <v>273</v>
      </c>
      <c r="E670">
        <v>879</v>
      </c>
      <c r="F670">
        <v>0.627</v>
      </c>
    </row>
    <row r="671" spans="1:6" x14ac:dyDescent="0.25">
      <c r="A671" t="s">
        <v>272</v>
      </c>
      <c r="B671" t="s">
        <v>50</v>
      </c>
      <c r="C671" t="s">
        <v>126</v>
      </c>
      <c r="D671" t="s">
        <v>274</v>
      </c>
      <c r="E671">
        <v>63</v>
      </c>
      <c r="F671">
        <v>4.4999999999999998E-2</v>
      </c>
    </row>
    <row r="672" spans="1:6" x14ac:dyDescent="0.25">
      <c r="A672" t="s">
        <v>272</v>
      </c>
      <c r="B672" t="s">
        <v>50</v>
      </c>
      <c r="C672" t="s">
        <v>126</v>
      </c>
      <c r="D672" t="s">
        <v>275</v>
      </c>
      <c r="E672">
        <v>184</v>
      </c>
      <c r="F672">
        <v>0.13100000000000001</v>
      </c>
    </row>
    <row r="673" spans="1:6" x14ac:dyDescent="0.25">
      <c r="A673" t="s">
        <v>272</v>
      </c>
      <c r="B673" t="s">
        <v>50</v>
      </c>
      <c r="C673" t="s">
        <v>126</v>
      </c>
      <c r="D673" t="s">
        <v>276</v>
      </c>
      <c r="E673">
        <v>276</v>
      </c>
      <c r="F673">
        <v>0.19700000000000001</v>
      </c>
    </row>
    <row r="674" spans="1:6" x14ac:dyDescent="0.25">
      <c r="A674" t="s">
        <v>272</v>
      </c>
      <c r="B674" t="s">
        <v>50</v>
      </c>
      <c r="C674" t="s">
        <v>148</v>
      </c>
      <c r="D674" t="s">
        <v>273</v>
      </c>
      <c r="E674">
        <v>183</v>
      </c>
      <c r="F674">
        <v>0.67500000000000004</v>
      </c>
    </row>
    <row r="675" spans="1:6" x14ac:dyDescent="0.25">
      <c r="A675" t="s">
        <v>272</v>
      </c>
      <c r="B675" t="s">
        <v>50</v>
      </c>
      <c r="C675" t="s">
        <v>148</v>
      </c>
      <c r="D675" t="s">
        <v>274</v>
      </c>
      <c r="E675">
        <v>6</v>
      </c>
      <c r="F675">
        <v>2.1999999999999999E-2</v>
      </c>
    </row>
    <row r="676" spans="1:6" x14ac:dyDescent="0.25">
      <c r="A676" t="s">
        <v>272</v>
      </c>
      <c r="B676" t="s">
        <v>50</v>
      </c>
      <c r="C676" t="s">
        <v>148</v>
      </c>
      <c r="D676" t="s">
        <v>275</v>
      </c>
      <c r="E676">
        <v>22</v>
      </c>
      <c r="F676">
        <v>8.1000000000000003E-2</v>
      </c>
    </row>
    <row r="677" spans="1:6" x14ac:dyDescent="0.25">
      <c r="A677" t="s">
        <v>272</v>
      </c>
      <c r="B677" t="s">
        <v>50</v>
      </c>
      <c r="C677" t="s">
        <v>148</v>
      </c>
      <c r="D677" t="s">
        <v>276</v>
      </c>
      <c r="E677">
        <v>60</v>
      </c>
      <c r="F677">
        <v>0.221</v>
      </c>
    </row>
    <row r="678" spans="1:6" x14ac:dyDescent="0.25">
      <c r="A678" t="s">
        <v>272</v>
      </c>
      <c r="B678" t="s">
        <v>50</v>
      </c>
      <c r="C678" t="s">
        <v>149</v>
      </c>
      <c r="D678" t="s">
        <v>273</v>
      </c>
      <c r="E678">
        <v>15</v>
      </c>
      <c r="F678">
        <v>0.6</v>
      </c>
    </row>
    <row r="679" spans="1:6" x14ac:dyDescent="0.25">
      <c r="A679" t="s">
        <v>272</v>
      </c>
      <c r="B679" t="s">
        <v>50</v>
      </c>
      <c r="C679" t="s">
        <v>149</v>
      </c>
      <c r="D679" t="s">
        <v>274</v>
      </c>
      <c r="E679">
        <v>1</v>
      </c>
      <c r="F679">
        <v>0.04</v>
      </c>
    </row>
    <row r="680" spans="1:6" x14ac:dyDescent="0.25">
      <c r="A680" t="s">
        <v>272</v>
      </c>
      <c r="B680" t="s">
        <v>50</v>
      </c>
      <c r="C680" t="s">
        <v>149</v>
      </c>
      <c r="D680" t="s">
        <v>275</v>
      </c>
      <c r="E680">
        <v>1</v>
      </c>
      <c r="F680">
        <v>0.04</v>
      </c>
    </row>
    <row r="681" spans="1:6" x14ac:dyDescent="0.25">
      <c r="A681" t="s">
        <v>272</v>
      </c>
      <c r="B681" t="s">
        <v>50</v>
      </c>
      <c r="C681" t="s">
        <v>149</v>
      </c>
      <c r="D681" t="s">
        <v>276</v>
      </c>
      <c r="E681">
        <v>8</v>
      </c>
      <c r="F681">
        <v>0.32</v>
      </c>
    </row>
    <row r="682" spans="1:6" x14ac:dyDescent="0.25">
      <c r="A682" t="s">
        <v>272</v>
      </c>
      <c r="B682" t="s">
        <v>50</v>
      </c>
      <c r="C682" t="s">
        <v>150</v>
      </c>
      <c r="D682" t="s">
        <v>273</v>
      </c>
      <c r="E682">
        <v>273</v>
      </c>
      <c r="F682">
        <v>0.62</v>
      </c>
    </row>
    <row r="683" spans="1:6" x14ac:dyDescent="0.25">
      <c r="A683" t="s">
        <v>272</v>
      </c>
      <c r="B683" t="s">
        <v>50</v>
      </c>
      <c r="C683" t="s">
        <v>150</v>
      </c>
      <c r="D683" t="s">
        <v>274</v>
      </c>
      <c r="E683">
        <v>26</v>
      </c>
      <c r="F683">
        <v>5.8999999999999997E-2</v>
      </c>
    </row>
    <row r="684" spans="1:6" x14ac:dyDescent="0.25">
      <c r="A684" t="s">
        <v>272</v>
      </c>
      <c r="B684" t="s">
        <v>50</v>
      </c>
      <c r="C684" t="s">
        <v>150</v>
      </c>
      <c r="D684" t="s">
        <v>275</v>
      </c>
      <c r="E684">
        <v>59</v>
      </c>
      <c r="F684">
        <v>0.13400000000000001</v>
      </c>
    </row>
    <row r="685" spans="1:6" x14ac:dyDescent="0.25">
      <c r="A685" t="s">
        <v>272</v>
      </c>
      <c r="B685" t="s">
        <v>50</v>
      </c>
      <c r="C685" t="s">
        <v>150</v>
      </c>
      <c r="D685" t="s">
        <v>276</v>
      </c>
      <c r="E685">
        <v>82</v>
      </c>
      <c r="F685">
        <v>0.186</v>
      </c>
    </row>
    <row r="686" spans="1:6" x14ac:dyDescent="0.25">
      <c r="A686" t="s">
        <v>272</v>
      </c>
      <c r="B686" t="s">
        <v>50</v>
      </c>
      <c r="C686" t="s">
        <v>151</v>
      </c>
      <c r="D686" t="s">
        <v>273</v>
      </c>
      <c r="E686">
        <v>506</v>
      </c>
      <c r="F686">
        <v>0.64400000000000002</v>
      </c>
    </row>
    <row r="687" spans="1:6" x14ac:dyDescent="0.25">
      <c r="A687" t="s">
        <v>272</v>
      </c>
      <c r="B687" t="s">
        <v>50</v>
      </c>
      <c r="C687" t="s">
        <v>151</v>
      </c>
      <c r="D687" t="s">
        <v>274</v>
      </c>
      <c r="E687">
        <v>31</v>
      </c>
      <c r="F687">
        <v>3.9E-2</v>
      </c>
    </row>
    <row r="688" spans="1:6" x14ac:dyDescent="0.25">
      <c r="A688" t="s">
        <v>272</v>
      </c>
      <c r="B688" t="s">
        <v>50</v>
      </c>
      <c r="C688" t="s">
        <v>151</v>
      </c>
      <c r="D688" t="s">
        <v>275</v>
      </c>
      <c r="E688">
        <v>97</v>
      </c>
      <c r="F688">
        <v>0.123</v>
      </c>
    </row>
    <row r="689" spans="1:6" x14ac:dyDescent="0.25">
      <c r="A689" t="s">
        <v>272</v>
      </c>
      <c r="B689" t="s">
        <v>50</v>
      </c>
      <c r="C689" t="s">
        <v>151</v>
      </c>
      <c r="D689" t="s">
        <v>276</v>
      </c>
      <c r="E689">
        <v>152</v>
      </c>
      <c r="F689">
        <v>0.193</v>
      </c>
    </row>
    <row r="690" spans="1:6" x14ac:dyDescent="0.25">
      <c r="A690" t="s">
        <v>272</v>
      </c>
      <c r="B690" t="s">
        <v>50</v>
      </c>
      <c r="C690" t="s">
        <v>152</v>
      </c>
      <c r="D690" t="s">
        <v>273</v>
      </c>
      <c r="E690">
        <v>23</v>
      </c>
      <c r="F690">
        <v>0.5</v>
      </c>
    </row>
    <row r="691" spans="1:6" x14ac:dyDescent="0.25">
      <c r="A691" t="s">
        <v>272</v>
      </c>
      <c r="B691" t="s">
        <v>50</v>
      </c>
      <c r="C691" t="s">
        <v>152</v>
      </c>
      <c r="D691" t="s">
        <v>274</v>
      </c>
      <c r="E691">
        <v>3</v>
      </c>
      <c r="F691">
        <v>6.5000000000000002E-2</v>
      </c>
    </row>
    <row r="692" spans="1:6" x14ac:dyDescent="0.25">
      <c r="A692" t="s">
        <v>272</v>
      </c>
      <c r="B692" t="s">
        <v>50</v>
      </c>
      <c r="C692" t="s">
        <v>152</v>
      </c>
      <c r="D692" t="s">
        <v>275</v>
      </c>
      <c r="E692">
        <v>6</v>
      </c>
      <c r="F692">
        <v>0.13</v>
      </c>
    </row>
    <row r="693" spans="1:6" x14ac:dyDescent="0.25">
      <c r="A693" t="s">
        <v>272</v>
      </c>
      <c r="B693" t="s">
        <v>50</v>
      </c>
      <c r="C693" t="s">
        <v>152</v>
      </c>
      <c r="D693" t="s">
        <v>276</v>
      </c>
      <c r="E693">
        <v>14</v>
      </c>
      <c r="F693">
        <v>0.30399999999999999</v>
      </c>
    </row>
    <row r="694" spans="1:6" x14ac:dyDescent="0.25">
      <c r="A694" t="s">
        <v>272</v>
      </c>
      <c r="B694" t="s">
        <v>50</v>
      </c>
      <c r="C694" t="s">
        <v>153</v>
      </c>
      <c r="D694" t="s">
        <v>273</v>
      </c>
      <c r="E694">
        <v>32</v>
      </c>
      <c r="F694">
        <v>0.50800000000000001</v>
      </c>
    </row>
    <row r="695" spans="1:6" x14ac:dyDescent="0.25">
      <c r="A695" t="s">
        <v>272</v>
      </c>
      <c r="B695" t="s">
        <v>50</v>
      </c>
      <c r="C695" t="s">
        <v>153</v>
      </c>
      <c r="D695" t="s">
        <v>274</v>
      </c>
      <c r="E695">
        <v>3</v>
      </c>
      <c r="F695">
        <v>4.8000000000000001E-2</v>
      </c>
    </row>
    <row r="696" spans="1:6" x14ac:dyDescent="0.25">
      <c r="A696" t="s">
        <v>272</v>
      </c>
      <c r="B696" t="s">
        <v>50</v>
      </c>
      <c r="C696" t="s">
        <v>153</v>
      </c>
      <c r="D696" t="s">
        <v>275</v>
      </c>
      <c r="E696">
        <v>15</v>
      </c>
      <c r="F696">
        <v>0.23799999999999999</v>
      </c>
    </row>
    <row r="697" spans="1:6" x14ac:dyDescent="0.25">
      <c r="A697" t="s">
        <v>272</v>
      </c>
      <c r="B697" t="s">
        <v>50</v>
      </c>
      <c r="C697" t="s">
        <v>153</v>
      </c>
      <c r="D697" t="s">
        <v>276</v>
      </c>
      <c r="E697">
        <v>13</v>
      </c>
      <c r="F697">
        <v>0.20599999999999999</v>
      </c>
    </row>
    <row r="698" spans="1:6" x14ac:dyDescent="0.25">
      <c r="A698" t="s">
        <v>272</v>
      </c>
      <c r="B698" t="s">
        <v>50</v>
      </c>
      <c r="C698" t="s">
        <v>128</v>
      </c>
      <c r="D698" t="s">
        <v>273</v>
      </c>
      <c r="E698">
        <v>968</v>
      </c>
      <c r="F698">
        <v>0.626</v>
      </c>
    </row>
    <row r="699" spans="1:6" x14ac:dyDescent="0.25">
      <c r="A699" t="s">
        <v>272</v>
      </c>
      <c r="B699" t="s">
        <v>50</v>
      </c>
      <c r="C699" t="s">
        <v>128</v>
      </c>
      <c r="D699" t="s">
        <v>274</v>
      </c>
      <c r="E699">
        <v>68</v>
      </c>
      <c r="F699">
        <v>4.3999999999999997E-2</v>
      </c>
    </row>
    <row r="700" spans="1:6" x14ac:dyDescent="0.25">
      <c r="A700" t="s">
        <v>272</v>
      </c>
      <c r="B700" t="s">
        <v>50</v>
      </c>
      <c r="C700" t="s">
        <v>128</v>
      </c>
      <c r="D700" t="s">
        <v>275</v>
      </c>
      <c r="E700">
        <v>204</v>
      </c>
      <c r="F700">
        <v>0.13200000000000001</v>
      </c>
    </row>
    <row r="701" spans="1:6" x14ac:dyDescent="0.25">
      <c r="A701" t="s">
        <v>272</v>
      </c>
      <c r="B701" t="s">
        <v>50</v>
      </c>
      <c r="C701" t="s">
        <v>128</v>
      </c>
      <c r="D701" t="s">
        <v>276</v>
      </c>
      <c r="E701">
        <v>306</v>
      </c>
      <c r="F701">
        <v>0.19800000000000001</v>
      </c>
    </row>
    <row r="702" spans="1:6" x14ac:dyDescent="0.25">
      <c r="A702" t="s">
        <v>272</v>
      </c>
      <c r="B702" t="s">
        <v>50</v>
      </c>
      <c r="C702" t="s">
        <v>145</v>
      </c>
      <c r="D702" t="s">
        <v>273</v>
      </c>
      <c r="E702">
        <v>147</v>
      </c>
      <c r="F702">
        <v>0.56799999999999995</v>
      </c>
    </row>
    <row r="703" spans="1:6" x14ac:dyDescent="0.25">
      <c r="A703" t="s">
        <v>272</v>
      </c>
      <c r="B703" t="s">
        <v>50</v>
      </c>
      <c r="C703" t="s">
        <v>145</v>
      </c>
      <c r="D703" t="s">
        <v>274</v>
      </c>
      <c r="E703">
        <v>10</v>
      </c>
      <c r="F703">
        <v>3.9E-2</v>
      </c>
    </row>
    <row r="704" spans="1:6" x14ac:dyDescent="0.25">
      <c r="A704" t="s">
        <v>272</v>
      </c>
      <c r="B704" t="s">
        <v>50</v>
      </c>
      <c r="C704" t="s">
        <v>145</v>
      </c>
      <c r="D704" t="s">
        <v>275</v>
      </c>
      <c r="E704">
        <v>50</v>
      </c>
      <c r="F704">
        <v>0.193</v>
      </c>
    </row>
    <row r="705" spans="1:6" x14ac:dyDescent="0.25">
      <c r="A705" t="s">
        <v>272</v>
      </c>
      <c r="B705" t="s">
        <v>50</v>
      </c>
      <c r="C705" t="s">
        <v>145</v>
      </c>
      <c r="D705" t="s">
        <v>276</v>
      </c>
      <c r="E705">
        <v>52</v>
      </c>
      <c r="F705">
        <v>0.20100000000000001</v>
      </c>
    </row>
    <row r="706" spans="1:6" x14ac:dyDescent="0.25">
      <c r="A706" t="s">
        <v>272</v>
      </c>
      <c r="B706" t="s">
        <v>50</v>
      </c>
      <c r="C706" t="s">
        <v>133</v>
      </c>
      <c r="D706" t="s">
        <v>273</v>
      </c>
      <c r="E706">
        <v>56</v>
      </c>
      <c r="F706">
        <v>0.52300000000000002</v>
      </c>
    </row>
    <row r="707" spans="1:6" x14ac:dyDescent="0.25">
      <c r="A707" t="s">
        <v>272</v>
      </c>
      <c r="B707" t="s">
        <v>50</v>
      </c>
      <c r="C707" t="s">
        <v>133</v>
      </c>
      <c r="D707" t="s">
        <v>274</v>
      </c>
      <c r="E707">
        <v>5</v>
      </c>
      <c r="F707">
        <v>4.7E-2</v>
      </c>
    </row>
    <row r="708" spans="1:6" x14ac:dyDescent="0.25">
      <c r="A708" t="s">
        <v>272</v>
      </c>
      <c r="B708" t="s">
        <v>50</v>
      </c>
      <c r="C708" t="s">
        <v>133</v>
      </c>
      <c r="D708" t="s">
        <v>275</v>
      </c>
      <c r="E708">
        <v>17</v>
      </c>
      <c r="F708">
        <v>0.159</v>
      </c>
    </row>
    <row r="709" spans="1:6" x14ac:dyDescent="0.25">
      <c r="A709" t="s">
        <v>272</v>
      </c>
      <c r="B709" t="s">
        <v>50</v>
      </c>
      <c r="C709" t="s">
        <v>133</v>
      </c>
      <c r="D709" t="s">
        <v>276</v>
      </c>
      <c r="E709">
        <v>29</v>
      </c>
      <c r="F709">
        <v>0.27100000000000002</v>
      </c>
    </row>
    <row r="710" spans="1:6" x14ac:dyDescent="0.25">
      <c r="A710" t="s">
        <v>272</v>
      </c>
      <c r="B710" t="s">
        <v>50</v>
      </c>
      <c r="C710" t="s">
        <v>55</v>
      </c>
      <c r="D710" t="s">
        <v>273</v>
      </c>
      <c r="E710">
        <v>48</v>
      </c>
      <c r="F710">
        <v>0.57799999999999996</v>
      </c>
    </row>
    <row r="711" spans="1:6" x14ac:dyDescent="0.25">
      <c r="A711" t="s">
        <v>272</v>
      </c>
      <c r="B711" t="s">
        <v>50</v>
      </c>
      <c r="C711" t="s">
        <v>55</v>
      </c>
      <c r="D711" t="s">
        <v>274</v>
      </c>
      <c r="E711">
        <v>2</v>
      </c>
      <c r="F711">
        <v>2.4E-2</v>
      </c>
    </row>
    <row r="712" spans="1:6" x14ac:dyDescent="0.25">
      <c r="A712" t="s">
        <v>272</v>
      </c>
      <c r="B712" t="s">
        <v>50</v>
      </c>
      <c r="C712" t="s">
        <v>55</v>
      </c>
      <c r="D712" t="s">
        <v>275</v>
      </c>
      <c r="E712">
        <v>11</v>
      </c>
      <c r="F712">
        <v>0.13300000000000001</v>
      </c>
    </row>
    <row r="713" spans="1:6" x14ac:dyDescent="0.25">
      <c r="A713" t="s">
        <v>272</v>
      </c>
      <c r="B713" t="s">
        <v>50</v>
      </c>
      <c r="C713" t="s">
        <v>55</v>
      </c>
      <c r="D713" t="s">
        <v>276</v>
      </c>
      <c r="E713">
        <v>22</v>
      </c>
      <c r="F713">
        <v>0.26500000000000001</v>
      </c>
    </row>
    <row r="714" spans="1:6" x14ac:dyDescent="0.25">
      <c r="A714" t="s">
        <v>272</v>
      </c>
      <c r="B714" t="s">
        <v>50</v>
      </c>
      <c r="C714" t="s">
        <v>94</v>
      </c>
      <c r="D714" t="s">
        <v>273</v>
      </c>
      <c r="E714">
        <v>409</v>
      </c>
      <c r="F714">
        <v>0.59599999999999997</v>
      </c>
    </row>
    <row r="715" spans="1:6" x14ac:dyDescent="0.25">
      <c r="A715" t="s">
        <v>272</v>
      </c>
      <c r="B715" t="s">
        <v>50</v>
      </c>
      <c r="C715" t="s">
        <v>94</v>
      </c>
      <c r="D715" t="s">
        <v>274</v>
      </c>
      <c r="E715">
        <v>27</v>
      </c>
      <c r="F715">
        <v>3.9E-2</v>
      </c>
    </row>
    <row r="716" spans="1:6" x14ac:dyDescent="0.25">
      <c r="A716" t="s">
        <v>272</v>
      </c>
      <c r="B716" t="s">
        <v>50</v>
      </c>
      <c r="C716" t="s">
        <v>94</v>
      </c>
      <c r="D716" t="s">
        <v>275</v>
      </c>
      <c r="E716">
        <v>98</v>
      </c>
      <c r="F716">
        <v>0.14299999999999999</v>
      </c>
    </row>
    <row r="717" spans="1:6" x14ac:dyDescent="0.25">
      <c r="A717" t="s">
        <v>272</v>
      </c>
      <c r="B717" t="s">
        <v>50</v>
      </c>
      <c r="C717" t="s">
        <v>94</v>
      </c>
      <c r="D717" t="s">
        <v>276</v>
      </c>
      <c r="E717">
        <v>152</v>
      </c>
      <c r="F717">
        <v>0.222</v>
      </c>
    </row>
    <row r="718" spans="1:6" x14ac:dyDescent="0.25">
      <c r="A718" t="s">
        <v>272</v>
      </c>
      <c r="B718" t="s">
        <v>50</v>
      </c>
      <c r="C718" t="s">
        <v>98</v>
      </c>
      <c r="D718" t="s">
        <v>273</v>
      </c>
      <c r="E718">
        <v>26</v>
      </c>
      <c r="F718">
        <v>0.78800000000000003</v>
      </c>
    </row>
    <row r="719" spans="1:6" x14ac:dyDescent="0.25">
      <c r="A719" t="s">
        <v>272</v>
      </c>
      <c r="B719" t="s">
        <v>50</v>
      </c>
      <c r="C719" t="s">
        <v>98</v>
      </c>
      <c r="D719" t="s">
        <v>274</v>
      </c>
      <c r="E719">
        <v>0</v>
      </c>
      <c r="F719">
        <v>0</v>
      </c>
    </row>
    <row r="720" spans="1:6" x14ac:dyDescent="0.25">
      <c r="A720" t="s">
        <v>272</v>
      </c>
      <c r="B720" t="s">
        <v>50</v>
      </c>
      <c r="C720" t="s">
        <v>98</v>
      </c>
      <c r="D720" t="s">
        <v>275</v>
      </c>
      <c r="E720">
        <v>4</v>
      </c>
      <c r="F720">
        <v>0.121</v>
      </c>
    </row>
    <row r="721" spans="1:6" x14ac:dyDescent="0.25">
      <c r="A721" t="s">
        <v>272</v>
      </c>
      <c r="B721" t="s">
        <v>50</v>
      </c>
      <c r="C721" t="s">
        <v>98</v>
      </c>
      <c r="D721" t="s">
        <v>276</v>
      </c>
      <c r="E721">
        <v>3</v>
      </c>
      <c r="F721">
        <v>9.0999999999999998E-2</v>
      </c>
    </row>
    <row r="722" spans="1:6" x14ac:dyDescent="0.25">
      <c r="A722" t="s">
        <v>272</v>
      </c>
      <c r="B722" t="s">
        <v>50</v>
      </c>
      <c r="C722" t="s">
        <v>99</v>
      </c>
      <c r="D722" t="s">
        <v>273</v>
      </c>
      <c r="E722">
        <v>111</v>
      </c>
      <c r="F722">
        <v>0.71599999999999997</v>
      </c>
    </row>
    <row r="723" spans="1:6" x14ac:dyDescent="0.25">
      <c r="A723" t="s">
        <v>272</v>
      </c>
      <c r="B723" t="s">
        <v>50</v>
      </c>
      <c r="C723" t="s">
        <v>99</v>
      </c>
      <c r="D723" t="s">
        <v>274</v>
      </c>
      <c r="E723">
        <v>4</v>
      </c>
      <c r="F723">
        <v>2.5999999999999999E-2</v>
      </c>
    </row>
    <row r="724" spans="1:6" x14ac:dyDescent="0.25">
      <c r="A724" t="s">
        <v>272</v>
      </c>
      <c r="B724" t="s">
        <v>50</v>
      </c>
      <c r="C724" t="s">
        <v>99</v>
      </c>
      <c r="D724" t="s">
        <v>275</v>
      </c>
      <c r="E724">
        <v>15</v>
      </c>
      <c r="F724">
        <v>9.7000000000000003E-2</v>
      </c>
    </row>
    <row r="725" spans="1:6" x14ac:dyDescent="0.25">
      <c r="A725" t="s">
        <v>272</v>
      </c>
      <c r="B725" t="s">
        <v>50</v>
      </c>
      <c r="C725" t="s">
        <v>99</v>
      </c>
      <c r="D725" t="s">
        <v>276</v>
      </c>
      <c r="E725">
        <v>25</v>
      </c>
      <c r="F725">
        <v>0.161</v>
      </c>
    </row>
    <row r="726" spans="1:6" x14ac:dyDescent="0.25">
      <c r="A726" t="s">
        <v>272</v>
      </c>
      <c r="B726" t="s">
        <v>50</v>
      </c>
      <c r="C726" t="s">
        <v>123</v>
      </c>
      <c r="D726" t="s">
        <v>273</v>
      </c>
      <c r="E726">
        <v>17</v>
      </c>
      <c r="F726">
        <v>0.44700000000000001</v>
      </c>
    </row>
    <row r="727" spans="1:6" x14ac:dyDescent="0.25">
      <c r="A727" t="s">
        <v>272</v>
      </c>
      <c r="B727" t="s">
        <v>50</v>
      </c>
      <c r="C727" t="s">
        <v>123</v>
      </c>
      <c r="D727" t="s">
        <v>274</v>
      </c>
      <c r="E727">
        <v>4</v>
      </c>
      <c r="F727">
        <v>0.105</v>
      </c>
    </row>
    <row r="728" spans="1:6" x14ac:dyDescent="0.25">
      <c r="A728" t="s">
        <v>272</v>
      </c>
      <c r="B728" t="s">
        <v>50</v>
      </c>
      <c r="C728" t="s">
        <v>123</v>
      </c>
      <c r="D728" t="s">
        <v>275</v>
      </c>
      <c r="E728">
        <v>9</v>
      </c>
      <c r="F728">
        <v>0.23699999999999999</v>
      </c>
    </row>
    <row r="729" spans="1:6" x14ac:dyDescent="0.25">
      <c r="A729" t="s">
        <v>272</v>
      </c>
      <c r="B729" t="s">
        <v>50</v>
      </c>
      <c r="C729" t="s">
        <v>123</v>
      </c>
      <c r="D729" t="s">
        <v>276</v>
      </c>
      <c r="E729">
        <v>8</v>
      </c>
      <c r="F729">
        <v>0.21099999999999999</v>
      </c>
    </row>
    <row r="730" spans="1:6" x14ac:dyDescent="0.25">
      <c r="A730" t="s">
        <v>272</v>
      </c>
      <c r="B730" t="s">
        <v>50</v>
      </c>
      <c r="C730" t="s">
        <v>112</v>
      </c>
      <c r="D730" t="s">
        <v>273</v>
      </c>
      <c r="E730">
        <v>63</v>
      </c>
      <c r="F730">
        <v>0.64900000000000002</v>
      </c>
    </row>
    <row r="731" spans="1:6" x14ac:dyDescent="0.25">
      <c r="A731" t="s">
        <v>272</v>
      </c>
      <c r="B731" t="s">
        <v>50</v>
      </c>
      <c r="C731" t="s">
        <v>112</v>
      </c>
      <c r="D731" t="s">
        <v>274</v>
      </c>
      <c r="E731">
        <v>2</v>
      </c>
      <c r="F731">
        <v>2.1000000000000001E-2</v>
      </c>
    </row>
    <row r="732" spans="1:6" x14ac:dyDescent="0.25">
      <c r="A732" t="s">
        <v>272</v>
      </c>
      <c r="B732" t="s">
        <v>50</v>
      </c>
      <c r="C732" t="s">
        <v>112</v>
      </c>
      <c r="D732" t="s">
        <v>275</v>
      </c>
      <c r="E732">
        <v>11</v>
      </c>
      <c r="F732">
        <v>0.113</v>
      </c>
    </row>
    <row r="733" spans="1:6" x14ac:dyDescent="0.25">
      <c r="A733" t="s">
        <v>272</v>
      </c>
      <c r="B733" t="s">
        <v>50</v>
      </c>
      <c r="C733" t="s">
        <v>112</v>
      </c>
      <c r="D733" t="s">
        <v>276</v>
      </c>
      <c r="E733">
        <v>21</v>
      </c>
      <c r="F733">
        <v>0.216</v>
      </c>
    </row>
    <row r="734" spans="1:6" x14ac:dyDescent="0.25">
      <c r="A734" t="s">
        <v>272</v>
      </c>
      <c r="B734" t="s">
        <v>50</v>
      </c>
      <c r="C734" t="s">
        <v>100</v>
      </c>
      <c r="D734" t="s">
        <v>273</v>
      </c>
      <c r="E734">
        <v>38</v>
      </c>
      <c r="F734">
        <v>0.56699999999999995</v>
      </c>
    </row>
    <row r="735" spans="1:6" x14ac:dyDescent="0.25">
      <c r="A735" t="s">
        <v>272</v>
      </c>
      <c r="B735" t="s">
        <v>50</v>
      </c>
      <c r="C735" t="s">
        <v>100</v>
      </c>
      <c r="D735" t="s">
        <v>274</v>
      </c>
      <c r="E735">
        <v>2</v>
      </c>
      <c r="F735">
        <v>0.03</v>
      </c>
    </row>
    <row r="736" spans="1:6" x14ac:dyDescent="0.25">
      <c r="A736" t="s">
        <v>272</v>
      </c>
      <c r="B736" t="s">
        <v>50</v>
      </c>
      <c r="C736" t="s">
        <v>100</v>
      </c>
      <c r="D736" t="s">
        <v>275</v>
      </c>
      <c r="E736">
        <v>6</v>
      </c>
      <c r="F736">
        <v>0.09</v>
      </c>
    </row>
    <row r="737" spans="1:6" x14ac:dyDescent="0.25">
      <c r="A737" t="s">
        <v>272</v>
      </c>
      <c r="B737" t="s">
        <v>50</v>
      </c>
      <c r="C737" t="s">
        <v>100</v>
      </c>
      <c r="D737" t="s">
        <v>276</v>
      </c>
      <c r="E737">
        <v>21</v>
      </c>
      <c r="F737">
        <v>0.313</v>
      </c>
    </row>
    <row r="738" spans="1:6" x14ac:dyDescent="0.25">
      <c r="A738" t="s">
        <v>272</v>
      </c>
      <c r="B738" t="s">
        <v>50</v>
      </c>
      <c r="C738" t="s">
        <v>81</v>
      </c>
      <c r="D738" t="s">
        <v>273</v>
      </c>
      <c r="E738">
        <v>499</v>
      </c>
      <c r="F738">
        <v>0.64900000000000002</v>
      </c>
    </row>
    <row r="739" spans="1:6" x14ac:dyDescent="0.25">
      <c r="A739" t="s">
        <v>272</v>
      </c>
      <c r="B739" t="s">
        <v>50</v>
      </c>
      <c r="C739" t="s">
        <v>81</v>
      </c>
      <c r="D739" t="s">
        <v>274</v>
      </c>
      <c r="E739">
        <v>30</v>
      </c>
      <c r="F739">
        <v>3.9E-2</v>
      </c>
    </row>
    <row r="740" spans="1:6" x14ac:dyDescent="0.25">
      <c r="A740" t="s">
        <v>272</v>
      </c>
      <c r="B740" t="s">
        <v>50</v>
      </c>
      <c r="C740" t="s">
        <v>81</v>
      </c>
      <c r="D740" t="s">
        <v>275</v>
      </c>
      <c r="E740">
        <v>101</v>
      </c>
      <c r="F740">
        <v>0.13100000000000001</v>
      </c>
    </row>
    <row r="741" spans="1:6" x14ac:dyDescent="0.25">
      <c r="A741" t="s">
        <v>272</v>
      </c>
      <c r="B741" t="s">
        <v>50</v>
      </c>
      <c r="C741" t="s">
        <v>81</v>
      </c>
      <c r="D741" t="s">
        <v>276</v>
      </c>
      <c r="E741">
        <v>139</v>
      </c>
      <c r="F741">
        <v>0.18099999999999999</v>
      </c>
    </row>
    <row r="742" spans="1:6" x14ac:dyDescent="0.25">
      <c r="A742" t="s">
        <v>272</v>
      </c>
      <c r="B742" t="s">
        <v>50</v>
      </c>
      <c r="C742" t="s">
        <v>154</v>
      </c>
      <c r="D742" t="s">
        <v>273</v>
      </c>
      <c r="E742">
        <v>6</v>
      </c>
      <c r="F742">
        <v>0.33300000000000002</v>
      </c>
    </row>
    <row r="743" spans="1:6" x14ac:dyDescent="0.25">
      <c r="A743" t="s">
        <v>272</v>
      </c>
      <c r="B743" t="s">
        <v>50</v>
      </c>
      <c r="C743" t="s">
        <v>154</v>
      </c>
      <c r="D743" t="s">
        <v>274</v>
      </c>
      <c r="E743">
        <v>2</v>
      </c>
      <c r="F743">
        <v>0.111</v>
      </c>
    </row>
    <row r="744" spans="1:6" x14ac:dyDescent="0.25">
      <c r="A744" t="s">
        <v>272</v>
      </c>
      <c r="B744" t="s">
        <v>50</v>
      </c>
      <c r="C744" t="s">
        <v>154</v>
      </c>
      <c r="D744" t="s">
        <v>275</v>
      </c>
      <c r="E744">
        <v>5</v>
      </c>
      <c r="F744">
        <v>0.27800000000000002</v>
      </c>
    </row>
    <row r="745" spans="1:6" x14ac:dyDescent="0.25">
      <c r="A745" t="s">
        <v>272</v>
      </c>
      <c r="B745" t="s">
        <v>50</v>
      </c>
      <c r="C745" t="s">
        <v>154</v>
      </c>
      <c r="D745" t="s">
        <v>276</v>
      </c>
      <c r="E745">
        <v>5</v>
      </c>
      <c r="F745">
        <v>0.27800000000000002</v>
      </c>
    </row>
    <row r="746" spans="1:6" x14ac:dyDescent="0.25">
      <c r="A746" t="s">
        <v>272</v>
      </c>
      <c r="B746" t="s">
        <v>50</v>
      </c>
      <c r="C746" t="s">
        <v>155</v>
      </c>
      <c r="D746" t="s">
        <v>273</v>
      </c>
      <c r="E746">
        <v>711</v>
      </c>
      <c r="F746">
        <v>0.628</v>
      </c>
    </row>
    <row r="747" spans="1:6" x14ac:dyDescent="0.25">
      <c r="A747" t="s">
        <v>272</v>
      </c>
      <c r="B747" t="s">
        <v>50</v>
      </c>
      <c r="C747" t="s">
        <v>155</v>
      </c>
      <c r="D747" t="s">
        <v>274</v>
      </c>
      <c r="E747">
        <v>46</v>
      </c>
      <c r="F747">
        <v>4.1000000000000002E-2</v>
      </c>
    </row>
    <row r="748" spans="1:6" x14ac:dyDescent="0.25">
      <c r="A748" t="s">
        <v>272</v>
      </c>
      <c r="B748" t="s">
        <v>50</v>
      </c>
      <c r="C748" t="s">
        <v>155</v>
      </c>
      <c r="D748" t="s">
        <v>275</v>
      </c>
      <c r="E748">
        <v>161</v>
      </c>
      <c r="F748">
        <v>0.14199999999999999</v>
      </c>
    </row>
    <row r="749" spans="1:6" x14ac:dyDescent="0.25">
      <c r="A749" t="s">
        <v>272</v>
      </c>
      <c r="B749" t="s">
        <v>50</v>
      </c>
      <c r="C749" t="s">
        <v>155</v>
      </c>
      <c r="D749" t="s">
        <v>276</v>
      </c>
      <c r="E749">
        <v>215</v>
      </c>
      <c r="F749">
        <v>0.19</v>
      </c>
    </row>
    <row r="750" spans="1:6" x14ac:dyDescent="0.25">
      <c r="A750" t="s">
        <v>272</v>
      </c>
      <c r="B750" t="s">
        <v>50</v>
      </c>
      <c r="C750" t="s">
        <v>156</v>
      </c>
      <c r="D750" t="s">
        <v>273</v>
      </c>
      <c r="E750">
        <v>136</v>
      </c>
      <c r="F750">
        <v>0.61799999999999999</v>
      </c>
    </row>
    <row r="751" spans="1:6" x14ac:dyDescent="0.25">
      <c r="A751" t="s">
        <v>272</v>
      </c>
      <c r="B751" t="s">
        <v>50</v>
      </c>
      <c r="C751" t="s">
        <v>156</v>
      </c>
      <c r="D751" t="s">
        <v>274</v>
      </c>
      <c r="E751">
        <v>12</v>
      </c>
      <c r="F751">
        <v>5.5E-2</v>
      </c>
    </row>
    <row r="752" spans="1:6" x14ac:dyDescent="0.25">
      <c r="A752" t="s">
        <v>272</v>
      </c>
      <c r="B752" t="s">
        <v>50</v>
      </c>
      <c r="C752" t="s">
        <v>156</v>
      </c>
      <c r="D752" t="s">
        <v>275</v>
      </c>
      <c r="E752">
        <v>37</v>
      </c>
      <c r="F752">
        <v>0.16800000000000001</v>
      </c>
    </row>
    <row r="753" spans="1:6" x14ac:dyDescent="0.25">
      <c r="A753" t="s">
        <v>272</v>
      </c>
      <c r="B753" t="s">
        <v>50</v>
      </c>
      <c r="C753" t="s">
        <v>156</v>
      </c>
      <c r="D753" t="s">
        <v>276</v>
      </c>
      <c r="E753">
        <v>35</v>
      </c>
      <c r="F753">
        <v>0.159</v>
      </c>
    </row>
    <row r="754" spans="1:6" x14ac:dyDescent="0.25">
      <c r="A754" t="s">
        <v>272</v>
      </c>
      <c r="B754" t="s">
        <v>50</v>
      </c>
      <c r="C754" t="s">
        <v>59</v>
      </c>
      <c r="D754" t="s">
        <v>273</v>
      </c>
      <c r="E754">
        <v>72</v>
      </c>
      <c r="F754">
        <v>0.58099999999999996</v>
      </c>
    </row>
    <row r="755" spans="1:6" x14ac:dyDescent="0.25">
      <c r="A755" t="s">
        <v>272</v>
      </c>
      <c r="B755" t="s">
        <v>50</v>
      </c>
      <c r="C755" t="s">
        <v>59</v>
      </c>
      <c r="D755" t="s">
        <v>274</v>
      </c>
      <c r="E755">
        <v>7</v>
      </c>
      <c r="F755">
        <v>5.6000000000000001E-2</v>
      </c>
    </row>
    <row r="756" spans="1:6" x14ac:dyDescent="0.25">
      <c r="A756" t="s">
        <v>272</v>
      </c>
      <c r="B756" t="s">
        <v>50</v>
      </c>
      <c r="C756" t="s">
        <v>59</v>
      </c>
      <c r="D756" t="s">
        <v>275</v>
      </c>
      <c r="E756">
        <v>19</v>
      </c>
      <c r="F756">
        <v>0.153</v>
      </c>
    </row>
    <row r="757" spans="1:6" x14ac:dyDescent="0.25">
      <c r="A757" t="s">
        <v>272</v>
      </c>
      <c r="B757" t="s">
        <v>50</v>
      </c>
      <c r="C757" t="s">
        <v>59</v>
      </c>
      <c r="D757" t="s">
        <v>276</v>
      </c>
      <c r="E757">
        <v>26</v>
      </c>
      <c r="F757">
        <v>0.21</v>
      </c>
    </row>
    <row r="758" spans="1:6" x14ac:dyDescent="0.25">
      <c r="A758" t="s">
        <v>272</v>
      </c>
      <c r="B758" t="s">
        <v>50</v>
      </c>
      <c r="C758" t="s">
        <v>157</v>
      </c>
      <c r="D758" t="s">
        <v>273</v>
      </c>
      <c r="E758">
        <v>334</v>
      </c>
      <c r="F758">
        <v>0.60599999999999998</v>
      </c>
    </row>
    <row r="759" spans="1:6" x14ac:dyDescent="0.25">
      <c r="A759" t="s">
        <v>272</v>
      </c>
      <c r="B759" t="s">
        <v>50</v>
      </c>
      <c r="C759" t="s">
        <v>157</v>
      </c>
      <c r="D759" t="s">
        <v>274</v>
      </c>
      <c r="E759">
        <v>24</v>
      </c>
      <c r="F759">
        <v>4.3999999999999997E-2</v>
      </c>
    </row>
    <row r="760" spans="1:6" x14ac:dyDescent="0.25">
      <c r="A760" t="s">
        <v>272</v>
      </c>
      <c r="B760" t="s">
        <v>50</v>
      </c>
      <c r="C760" t="s">
        <v>157</v>
      </c>
      <c r="D760" t="s">
        <v>275</v>
      </c>
      <c r="E760">
        <v>71</v>
      </c>
      <c r="F760">
        <v>0.129</v>
      </c>
    </row>
    <row r="761" spans="1:6" x14ac:dyDescent="0.25">
      <c r="A761" t="s">
        <v>272</v>
      </c>
      <c r="B761" t="s">
        <v>50</v>
      </c>
      <c r="C761" t="s">
        <v>157</v>
      </c>
      <c r="D761" t="s">
        <v>276</v>
      </c>
      <c r="E761">
        <v>122</v>
      </c>
      <c r="F761">
        <v>0.221</v>
      </c>
    </row>
    <row r="762" spans="1:6" x14ac:dyDescent="0.25">
      <c r="A762" t="s">
        <v>272</v>
      </c>
      <c r="B762" t="s">
        <v>50</v>
      </c>
      <c r="C762" t="s">
        <v>158</v>
      </c>
      <c r="D762" t="s">
        <v>273</v>
      </c>
      <c r="E762">
        <v>46</v>
      </c>
      <c r="F762">
        <v>0.52900000000000003</v>
      </c>
    </row>
    <row r="763" spans="1:6" x14ac:dyDescent="0.25">
      <c r="A763" t="s">
        <v>272</v>
      </c>
      <c r="B763" t="s">
        <v>50</v>
      </c>
      <c r="C763" t="s">
        <v>158</v>
      </c>
      <c r="D763" t="s">
        <v>274</v>
      </c>
      <c r="E763">
        <v>3</v>
      </c>
      <c r="F763">
        <v>3.4000000000000002E-2</v>
      </c>
    </row>
    <row r="764" spans="1:6" x14ac:dyDescent="0.25">
      <c r="A764" t="s">
        <v>272</v>
      </c>
      <c r="B764" t="s">
        <v>50</v>
      </c>
      <c r="C764" t="s">
        <v>158</v>
      </c>
      <c r="D764" t="s">
        <v>275</v>
      </c>
      <c r="E764">
        <v>20</v>
      </c>
      <c r="F764">
        <v>0.23</v>
      </c>
    </row>
    <row r="765" spans="1:6" x14ac:dyDescent="0.25">
      <c r="A765" t="s">
        <v>272</v>
      </c>
      <c r="B765" t="s">
        <v>50</v>
      </c>
      <c r="C765" t="s">
        <v>158</v>
      </c>
      <c r="D765" t="s">
        <v>276</v>
      </c>
      <c r="E765">
        <v>18</v>
      </c>
      <c r="F765">
        <v>0.20699999999999999</v>
      </c>
    </row>
    <row r="766" spans="1:6" x14ac:dyDescent="0.25">
      <c r="A766" t="s">
        <v>272</v>
      </c>
      <c r="B766" t="s">
        <v>50</v>
      </c>
      <c r="C766" t="s">
        <v>159</v>
      </c>
      <c r="D766" t="s">
        <v>273</v>
      </c>
      <c r="E766">
        <v>655</v>
      </c>
      <c r="F766">
        <v>0.65200000000000002</v>
      </c>
    </row>
    <row r="767" spans="1:6" x14ac:dyDescent="0.25">
      <c r="A767" t="s">
        <v>272</v>
      </c>
      <c r="B767" t="s">
        <v>50</v>
      </c>
      <c r="C767" t="s">
        <v>159</v>
      </c>
      <c r="D767" t="s">
        <v>274</v>
      </c>
      <c r="E767">
        <v>41</v>
      </c>
      <c r="F767">
        <v>4.1000000000000002E-2</v>
      </c>
    </row>
    <row r="768" spans="1:6" x14ac:dyDescent="0.25">
      <c r="A768" t="s">
        <v>272</v>
      </c>
      <c r="B768" t="s">
        <v>50</v>
      </c>
      <c r="C768" t="s">
        <v>159</v>
      </c>
      <c r="D768" t="s">
        <v>275</v>
      </c>
      <c r="E768">
        <v>122</v>
      </c>
      <c r="F768">
        <v>0.122</v>
      </c>
    </row>
    <row r="769" spans="1:6" x14ac:dyDescent="0.25">
      <c r="A769" t="s">
        <v>272</v>
      </c>
      <c r="B769" t="s">
        <v>50</v>
      </c>
      <c r="C769" t="s">
        <v>159</v>
      </c>
      <c r="D769" t="s">
        <v>276</v>
      </c>
      <c r="E769">
        <v>186</v>
      </c>
      <c r="F769">
        <v>0.185</v>
      </c>
    </row>
    <row r="770" spans="1:6" x14ac:dyDescent="0.25">
      <c r="A770" t="s">
        <v>272</v>
      </c>
      <c r="B770" t="s">
        <v>50</v>
      </c>
      <c r="C770" t="s">
        <v>51</v>
      </c>
      <c r="D770" t="s">
        <v>273</v>
      </c>
      <c r="E770">
        <v>56</v>
      </c>
      <c r="F770">
        <v>0.61499999999999999</v>
      </c>
    </row>
    <row r="771" spans="1:6" x14ac:dyDescent="0.25">
      <c r="A771" t="s">
        <v>272</v>
      </c>
      <c r="B771" t="s">
        <v>50</v>
      </c>
      <c r="C771" t="s">
        <v>51</v>
      </c>
      <c r="D771" t="s">
        <v>274</v>
      </c>
      <c r="E771">
        <v>4</v>
      </c>
      <c r="F771">
        <v>4.3999999999999997E-2</v>
      </c>
    </row>
    <row r="772" spans="1:6" x14ac:dyDescent="0.25">
      <c r="A772" t="s">
        <v>272</v>
      </c>
      <c r="B772" t="s">
        <v>50</v>
      </c>
      <c r="C772" t="s">
        <v>51</v>
      </c>
      <c r="D772" t="s">
        <v>275</v>
      </c>
      <c r="E772">
        <v>17</v>
      </c>
      <c r="F772">
        <v>0.187</v>
      </c>
    </row>
    <row r="773" spans="1:6" x14ac:dyDescent="0.25">
      <c r="A773" t="s">
        <v>272</v>
      </c>
      <c r="B773" t="s">
        <v>50</v>
      </c>
      <c r="C773" t="s">
        <v>51</v>
      </c>
      <c r="D773" t="s">
        <v>276</v>
      </c>
      <c r="E773">
        <v>14</v>
      </c>
      <c r="F773">
        <v>0.154</v>
      </c>
    </row>
    <row r="774" spans="1:6" x14ac:dyDescent="0.25">
      <c r="A774" t="s">
        <v>272</v>
      </c>
      <c r="B774" t="s">
        <v>50</v>
      </c>
      <c r="C774" t="s">
        <v>52</v>
      </c>
      <c r="D774" t="s">
        <v>273</v>
      </c>
      <c r="E774">
        <v>43</v>
      </c>
      <c r="F774">
        <v>0.51800000000000002</v>
      </c>
    </row>
    <row r="775" spans="1:6" x14ac:dyDescent="0.25">
      <c r="A775" t="s">
        <v>272</v>
      </c>
      <c r="B775" t="s">
        <v>50</v>
      </c>
      <c r="C775" t="s">
        <v>52</v>
      </c>
      <c r="D775" t="s">
        <v>274</v>
      </c>
      <c r="E775">
        <v>2</v>
      </c>
      <c r="F775">
        <v>2.4E-2</v>
      </c>
    </row>
    <row r="776" spans="1:6" x14ac:dyDescent="0.25">
      <c r="A776" t="s">
        <v>272</v>
      </c>
      <c r="B776" t="s">
        <v>50</v>
      </c>
      <c r="C776" t="s">
        <v>52</v>
      </c>
      <c r="D776" t="s">
        <v>275</v>
      </c>
      <c r="E776">
        <v>18</v>
      </c>
      <c r="F776">
        <v>0.217</v>
      </c>
    </row>
    <row r="777" spans="1:6" x14ac:dyDescent="0.25">
      <c r="A777" t="s">
        <v>272</v>
      </c>
      <c r="B777" t="s">
        <v>50</v>
      </c>
      <c r="C777" t="s">
        <v>52</v>
      </c>
      <c r="D777" t="s">
        <v>276</v>
      </c>
      <c r="E777">
        <v>20</v>
      </c>
      <c r="F777">
        <v>0.24099999999999999</v>
      </c>
    </row>
    <row r="778" spans="1:6" x14ac:dyDescent="0.25">
      <c r="A778" t="s">
        <v>272</v>
      </c>
      <c r="B778" t="s">
        <v>50</v>
      </c>
      <c r="C778" t="s">
        <v>53</v>
      </c>
      <c r="D778" t="s">
        <v>273</v>
      </c>
      <c r="E778">
        <v>65</v>
      </c>
      <c r="F778">
        <v>0.66300000000000003</v>
      </c>
    </row>
    <row r="779" spans="1:6" x14ac:dyDescent="0.25">
      <c r="A779" t="s">
        <v>272</v>
      </c>
      <c r="B779" t="s">
        <v>50</v>
      </c>
      <c r="C779" t="s">
        <v>53</v>
      </c>
      <c r="D779" t="s">
        <v>274</v>
      </c>
      <c r="E779">
        <v>6</v>
      </c>
      <c r="F779">
        <v>6.0999999999999999E-2</v>
      </c>
    </row>
    <row r="780" spans="1:6" x14ac:dyDescent="0.25">
      <c r="A780" t="s">
        <v>272</v>
      </c>
      <c r="B780" t="s">
        <v>50</v>
      </c>
      <c r="C780" t="s">
        <v>53</v>
      </c>
      <c r="D780" t="s">
        <v>275</v>
      </c>
      <c r="E780">
        <v>10</v>
      </c>
      <c r="F780">
        <v>0.10199999999999999</v>
      </c>
    </row>
    <row r="781" spans="1:6" x14ac:dyDescent="0.25">
      <c r="A781" t="s">
        <v>272</v>
      </c>
      <c r="B781" t="s">
        <v>50</v>
      </c>
      <c r="C781" t="s">
        <v>53</v>
      </c>
      <c r="D781" t="s">
        <v>276</v>
      </c>
      <c r="E781">
        <v>17</v>
      </c>
      <c r="F781">
        <v>0.17299999999999999</v>
      </c>
    </row>
    <row r="782" spans="1:6" x14ac:dyDescent="0.25">
      <c r="A782" t="s">
        <v>272</v>
      </c>
      <c r="B782" t="s">
        <v>50</v>
      </c>
      <c r="C782" t="s">
        <v>54</v>
      </c>
      <c r="D782" t="s">
        <v>273</v>
      </c>
      <c r="E782">
        <v>44</v>
      </c>
      <c r="F782">
        <v>0.57099999999999995</v>
      </c>
    </row>
    <row r="783" spans="1:6" x14ac:dyDescent="0.25">
      <c r="A783" t="s">
        <v>272</v>
      </c>
      <c r="B783" t="s">
        <v>50</v>
      </c>
      <c r="C783" t="s">
        <v>54</v>
      </c>
      <c r="D783" t="s">
        <v>274</v>
      </c>
      <c r="E783">
        <v>4</v>
      </c>
      <c r="F783">
        <v>5.1999999999999998E-2</v>
      </c>
    </row>
    <row r="784" spans="1:6" x14ac:dyDescent="0.25">
      <c r="A784" t="s">
        <v>272</v>
      </c>
      <c r="B784" t="s">
        <v>50</v>
      </c>
      <c r="C784" t="s">
        <v>54</v>
      </c>
      <c r="D784" t="s">
        <v>275</v>
      </c>
      <c r="E784">
        <v>12</v>
      </c>
      <c r="F784">
        <v>0.156</v>
      </c>
    </row>
    <row r="785" spans="1:6" x14ac:dyDescent="0.25">
      <c r="A785" t="s">
        <v>272</v>
      </c>
      <c r="B785" t="s">
        <v>50</v>
      </c>
      <c r="C785" t="s">
        <v>54</v>
      </c>
      <c r="D785" t="s">
        <v>276</v>
      </c>
      <c r="E785">
        <v>17</v>
      </c>
      <c r="F785">
        <v>0.221</v>
      </c>
    </row>
    <row r="786" spans="1:6" x14ac:dyDescent="0.25">
      <c r="A786" t="s">
        <v>272</v>
      </c>
      <c r="B786" t="s">
        <v>50</v>
      </c>
      <c r="C786" t="s">
        <v>62</v>
      </c>
      <c r="D786" t="s">
        <v>273</v>
      </c>
      <c r="E786">
        <v>126</v>
      </c>
      <c r="F786">
        <v>0.60599999999999998</v>
      </c>
    </row>
    <row r="787" spans="1:6" x14ac:dyDescent="0.25">
      <c r="A787" t="s">
        <v>272</v>
      </c>
      <c r="B787" t="s">
        <v>50</v>
      </c>
      <c r="C787" t="s">
        <v>62</v>
      </c>
      <c r="D787" t="s">
        <v>274</v>
      </c>
      <c r="E787">
        <v>5</v>
      </c>
      <c r="F787">
        <v>2.4E-2</v>
      </c>
    </row>
    <row r="788" spans="1:6" x14ac:dyDescent="0.25">
      <c r="A788" t="s">
        <v>272</v>
      </c>
      <c r="B788" t="s">
        <v>50</v>
      </c>
      <c r="C788" t="s">
        <v>62</v>
      </c>
      <c r="D788" t="s">
        <v>275</v>
      </c>
      <c r="E788">
        <v>32</v>
      </c>
      <c r="F788">
        <v>0.154</v>
      </c>
    </row>
    <row r="789" spans="1:6" x14ac:dyDescent="0.25">
      <c r="A789" t="s">
        <v>272</v>
      </c>
      <c r="B789" t="s">
        <v>50</v>
      </c>
      <c r="C789" t="s">
        <v>62</v>
      </c>
      <c r="D789" t="s">
        <v>276</v>
      </c>
      <c r="E789">
        <v>45</v>
      </c>
      <c r="F789">
        <v>0.216</v>
      </c>
    </row>
    <row r="790" spans="1:6" x14ac:dyDescent="0.25">
      <c r="A790" t="s">
        <v>272</v>
      </c>
      <c r="B790" t="s">
        <v>50</v>
      </c>
      <c r="C790" t="s">
        <v>57</v>
      </c>
      <c r="D790" t="s">
        <v>273</v>
      </c>
      <c r="E790">
        <v>59</v>
      </c>
      <c r="F790">
        <v>0.64800000000000002</v>
      </c>
    </row>
    <row r="791" spans="1:6" x14ac:dyDescent="0.25">
      <c r="A791" t="s">
        <v>272</v>
      </c>
      <c r="B791" t="s">
        <v>50</v>
      </c>
      <c r="C791" t="s">
        <v>57</v>
      </c>
      <c r="D791" t="s">
        <v>274</v>
      </c>
      <c r="E791">
        <v>2</v>
      </c>
      <c r="F791">
        <v>2.1999999999999999E-2</v>
      </c>
    </row>
    <row r="792" spans="1:6" x14ac:dyDescent="0.25">
      <c r="A792" t="s">
        <v>272</v>
      </c>
      <c r="B792" t="s">
        <v>50</v>
      </c>
      <c r="C792" t="s">
        <v>57</v>
      </c>
      <c r="D792" t="s">
        <v>275</v>
      </c>
      <c r="E792">
        <v>15</v>
      </c>
      <c r="F792">
        <v>0.16500000000000001</v>
      </c>
    </row>
    <row r="793" spans="1:6" x14ac:dyDescent="0.25">
      <c r="A793" t="s">
        <v>272</v>
      </c>
      <c r="B793" t="s">
        <v>50</v>
      </c>
      <c r="C793" t="s">
        <v>57</v>
      </c>
      <c r="D793" t="s">
        <v>276</v>
      </c>
      <c r="E793">
        <v>15</v>
      </c>
      <c r="F793">
        <v>0.16500000000000001</v>
      </c>
    </row>
    <row r="794" spans="1:6" x14ac:dyDescent="0.25">
      <c r="A794" t="s">
        <v>272</v>
      </c>
      <c r="B794" t="s">
        <v>50</v>
      </c>
      <c r="C794" t="s">
        <v>110</v>
      </c>
      <c r="D794" t="s">
        <v>273</v>
      </c>
      <c r="E794">
        <v>39</v>
      </c>
      <c r="F794">
        <v>0.58199999999999996</v>
      </c>
    </row>
    <row r="795" spans="1:6" x14ac:dyDescent="0.25">
      <c r="A795" t="s">
        <v>272</v>
      </c>
      <c r="B795" t="s">
        <v>50</v>
      </c>
      <c r="C795" t="s">
        <v>110</v>
      </c>
      <c r="D795" t="s">
        <v>274</v>
      </c>
      <c r="E795">
        <v>0</v>
      </c>
      <c r="F795">
        <v>0</v>
      </c>
    </row>
    <row r="796" spans="1:6" x14ac:dyDescent="0.25">
      <c r="A796" t="s">
        <v>272</v>
      </c>
      <c r="B796" t="s">
        <v>50</v>
      </c>
      <c r="C796" t="s">
        <v>110</v>
      </c>
      <c r="D796" t="s">
        <v>275</v>
      </c>
      <c r="E796">
        <v>8</v>
      </c>
      <c r="F796">
        <v>0.11899999999999999</v>
      </c>
    </row>
    <row r="797" spans="1:6" x14ac:dyDescent="0.25">
      <c r="A797" t="s">
        <v>272</v>
      </c>
      <c r="B797" t="s">
        <v>50</v>
      </c>
      <c r="C797" t="s">
        <v>110</v>
      </c>
      <c r="D797" t="s">
        <v>276</v>
      </c>
      <c r="E797">
        <v>20</v>
      </c>
      <c r="F797">
        <v>0.29899999999999999</v>
      </c>
    </row>
    <row r="798" spans="1:6" x14ac:dyDescent="0.25">
      <c r="A798" t="s">
        <v>272</v>
      </c>
      <c r="B798" t="s">
        <v>50</v>
      </c>
      <c r="C798" t="s">
        <v>70</v>
      </c>
      <c r="D798" t="s">
        <v>273</v>
      </c>
      <c r="E798">
        <v>49</v>
      </c>
      <c r="F798">
        <v>0.51</v>
      </c>
    </row>
    <row r="799" spans="1:6" x14ac:dyDescent="0.25">
      <c r="A799" t="s">
        <v>272</v>
      </c>
      <c r="B799" t="s">
        <v>50</v>
      </c>
      <c r="C799" t="s">
        <v>70</v>
      </c>
      <c r="D799" t="s">
        <v>274</v>
      </c>
      <c r="E799">
        <v>5</v>
      </c>
      <c r="F799">
        <v>5.1999999999999998E-2</v>
      </c>
    </row>
    <row r="800" spans="1:6" x14ac:dyDescent="0.25">
      <c r="A800" t="s">
        <v>272</v>
      </c>
      <c r="B800" t="s">
        <v>50</v>
      </c>
      <c r="C800" t="s">
        <v>70</v>
      </c>
      <c r="D800" t="s">
        <v>275</v>
      </c>
      <c r="E800">
        <v>21</v>
      </c>
      <c r="F800">
        <v>0.219</v>
      </c>
    </row>
    <row r="801" spans="1:6" x14ac:dyDescent="0.25">
      <c r="A801" t="s">
        <v>272</v>
      </c>
      <c r="B801" t="s">
        <v>50</v>
      </c>
      <c r="C801" t="s">
        <v>70</v>
      </c>
      <c r="D801" t="s">
        <v>276</v>
      </c>
      <c r="E801">
        <v>21</v>
      </c>
      <c r="F801">
        <v>0.219</v>
      </c>
    </row>
    <row r="802" spans="1:6" x14ac:dyDescent="0.25">
      <c r="A802" t="s">
        <v>272</v>
      </c>
      <c r="B802" t="s">
        <v>50</v>
      </c>
      <c r="C802" t="s">
        <v>71</v>
      </c>
      <c r="D802" t="s">
        <v>273</v>
      </c>
      <c r="E802">
        <v>16</v>
      </c>
      <c r="F802">
        <v>0.51600000000000001</v>
      </c>
    </row>
    <row r="803" spans="1:6" x14ac:dyDescent="0.25">
      <c r="A803" t="s">
        <v>272</v>
      </c>
      <c r="B803" t="s">
        <v>50</v>
      </c>
      <c r="C803" t="s">
        <v>71</v>
      </c>
      <c r="D803" t="s">
        <v>274</v>
      </c>
      <c r="E803">
        <v>3</v>
      </c>
      <c r="F803">
        <v>9.7000000000000003E-2</v>
      </c>
    </row>
    <row r="804" spans="1:6" x14ac:dyDescent="0.25">
      <c r="A804" t="s">
        <v>272</v>
      </c>
      <c r="B804" t="s">
        <v>50</v>
      </c>
      <c r="C804" t="s">
        <v>71</v>
      </c>
      <c r="D804" t="s">
        <v>275</v>
      </c>
      <c r="E804">
        <v>2</v>
      </c>
      <c r="F804">
        <v>6.5000000000000002E-2</v>
      </c>
    </row>
    <row r="805" spans="1:6" x14ac:dyDescent="0.25">
      <c r="A805" t="s">
        <v>272</v>
      </c>
      <c r="B805" t="s">
        <v>50</v>
      </c>
      <c r="C805" t="s">
        <v>71</v>
      </c>
      <c r="D805" t="s">
        <v>276</v>
      </c>
      <c r="E805">
        <v>10</v>
      </c>
      <c r="F805">
        <v>0.32300000000000001</v>
      </c>
    </row>
    <row r="806" spans="1:6" x14ac:dyDescent="0.25">
      <c r="A806" t="s">
        <v>272</v>
      </c>
      <c r="B806" t="s">
        <v>50</v>
      </c>
      <c r="C806" t="s">
        <v>56</v>
      </c>
      <c r="D806" t="s">
        <v>273</v>
      </c>
      <c r="E806">
        <v>54</v>
      </c>
      <c r="F806">
        <v>0.63500000000000001</v>
      </c>
    </row>
    <row r="807" spans="1:6" x14ac:dyDescent="0.25">
      <c r="A807" t="s">
        <v>272</v>
      </c>
      <c r="B807" t="s">
        <v>50</v>
      </c>
      <c r="C807" t="s">
        <v>56</v>
      </c>
      <c r="D807" t="s">
        <v>274</v>
      </c>
      <c r="E807">
        <v>3</v>
      </c>
      <c r="F807">
        <v>3.5000000000000003E-2</v>
      </c>
    </row>
    <row r="808" spans="1:6" x14ac:dyDescent="0.25">
      <c r="A808" t="s">
        <v>272</v>
      </c>
      <c r="B808" t="s">
        <v>50</v>
      </c>
      <c r="C808" t="s">
        <v>56</v>
      </c>
      <c r="D808" t="s">
        <v>275</v>
      </c>
      <c r="E808">
        <v>9</v>
      </c>
      <c r="F808">
        <v>0.106</v>
      </c>
    </row>
    <row r="809" spans="1:6" x14ac:dyDescent="0.25">
      <c r="A809" t="s">
        <v>272</v>
      </c>
      <c r="B809" t="s">
        <v>50</v>
      </c>
      <c r="C809" t="s">
        <v>56</v>
      </c>
      <c r="D809" t="s">
        <v>276</v>
      </c>
      <c r="E809">
        <v>19</v>
      </c>
      <c r="F809">
        <v>0.224</v>
      </c>
    </row>
    <row r="810" spans="1:6" x14ac:dyDescent="0.25">
      <c r="A810" t="s">
        <v>272</v>
      </c>
      <c r="B810" t="s">
        <v>50</v>
      </c>
      <c r="C810" t="s">
        <v>111</v>
      </c>
      <c r="D810" t="s">
        <v>273</v>
      </c>
      <c r="E810">
        <v>56</v>
      </c>
      <c r="F810">
        <v>0.69099999999999995</v>
      </c>
    </row>
    <row r="811" spans="1:6" x14ac:dyDescent="0.25">
      <c r="A811" t="s">
        <v>272</v>
      </c>
      <c r="B811" t="s">
        <v>50</v>
      </c>
      <c r="C811" t="s">
        <v>111</v>
      </c>
      <c r="D811" t="s">
        <v>274</v>
      </c>
      <c r="E811">
        <v>2</v>
      </c>
      <c r="F811">
        <v>2.5000000000000001E-2</v>
      </c>
    </row>
    <row r="812" spans="1:6" x14ac:dyDescent="0.25">
      <c r="A812" t="s">
        <v>272</v>
      </c>
      <c r="B812" t="s">
        <v>50</v>
      </c>
      <c r="C812" t="s">
        <v>111</v>
      </c>
      <c r="D812" t="s">
        <v>275</v>
      </c>
      <c r="E812">
        <v>5</v>
      </c>
      <c r="F812">
        <v>6.2E-2</v>
      </c>
    </row>
    <row r="813" spans="1:6" x14ac:dyDescent="0.25">
      <c r="A813" t="s">
        <v>272</v>
      </c>
      <c r="B813" t="s">
        <v>50</v>
      </c>
      <c r="C813" t="s">
        <v>111</v>
      </c>
      <c r="D813" t="s">
        <v>276</v>
      </c>
      <c r="E813">
        <v>18</v>
      </c>
      <c r="F813">
        <v>0.222</v>
      </c>
    </row>
    <row r="814" spans="1:6" x14ac:dyDescent="0.25">
      <c r="A814" t="s">
        <v>272</v>
      </c>
      <c r="B814" t="s">
        <v>50</v>
      </c>
      <c r="C814" t="s">
        <v>113</v>
      </c>
      <c r="D814" t="s">
        <v>273</v>
      </c>
      <c r="E814">
        <v>57</v>
      </c>
      <c r="F814">
        <v>0.64</v>
      </c>
    </row>
    <row r="815" spans="1:6" x14ac:dyDescent="0.25">
      <c r="A815" t="s">
        <v>272</v>
      </c>
      <c r="B815" t="s">
        <v>50</v>
      </c>
      <c r="C815" t="s">
        <v>113</v>
      </c>
      <c r="D815" t="s">
        <v>274</v>
      </c>
      <c r="E815">
        <v>5</v>
      </c>
      <c r="F815">
        <v>5.6000000000000001E-2</v>
      </c>
    </row>
    <row r="816" spans="1:6" x14ac:dyDescent="0.25">
      <c r="A816" t="s">
        <v>272</v>
      </c>
      <c r="B816" t="s">
        <v>50</v>
      </c>
      <c r="C816" t="s">
        <v>113</v>
      </c>
      <c r="D816" t="s">
        <v>275</v>
      </c>
      <c r="E816">
        <v>12</v>
      </c>
      <c r="F816">
        <v>0.13500000000000001</v>
      </c>
    </row>
    <row r="817" spans="1:6" x14ac:dyDescent="0.25">
      <c r="A817" t="s">
        <v>272</v>
      </c>
      <c r="B817" t="s">
        <v>50</v>
      </c>
      <c r="C817" t="s">
        <v>113</v>
      </c>
      <c r="D817" t="s">
        <v>276</v>
      </c>
      <c r="E817">
        <v>15</v>
      </c>
      <c r="F817">
        <v>0.16900000000000001</v>
      </c>
    </row>
    <row r="818" spans="1:6" x14ac:dyDescent="0.25">
      <c r="A818" t="s">
        <v>272</v>
      </c>
      <c r="B818" t="s">
        <v>50</v>
      </c>
      <c r="C818" t="s">
        <v>58</v>
      </c>
      <c r="D818" t="s">
        <v>273</v>
      </c>
      <c r="E818">
        <v>56</v>
      </c>
      <c r="F818">
        <v>0.59599999999999997</v>
      </c>
    </row>
    <row r="819" spans="1:6" x14ac:dyDescent="0.25">
      <c r="A819" t="s">
        <v>272</v>
      </c>
      <c r="B819" t="s">
        <v>50</v>
      </c>
      <c r="C819" t="s">
        <v>58</v>
      </c>
      <c r="D819" t="s">
        <v>274</v>
      </c>
      <c r="E819">
        <v>2</v>
      </c>
      <c r="F819">
        <v>2.1000000000000001E-2</v>
      </c>
    </row>
    <row r="820" spans="1:6" x14ac:dyDescent="0.25">
      <c r="A820" t="s">
        <v>272</v>
      </c>
      <c r="B820" t="s">
        <v>50</v>
      </c>
      <c r="C820" t="s">
        <v>58</v>
      </c>
      <c r="D820" t="s">
        <v>275</v>
      </c>
      <c r="E820">
        <v>14</v>
      </c>
      <c r="F820">
        <v>0.14899999999999999</v>
      </c>
    </row>
    <row r="821" spans="1:6" x14ac:dyDescent="0.25">
      <c r="A821" t="s">
        <v>272</v>
      </c>
      <c r="B821" t="s">
        <v>50</v>
      </c>
      <c r="C821" t="s">
        <v>58</v>
      </c>
      <c r="D821" t="s">
        <v>276</v>
      </c>
      <c r="E821">
        <v>22</v>
      </c>
      <c r="F821">
        <v>0.23400000000000001</v>
      </c>
    </row>
    <row r="822" spans="1:6" x14ac:dyDescent="0.25">
      <c r="A822" t="s">
        <v>272</v>
      </c>
      <c r="B822" t="s">
        <v>50</v>
      </c>
      <c r="C822" t="s">
        <v>60</v>
      </c>
      <c r="D822" t="s">
        <v>273</v>
      </c>
      <c r="E822">
        <v>92</v>
      </c>
      <c r="F822">
        <v>0.60099999999999998</v>
      </c>
    </row>
    <row r="823" spans="1:6" x14ac:dyDescent="0.25">
      <c r="A823" t="s">
        <v>272</v>
      </c>
      <c r="B823" t="s">
        <v>50</v>
      </c>
      <c r="C823" t="s">
        <v>60</v>
      </c>
      <c r="D823" t="s">
        <v>274</v>
      </c>
      <c r="E823">
        <v>9</v>
      </c>
      <c r="F823">
        <v>5.8999999999999997E-2</v>
      </c>
    </row>
    <row r="824" spans="1:6" x14ac:dyDescent="0.25">
      <c r="A824" t="s">
        <v>272</v>
      </c>
      <c r="B824" t="s">
        <v>50</v>
      </c>
      <c r="C824" t="s">
        <v>60</v>
      </c>
      <c r="D824" t="s">
        <v>275</v>
      </c>
      <c r="E824">
        <v>13</v>
      </c>
      <c r="F824">
        <v>8.5000000000000006E-2</v>
      </c>
    </row>
    <row r="825" spans="1:6" x14ac:dyDescent="0.25">
      <c r="A825" t="s">
        <v>272</v>
      </c>
      <c r="B825" t="s">
        <v>50</v>
      </c>
      <c r="C825" t="s">
        <v>60</v>
      </c>
      <c r="D825" t="s">
        <v>276</v>
      </c>
      <c r="E825">
        <v>39</v>
      </c>
      <c r="F825">
        <v>0.255</v>
      </c>
    </row>
    <row r="826" spans="1:6" x14ac:dyDescent="0.25">
      <c r="A826" t="s">
        <v>272</v>
      </c>
      <c r="B826" t="s">
        <v>50</v>
      </c>
      <c r="C826" t="s">
        <v>61</v>
      </c>
      <c r="D826" t="s">
        <v>273</v>
      </c>
      <c r="E826">
        <v>87</v>
      </c>
      <c r="F826">
        <v>0.626</v>
      </c>
    </row>
    <row r="827" spans="1:6" x14ac:dyDescent="0.25">
      <c r="A827" t="s">
        <v>272</v>
      </c>
      <c r="B827" t="s">
        <v>50</v>
      </c>
      <c r="C827" t="s">
        <v>61</v>
      </c>
      <c r="D827" t="s">
        <v>274</v>
      </c>
      <c r="E827">
        <v>6</v>
      </c>
      <c r="F827">
        <v>4.2999999999999997E-2</v>
      </c>
    </row>
    <row r="828" spans="1:6" x14ac:dyDescent="0.25">
      <c r="A828" t="s">
        <v>272</v>
      </c>
      <c r="B828" t="s">
        <v>50</v>
      </c>
      <c r="C828" t="s">
        <v>61</v>
      </c>
      <c r="D828" t="s">
        <v>275</v>
      </c>
      <c r="E828">
        <v>24</v>
      </c>
      <c r="F828">
        <v>0.17299999999999999</v>
      </c>
    </row>
    <row r="829" spans="1:6" x14ac:dyDescent="0.25">
      <c r="A829" t="s">
        <v>272</v>
      </c>
      <c r="B829" t="s">
        <v>50</v>
      </c>
      <c r="C829" t="s">
        <v>61</v>
      </c>
      <c r="D829" t="s">
        <v>276</v>
      </c>
      <c r="E829">
        <v>22</v>
      </c>
      <c r="F829">
        <v>0.158</v>
      </c>
    </row>
    <row r="830" spans="1:6" x14ac:dyDescent="0.25">
      <c r="A830" t="s">
        <v>272</v>
      </c>
      <c r="B830" t="s">
        <v>50</v>
      </c>
      <c r="C830" t="s">
        <v>72</v>
      </c>
      <c r="D830" t="s">
        <v>273</v>
      </c>
      <c r="E830">
        <v>7</v>
      </c>
      <c r="F830">
        <v>0.438</v>
      </c>
    </row>
    <row r="831" spans="1:6" x14ac:dyDescent="0.25">
      <c r="A831" t="s">
        <v>272</v>
      </c>
      <c r="B831" t="s">
        <v>50</v>
      </c>
      <c r="C831" t="s">
        <v>72</v>
      </c>
      <c r="D831" t="s">
        <v>274</v>
      </c>
      <c r="E831">
        <v>0</v>
      </c>
      <c r="F831">
        <v>0</v>
      </c>
    </row>
    <row r="832" spans="1:6" x14ac:dyDescent="0.25">
      <c r="A832" t="s">
        <v>272</v>
      </c>
      <c r="B832" t="s">
        <v>50</v>
      </c>
      <c r="C832" t="s">
        <v>72</v>
      </c>
      <c r="D832" t="s">
        <v>275</v>
      </c>
      <c r="E832">
        <v>6</v>
      </c>
      <c r="F832">
        <v>0.375</v>
      </c>
    </row>
    <row r="833" spans="1:6" x14ac:dyDescent="0.25">
      <c r="A833" t="s">
        <v>272</v>
      </c>
      <c r="B833" t="s">
        <v>50</v>
      </c>
      <c r="C833" t="s">
        <v>72</v>
      </c>
      <c r="D833" t="s">
        <v>276</v>
      </c>
      <c r="E833">
        <v>3</v>
      </c>
      <c r="F833">
        <v>0.188</v>
      </c>
    </row>
    <row r="834" spans="1:6" x14ac:dyDescent="0.25">
      <c r="A834" t="s">
        <v>272</v>
      </c>
      <c r="B834" t="s">
        <v>50</v>
      </c>
      <c r="C834" t="s">
        <v>73</v>
      </c>
      <c r="D834" t="s">
        <v>273</v>
      </c>
      <c r="E834">
        <v>633</v>
      </c>
      <c r="F834">
        <v>0.624</v>
      </c>
    </row>
    <row r="835" spans="1:6" x14ac:dyDescent="0.25">
      <c r="A835" t="s">
        <v>272</v>
      </c>
      <c r="B835" t="s">
        <v>50</v>
      </c>
      <c r="C835" t="s">
        <v>73</v>
      </c>
      <c r="D835" t="s">
        <v>274</v>
      </c>
      <c r="E835">
        <v>33</v>
      </c>
      <c r="F835">
        <v>3.3000000000000002E-2</v>
      </c>
    </row>
    <row r="836" spans="1:6" x14ac:dyDescent="0.25">
      <c r="A836" t="s">
        <v>272</v>
      </c>
      <c r="B836" t="s">
        <v>50</v>
      </c>
      <c r="C836" t="s">
        <v>73</v>
      </c>
      <c r="D836" t="s">
        <v>275</v>
      </c>
      <c r="E836">
        <v>143</v>
      </c>
      <c r="F836">
        <v>0.14099999999999999</v>
      </c>
    </row>
    <row r="837" spans="1:6" x14ac:dyDescent="0.25">
      <c r="A837" t="s">
        <v>272</v>
      </c>
      <c r="B837" t="s">
        <v>50</v>
      </c>
      <c r="C837" t="s">
        <v>73</v>
      </c>
      <c r="D837" t="s">
        <v>276</v>
      </c>
      <c r="E837">
        <v>205</v>
      </c>
      <c r="F837">
        <v>0.20200000000000001</v>
      </c>
    </row>
    <row r="838" spans="1:6" x14ac:dyDescent="0.25">
      <c r="A838" t="s">
        <v>272</v>
      </c>
      <c r="B838" t="s">
        <v>50</v>
      </c>
      <c r="C838" t="s">
        <v>74</v>
      </c>
      <c r="D838" t="s">
        <v>273</v>
      </c>
      <c r="E838">
        <v>548</v>
      </c>
      <c r="F838">
        <v>0.61199999999999999</v>
      </c>
    </row>
    <row r="839" spans="1:6" x14ac:dyDescent="0.25">
      <c r="A839" t="s">
        <v>272</v>
      </c>
      <c r="B839" t="s">
        <v>50</v>
      </c>
      <c r="C839" t="s">
        <v>74</v>
      </c>
      <c r="D839" t="s">
        <v>274</v>
      </c>
      <c r="E839">
        <v>40</v>
      </c>
      <c r="F839">
        <v>4.4999999999999998E-2</v>
      </c>
    </row>
    <row r="840" spans="1:6" x14ac:dyDescent="0.25">
      <c r="A840" t="s">
        <v>272</v>
      </c>
      <c r="B840" t="s">
        <v>50</v>
      </c>
      <c r="C840" t="s">
        <v>74</v>
      </c>
      <c r="D840" t="s">
        <v>275</v>
      </c>
      <c r="E840">
        <v>126</v>
      </c>
      <c r="F840">
        <v>0.14099999999999999</v>
      </c>
    </row>
    <row r="841" spans="1:6" x14ac:dyDescent="0.25">
      <c r="A841" t="s">
        <v>272</v>
      </c>
      <c r="B841" t="s">
        <v>50</v>
      </c>
      <c r="C841" t="s">
        <v>74</v>
      </c>
      <c r="D841" t="s">
        <v>276</v>
      </c>
      <c r="E841">
        <v>181</v>
      </c>
      <c r="F841">
        <v>0.20200000000000001</v>
      </c>
    </row>
    <row r="842" spans="1:6" x14ac:dyDescent="0.25">
      <c r="A842" t="s">
        <v>272</v>
      </c>
      <c r="B842" t="s">
        <v>50</v>
      </c>
      <c r="C842" t="s">
        <v>129</v>
      </c>
      <c r="D842" t="s">
        <v>273</v>
      </c>
      <c r="E842">
        <v>284</v>
      </c>
      <c r="F842">
        <v>0.64500000000000002</v>
      </c>
    </row>
    <row r="843" spans="1:6" x14ac:dyDescent="0.25">
      <c r="A843" t="s">
        <v>272</v>
      </c>
      <c r="B843" t="s">
        <v>50</v>
      </c>
      <c r="C843" t="s">
        <v>129</v>
      </c>
      <c r="D843" t="s">
        <v>274</v>
      </c>
      <c r="E843">
        <v>20</v>
      </c>
      <c r="F843">
        <v>4.4999999999999998E-2</v>
      </c>
    </row>
    <row r="844" spans="1:6" x14ac:dyDescent="0.25">
      <c r="A844" t="s">
        <v>272</v>
      </c>
      <c r="B844" t="s">
        <v>50</v>
      </c>
      <c r="C844" t="s">
        <v>129</v>
      </c>
      <c r="D844" t="s">
        <v>275</v>
      </c>
      <c r="E844">
        <v>57</v>
      </c>
      <c r="F844">
        <v>0.13</v>
      </c>
    </row>
    <row r="845" spans="1:6" x14ac:dyDescent="0.25">
      <c r="A845" t="s">
        <v>272</v>
      </c>
      <c r="B845" t="s">
        <v>50</v>
      </c>
      <c r="C845" t="s">
        <v>129</v>
      </c>
      <c r="D845" t="s">
        <v>276</v>
      </c>
      <c r="E845">
        <v>79</v>
      </c>
      <c r="F845">
        <v>0.18</v>
      </c>
    </row>
    <row r="846" spans="1:6" x14ac:dyDescent="0.25">
      <c r="A846" t="s">
        <v>272</v>
      </c>
      <c r="B846" t="s">
        <v>50</v>
      </c>
      <c r="C846" t="s">
        <v>144</v>
      </c>
      <c r="D846" t="s">
        <v>273</v>
      </c>
      <c r="E846">
        <v>320</v>
      </c>
      <c r="F846">
        <v>0.58499999999999996</v>
      </c>
    </row>
    <row r="847" spans="1:6" x14ac:dyDescent="0.25">
      <c r="A847" t="s">
        <v>272</v>
      </c>
      <c r="B847" t="s">
        <v>50</v>
      </c>
      <c r="C847" t="s">
        <v>144</v>
      </c>
      <c r="D847" t="s">
        <v>274</v>
      </c>
      <c r="E847">
        <v>31</v>
      </c>
      <c r="F847">
        <v>5.7000000000000002E-2</v>
      </c>
    </row>
    <row r="848" spans="1:6" x14ac:dyDescent="0.25">
      <c r="A848" t="s">
        <v>272</v>
      </c>
      <c r="B848" t="s">
        <v>50</v>
      </c>
      <c r="C848" t="s">
        <v>144</v>
      </c>
      <c r="D848" t="s">
        <v>275</v>
      </c>
      <c r="E848">
        <v>86</v>
      </c>
      <c r="F848">
        <v>0.157</v>
      </c>
    </row>
    <row r="849" spans="1:6" x14ac:dyDescent="0.25">
      <c r="A849" t="s">
        <v>272</v>
      </c>
      <c r="B849" t="s">
        <v>50</v>
      </c>
      <c r="C849" t="s">
        <v>144</v>
      </c>
      <c r="D849" t="s">
        <v>276</v>
      </c>
      <c r="E849">
        <v>110</v>
      </c>
      <c r="F849">
        <v>0.20100000000000001</v>
      </c>
    </row>
    <row r="850" spans="1:6" x14ac:dyDescent="0.25">
      <c r="A850" t="s">
        <v>272</v>
      </c>
      <c r="B850" t="s">
        <v>50</v>
      </c>
      <c r="C850" t="s">
        <v>130</v>
      </c>
      <c r="D850" t="s">
        <v>273</v>
      </c>
      <c r="E850">
        <v>381</v>
      </c>
      <c r="F850">
        <v>0.59</v>
      </c>
    </row>
    <row r="851" spans="1:6" x14ac:dyDescent="0.25">
      <c r="A851" t="s">
        <v>272</v>
      </c>
      <c r="B851" t="s">
        <v>50</v>
      </c>
      <c r="C851" t="s">
        <v>130</v>
      </c>
      <c r="D851" t="s">
        <v>274</v>
      </c>
      <c r="E851">
        <v>32</v>
      </c>
      <c r="F851">
        <v>0.05</v>
      </c>
    </row>
    <row r="852" spans="1:6" x14ac:dyDescent="0.25">
      <c r="A852" t="s">
        <v>272</v>
      </c>
      <c r="B852" t="s">
        <v>50</v>
      </c>
      <c r="C852" t="s">
        <v>130</v>
      </c>
      <c r="D852" t="s">
        <v>275</v>
      </c>
      <c r="E852">
        <v>97</v>
      </c>
      <c r="F852">
        <v>0.15</v>
      </c>
    </row>
    <row r="853" spans="1:6" x14ac:dyDescent="0.25">
      <c r="A853" t="s">
        <v>272</v>
      </c>
      <c r="B853" t="s">
        <v>50</v>
      </c>
      <c r="C853" t="s">
        <v>130</v>
      </c>
      <c r="D853" t="s">
        <v>276</v>
      </c>
      <c r="E853">
        <v>136</v>
      </c>
      <c r="F853">
        <v>0.21099999999999999</v>
      </c>
    </row>
    <row r="854" spans="1:6" x14ac:dyDescent="0.25">
      <c r="A854" t="s">
        <v>272</v>
      </c>
      <c r="B854" t="s">
        <v>50</v>
      </c>
      <c r="C854" t="s">
        <v>65</v>
      </c>
      <c r="D854" t="s">
        <v>273</v>
      </c>
      <c r="E854">
        <v>71</v>
      </c>
      <c r="F854">
        <v>0.628</v>
      </c>
    </row>
    <row r="855" spans="1:6" x14ac:dyDescent="0.25">
      <c r="A855" t="s">
        <v>272</v>
      </c>
      <c r="B855" t="s">
        <v>50</v>
      </c>
      <c r="C855" t="s">
        <v>65</v>
      </c>
      <c r="D855" t="s">
        <v>274</v>
      </c>
      <c r="E855">
        <v>5</v>
      </c>
      <c r="F855">
        <v>4.3999999999999997E-2</v>
      </c>
    </row>
    <row r="856" spans="1:6" x14ac:dyDescent="0.25">
      <c r="A856" t="s">
        <v>272</v>
      </c>
      <c r="B856" t="s">
        <v>50</v>
      </c>
      <c r="C856" t="s">
        <v>65</v>
      </c>
      <c r="D856" t="s">
        <v>275</v>
      </c>
      <c r="E856">
        <v>19</v>
      </c>
      <c r="F856">
        <v>0.16800000000000001</v>
      </c>
    </row>
    <row r="857" spans="1:6" x14ac:dyDescent="0.25">
      <c r="A857" t="s">
        <v>272</v>
      </c>
      <c r="B857" t="s">
        <v>50</v>
      </c>
      <c r="C857" t="s">
        <v>65</v>
      </c>
      <c r="D857" t="s">
        <v>276</v>
      </c>
      <c r="E857">
        <v>18</v>
      </c>
      <c r="F857">
        <v>0.159</v>
      </c>
    </row>
    <row r="858" spans="1:6" x14ac:dyDescent="0.25">
      <c r="A858" t="s">
        <v>272</v>
      </c>
      <c r="B858" t="s">
        <v>50</v>
      </c>
      <c r="C858" t="s">
        <v>66</v>
      </c>
      <c r="D858" t="s">
        <v>273</v>
      </c>
      <c r="E858">
        <v>33</v>
      </c>
      <c r="F858">
        <v>0.623</v>
      </c>
    </row>
    <row r="859" spans="1:6" x14ac:dyDescent="0.25">
      <c r="A859" t="s">
        <v>272</v>
      </c>
      <c r="B859" t="s">
        <v>50</v>
      </c>
      <c r="C859" t="s">
        <v>66</v>
      </c>
      <c r="D859" t="s">
        <v>274</v>
      </c>
      <c r="E859">
        <v>2</v>
      </c>
      <c r="F859">
        <v>3.7999999999999999E-2</v>
      </c>
    </row>
    <row r="860" spans="1:6" x14ac:dyDescent="0.25">
      <c r="A860" t="s">
        <v>272</v>
      </c>
      <c r="B860" t="s">
        <v>50</v>
      </c>
      <c r="C860" t="s">
        <v>66</v>
      </c>
      <c r="D860" t="s">
        <v>275</v>
      </c>
      <c r="E860">
        <v>6</v>
      </c>
      <c r="F860">
        <v>0.113</v>
      </c>
    </row>
    <row r="861" spans="1:6" x14ac:dyDescent="0.25">
      <c r="A861" t="s">
        <v>272</v>
      </c>
      <c r="B861" t="s">
        <v>50</v>
      </c>
      <c r="C861" t="s">
        <v>66</v>
      </c>
      <c r="D861" t="s">
        <v>276</v>
      </c>
      <c r="E861">
        <v>12</v>
      </c>
      <c r="F861">
        <v>0.22600000000000001</v>
      </c>
    </row>
    <row r="862" spans="1:6" x14ac:dyDescent="0.25">
      <c r="A862" t="s">
        <v>272</v>
      </c>
      <c r="B862" t="s">
        <v>50</v>
      </c>
      <c r="C862" t="s">
        <v>67</v>
      </c>
      <c r="D862" t="s">
        <v>273</v>
      </c>
      <c r="E862">
        <v>828</v>
      </c>
      <c r="F862">
        <v>0.63400000000000001</v>
      </c>
    </row>
    <row r="863" spans="1:6" x14ac:dyDescent="0.25">
      <c r="A863" t="s">
        <v>272</v>
      </c>
      <c r="B863" t="s">
        <v>50</v>
      </c>
      <c r="C863" t="s">
        <v>67</v>
      </c>
      <c r="D863" t="s">
        <v>274</v>
      </c>
      <c r="E863">
        <v>65</v>
      </c>
      <c r="F863">
        <v>0.05</v>
      </c>
    </row>
    <row r="864" spans="1:6" x14ac:dyDescent="0.25">
      <c r="A864" t="s">
        <v>272</v>
      </c>
      <c r="B864" t="s">
        <v>50</v>
      </c>
      <c r="C864" t="s">
        <v>67</v>
      </c>
      <c r="D864" t="s">
        <v>275</v>
      </c>
      <c r="E864">
        <v>181</v>
      </c>
      <c r="F864">
        <v>0.13900000000000001</v>
      </c>
    </row>
    <row r="865" spans="1:6" x14ac:dyDescent="0.25">
      <c r="A865" t="s">
        <v>272</v>
      </c>
      <c r="B865" t="s">
        <v>50</v>
      </c>
      <c r="C865" t="s">
        <v>67</v>
      </c>
      <c r="D865" t="s">
        <v>276</v>
      </c>
      <c r="E865">
        <v>231</v>
      </c>
      <c r="F865">
        <v>0.17699999999999999</v>
      </c>
    </row>
    <row r="866" spans="1:6" x14ac:dyDescent="0.25">
      <c r="A866" t="s">
        <v>272</v>
      </c>
      <c r="B866" t="s">
        <v>50</v>
      </c>
      <c r="C866" t="s">
        <v>131</v>
      </c>
      <c r="D866" t="s">
        <v>273</v>
      </c>
      <c r="E866">
        <v>415</v>
      </c>
      <c r="F866">
        <v>0.57499999999999996</v>
      </c>
    </row>
    <row r="867" spans="1:6" x14ac:dyDescent="0.25">
      <c r="A867" t="s">
        <v>272</v>
      </c>
      <c r="B867" t="s">
        <v>50</v>
      </c>
      <c r="C867" t="s">
        <v>131</v>
      </c>
      <c r="D867" t="s">
        <v>274</v>
      </c>
      <c r="E867">
        <v>30</v>
      </c>
      <c r="F867">
        <v>4.2000000000000003E-2</v>
      </c>
    </row>
    <row r="868" spans="1:6" x14ac:dyDescent="0.25">
      <c r="A868" t="s">
        <v>272</v>
      </c>
      <c r="B868" t="s">
        <v>50</v>
      </c>
      <c r="C868" t="s">
        <v>131</v>
      </c>
      <c r="D868" t="s">
        <v>275</v>
      </c>
      <c r="E868">
        <v>105</v>
      </c>
      <c r="F868">
        <v>0.14499999999999999</v>
      </c>
    </row>
    <row r="869" spans="1:6" x14ac:dyDescent="0.25">
      <c r="A869" t="s">
        <v>272</v>
      </c>
      <c r="B869" t="s">
        <v>50</v>
      </c>
      <c r="C869" t="s">
        <v>131</v>
      </c>
      <c r="D869" t="s">
        <v>276</v>
      </c>
      <c r="E869">
        <v>172</v>
      </c>
      <c r="F869">
        <v>0.23799999999999999</v>
      </c>
    </row>
    <row r="870" spans="1:6" x14ac:dyDescent="0.25">
      <c r="A870" t="s">
        <v>272</v>
      </c>
      <c r="B870" t="s">
        <v>50</v>
      </c>
      <c r="C870" t="s">
        <v>132</v>
      </c>
      <c r="D870" t="s">
        <v>273</v>
      </c>
      <c r="E870">
        <v>82</v>
      </c>
      <c r="F870">
        <v>0.59399999999999997</v>
      </c>
    </row>
    <row r="871" spans="1:6" x14ac:dyDescent="0.25">
      <c r="A871" t="s">
        <v>272</v>
      </c>
      <c r="B871" t="s">
        <v>50</v>
      </c>
      <c r="C871" t="s">
        <v>132</v>
      </c>
      <c r="D871" t="s">
        <v>274</v>
      </c>
      <c r="E871">
        <v>5</v>
      </c>
      <c r="F871">
        <v>3.5999999999999997E-2</v>
      </c>
    </row>
    <row r="872" spans="1:6" x14ac:dyDescent="0.25">
      <c r="A872" t="s">
        <v>272</v>
      </c>
      <c r="B872" t="s">
        <v>50</v>
      </c>
      <c r="C872" t="s">
        <v>132</v>
      </c>
      <c r="D872" t="s">
        <v>275</v>
      </c>
      <c r="E872">
        <v>26</v>
      </c>
      <c r="F872">
        <v>0.188</v>
      </c>
    </row>
    <row r="873" spans="1:6" x14ac:dyDescent="0.25">
      <c r="A873" t="s">
        <v>272</v>
      </c>
      <c r="B873" t="s">
        <v>50</v>
      </c>
      <c r="C873" t="s">
        <v>132</v>
      </c>
      <c r="D873" t="s">
        <v>276</v>
      </c>
      <c r="E873">
        <v>25</v>
      </c>
      <c r="F873">
        <v>0.18099999999999999</v>
      </c>
    </row>
    <row r="874" spans="1:6" x14ac:dyDescent="0.25">
      <c r="A874" t="s">
        <v>272</v>
      </c>
      <c r="B874" t="s">
        <v>50</v>
      </c>
      <c r="C874" t="s">
        <v>63</v>
      </c>
      <c r="D874" t="s">
        <v>273</v>
      </c>
      <c r="E874">
        <v>913</v>
      </c>
      <c r="F874">
        <v>0.63500000000000001</v>
      </c>
    </row>
    <row r="875" spans="1:6" x14ac:dyDescent="0.25">
      <c r="A875" t="s">
        <v>272</v>
      </c>
      <c r="B875" t="s">
        <v>50</v>
      </c>
      <c r="C875" t="s">
        <v>63</v>
      </c>
      <c r="D875" t="s">
        <v>274</v>
      </c>
      <c r="E875">
        <v>73</v>
      </c>
      <c r="F875">
        <v>5.0999999999999997E-2</v>
      </c>
    </row>
    <row r="876" spans="1:6" x14ac:dyDescent="0.25">
      <c r="A876" t="s">
        <v>272</v>
      </c>
      <c r="B876" t="s">
        <v>50</v>
      </c>
      <c r="C876" t="s">
        <v>63</v>
      </c>
      <c r="D876" t="s">
        <v>275</v>
      </c>
      <c r="E876">
        <v>186</v>
      </c>
      <c r="F876">
        <v>0.129</v>
      </c>
    </row>
    <row r="877" spans="1:6" x14ac:dyDescent="0.25">
      <c r="A877" t="s">
        <v>272</v>
      </c>
      <c r="B877" t="s">
        <v>50</v>
      </c>
      <c r="C877" t="s">
        <v>63</v>
      </c>
      <c r="D877" t="s">
        <v>276</v>
      </c>
      <c r="E877">
        <v>265</v>
      </c>
      <c r="F877">
        <v>0.184</v>
      </c>
    </row>
    <row r="878" spans="1:6" x14ac:dyDescent="0.25">
      <c r="A878" t="s">
        <v>272</v>
      </c>
      <c r="B878" t="s">
        <v>50</v>
      </c>
      <c r="C878" t="s">
        <v>64</v>
      </c>
      <c r="D878" t="s">
        <v>273</v>
      </c>
      <c r="E878">
        <v>232</v>
      </c>
      <c r="F878">
        <v>0.59799999999999998</v>
      </c>
    </row>
    <row r="879" spans="1:6" x14ac:dyDescent="0.25">
      <c r="A879" t="s">
        <v>272</v>
      </c>
      <c r="B879" t="s">
        <v>50</v>
      </c>
      <c r="C879" t="s">
        <v>64</v>
      </c>
      <c r="D879" t="s">
        <v>274</v>
      </c>
      <c r="E879">
        <v>14</v>
      </c>
      <c r="F879">
        <v>3.5999999999999997E-2</v>
      </c>
    </row>
    <row r="880" spans="1:6" x14ac:dyDescent="0.25">
      <c r="A880" t="s">
        <v>272</v>
      </c>
      <c r="B880" t="s">
        <v>50</v>
      </c>
      <c r="C880" t="s">
        <v>64</v>
      </c>
      <c r="D880" t="s">
        <v>275</v>
      </c>
      <c r="E880">
        <v>60</v>
      </c>
      <c r="F880">
        <v>0.155</v>
      </c>
    </row>
    <row r="881" spans="1:6" x14ac:dyDescent="0.25">
      <c r="A881" t="s">
        <v>272</v>
      </c>
      <c r="B881" t="s">
        <v>50</v>
      </c>
      <c r="C881" t="s">
        <v>64</v>
      </c>
      <c r="D881" t="s">
        <v>276</v>
      </c>
      <c r="E881">
        <v>82</v>
      </c>
      <c r="F881">
        <v>0.21099999999999999</v>
      </c>
    </row>
    <row r="882" spans="1:6" x14ac:dyDescent="0.25">
      <c r="A882" t="s">
        <v>272</v>
      </c>
      <c r="B882" t="s">
        <v>50</v>
      </c>
      <c r="C882" t="s">
        <v>68</v>
      </c>
      <c r="D882" t="s">
        <v>273</v>
      </c>
      <c r="E882">
        <v>13</v>
      </c>
      <c r="F882">
        <v>0.48099999999999998</v>
      </c>
    </row>
    <row r="883" spans="1:6" x14ac:dyDescent="0.25">
      <c r="A883" t="s">
        <v>272</v>
      </c>
      <c r="B883" t="s">
        <v>50</v>
      </c>
      <c r="C883" t="s">
        <v>68</v>
      </c>
      <c r="D883" t="s">
        <v>274</v>
      </c>
      <c r="E883">
        <v>4</v>
      </c>
      <c r="F883">
        <v>0.14799999999999999</v>
      </c>
    </row>
    <row r="884" spans="1:6" x14ac:dyDescent="0.25">
      <c r="A884" t="s">
        <v>272</v>
      </c>
      <c r="B884" t="s">
        <v>50</v>
      </c>
      <c r="C884" t="s">
        <v>68</v>
      </c>
      <c r="D884" t="s">
        <v>275</v>
      </c>
      <c r="E884">
        <v>6</v>
      </c>
      <c r="F884">
        <v>0.222</v>
      </c>
    </row>
    <row r="885" spans="1:6" x14ac:dyDescent="0.25">
      <c r="A885" t="s">
        <v>272</v>
      </c>
      <c r="B885" t="s">
        <v>50</v>
      </c>
      <c r="C885" t="s">
        <v>68</v>
      </c>
      <c r="D885" t="s">
        <v>276</v>
      </c>
      <c r="E885">
        <v>4</v>
      </c>
      <c r="F885">
        <v>0.14799999999999999</v>
      </c>
    </row>
    <row r="886" spans="1:6" x14ac:dyDescent="0.25">
      <c r="A886" t="s">
        <v>272</v>
      </c>
      <c r="B886" t="s">
        <v>50</v>
      </c>
      <c r="C886" t="s">
        <v>69</v>
      </c>
      <c r="D886" t="s">
        <v>273</v>
      </c>
      <c r="E886">
        <v>26</v>
      </c>
      <c r="F886">
        <v>0.68400000000000005</v>
      </c>
    </row>
    <row r="887" spans="1:6" x14ac:dyDescent="0.25">
      <c r="A887" t="s">
        <v>272</v>
      </c>
      <c r="B887" t="s">
        <v>50</v>
      </c>
      <c r="C887" t="s">
        <v>69</v>
      </c>
      <c r="D887" t="s">
        <v>274</v>
      </c>
      <c r="E887">
        <v>4</v>
      </c>
      <c r="F887">
        <v>0.105</v>
      </c>
    </row>
    <row r="888" spans="1:6" x14ac:dyDescent="0.25">
      <c r="A888" t="s">
        <v>272</v>
      </c>
      <c r="B888" t="s">
        <v>50</v>
      </c>
      <c r="C888" t="s">
        <v>69</v>
      </c>
      <c r="D888" t="s">
        <v>275</v>
      </c>
      <c r="E888">
        <v>3</v>
      </c>
      <c r="F888">
        <v>7.9000000000000001E-2</v>
      </c>
    </row>
    <row r="889" spans="1:6" x14ac:dyDescent="0.25">
      <c r="A889" t="s">
        <v>272</v>
      </c>
      <c r="B889" t="s">
        <v>50</v>
      </c>
      <c r="C889" t="s">
        <v>69</v>
      </c>
      <c r="D889" t="s">
        <v>276</v>
      </c>
      <c r="E889">
        <v>5</v>
      </c>
      <c r="F889">
        <v>0.13200000000000001</v>
      </c>
    </row>
    <row r="890" spans="1:6" x14ac:dyDescent="0.25">
      <c r="A890" t="s">
        <v>272</v>
      </c>
      <c r="B890" t="s">
        <v>50</v>
      </c>
      <c r="C890" t="s">
        <v>75</v>
      </c>
      <c r="D890" t="s">
        <v>273</v>
      </c>
      <c r="E890">
        <v>64</v>
      </c>
      <c r="F890">
        <v>0.64</v>
      </c>
    </row>
    <row r="891" spans="1:6" x14ac:dyDescent="0.25">
      <c r="A891" t="s">
        <v>272</v>
      </c>
      <c r="B891" t="s">
        <v>50</v>
      </c>
      <c r="C891" t="s">
        <v>75</v>
      </c>
      <c r="D891" t="s">
        <v>274</v>
      </c>
      <c r="E891">
        <v>3</v>
      </c>
      <c r="F891">
        <v>0.03</v>
      </c>
    </row>
    <row r="892" spans="1:6" x14ac:dyDescent="0.25">
      <c r="A892" t="s">
        <v>272</v>
      </c>
      <c r="B892" t="s">
        <v>50</v>
      </c>
      <c r="C892" t="s">
        <v>75</v>
      </c>
      <c r="D892" t="s">
        <v>275</v>
      </c>
      <c r="E892">
        <v>17</v>
      </c>
      <c r="F892">
        <v>0.17</v>
      </c>
    </row>
    <row r="893" spans="1:6" x14ac:dyDescent="0.25">
      <c r="A893" t="s">
        <v>272</v>
      </c>
      <c r="B893" t="s">
        <v>50</v>
      </c>
      <c r="C893" t="s">
        <v>75</v>
      </c>
      <c r="D893" t="s">
        <v>276</v>
      </c>
      <c r="E893">
        <v>16</v>
      </c>
      <c r="F893">
        <v>0.16</v>
      </c>
    </row>
    <row r="894" spans="1:6" x14ac:dyDescent="0.25">
      <c r="A894" t="s">
        <v>272</v>
      </c>
      <c r="B894" t="s">
        <v>50</v>
      </c>
      <c r="C894" t="s">
        <v>76</v>
      </c>
      <c r="D894" t="s">
        <v>273</v>
      </c>
      <c r="E894">
        <v>9</v>
      </c>
      <c r="F894">
        <v>0.45</v>
      </c>
    </row>
    <row r="895" spans="1:6" x14ac:dyDescent="0.25">
      <c r="A895" t="s">
        <v>272</v>
      </c>
      <c r="B895" t="s">
        <v>50</v>
      </c>
      <c r="C895" t="s">
        <v>76</v>
      </c>
      <c r="D895" t="s">
        <v>274</v>
      </c>
      <c r="E895">
        <v>0</v>
      </c>
      <c r="F895">
        <v>0</v>
      </c>
    </row>
    <row r="896" spans="1:6" x14ac:dyDescent="0.25">
      <c r="A896" t="s">
        <v>272</v>
      </c>
      <c r="B896" t="s">
        <v>50</v>
      </c>
      <c r="C896" t="s">
        <v>76</v>
      </c>
      <c r="D896" t="s">
        <v>275</v>
      </c>
      <c r="E896">
        <v>3</v>
      </c>
      <c r="F896">
        <v>0.15</v>
      </c>
    </row>
    <row r="897" spans="1:6" x14ac:dyDescent="0.25">
      <c r="A897" t="s">
        <v>272</v>
      </c>
      <c r="B897" t="s">
        <v>50</v>
      </c>
      <c r="C897" t="s">
        <v>76</v>
      </c>
      <c r="D897" t="s">
        <v>276</v>
      </c>
      <c r="E897">
        <v>8</v>
      </c>
      <c r="F897">
        <v>0.4</v>
      </c>
    </row>
    <row r="898" spans="1:6" x14ac:dyDescent="0.25">
      <c r="A898" t="s">
        <v>272</v>
      </c>
      <c r="B898" t="s">
        <v>50</v>
      </c>
      <c r="C898" t="s">
        <v>77</v>
      </c>
      <c r="D898" t="s">
        <v>273</v>
      </c>
      <c r="E898">
        <v>24</v>
      </c>
      <c r="F898">
        <v>0.36899999999999999</v>
      </c>
    </row>
    <row r="899" spans="1:6" x14ac:dyDescent="0.25">
      <c r="A899" t="s">
        <v>272</v>
      </c>
      <c r="B899" t="s">
        <v>50</v>
      </c>
      <c r="C899" t="s">
        <v>77</v>
      </c>
      <c r="D899" t="s">
        <v>274</v>
      </c>
      <c r="E899">
        <v>1</v>
      </c>
      <c r="F899">
        <v>1.4999999999999999E-2</v>
      </c>
    </row>
    <row r="900" spans="1:6" x14ac:dyDescent="0.25">
      <c r="A900" t="s">
        <v>272</v>
      </c>
      <c r="B900" t="s">
        <v>50</v>
      </c>
      <c r="C900" t="s">
        <v>77</v>
      </c>
      <c r="D900" t="s">
        <v>275</v>
      </c>
      <c r="E900">
        <v>10</v>
      </c>
      <c r="F900">
        <v>0.154</v>
      </c>
    </row>
    <row r="901" spans="1:6" x14ac:dyDescent="0.25">
      <c r="A901" t="s">
        <v>272</v>
      </c>
      <c r="B901" t="s">
        <v>50</v>
      </c>
      <c r="C901" t="s">
        <v>77</v>
      </c>
      <c r="D901" t="s">
        <v>276</v>
      </c>
      <c r="E901">
        <v>30</v>
      </c>
      <c r="F901">
        <v>0.46200000000000002</v>
      </c>
    </row>
    <row r="902" spans="1:6" x14ac:dyDescent="0.25">
      <c r="A902" t="s">
        <v>272</v>
      </c>
      <c r="B902" t="s">
        <v>50</v>
      </c>
      <c r="C902" t="s">
        <v>78</v>
      </c>
      <c r="D902" t="s">
        <v>273</v>
      </c>
      <c r="E902">
        <v>86</v>
      </c>
      <c r="F902">
        <v>0.53400000000000003</v>
      </c>
    </row>
    <row r="903" spans="1:6" x14ac:dyDescent="0.25">
      <c r="A903" t="s">
        <v>272</v>
      </c>
      <c r="B903" t="s">
        <v>50</v>
      </c>
      <c r="C903" t="s">
        <v>78</v>
      </c>
      <c r="D903" t="s">
        <v>274</v>
      </c>
      <c r="E903">
        <v>6</v>
      </c>
      <c r="F903">
        <v>3.6999999999999998E-2</v>
      </c>
    </row>
    <row r="904" spans="1:6" x14ac:dyDescent="0.25">
      <c r="A904" t="s">
        <v>272</v>
      </c>
      <c r="B904" t="s">
        <v>50</v>
      </c>
      <c r="C904" t="s">
        <v>78</v>
      </c>
      <c r="D904" t="s">
        <v>275</v>
      </c>
      <c r="E904">
        <v>23</v>
      </c>
      <c r="F904">
        <v>0.14299999999999999</v>
      </c>
    </row>
    <row r="905" spans="1:6" x14ac:dyDescent="0.25">
      <c r="A905" t="s">
        <v>272</v>
      </c>
      <c r="B905" t="s">
        <v>50</v>
      </c>
      <c r="C905" t="s">
        <v>78</v>
      </c>
      <c r="D905" t="s">
        <v>276</v>
      </c>
      <c r="E905">
        <v>46</v>
      </c>
      <c r="F905">
        <v>0.28599999999999998</v>
      </c>
    </row>
    <row r="906" spans="1:6" x14ac:dyDescent="0.25">
      <c r="A906" t="s">
        <v>272</v>
      </c>
      <c r="B906" t="s">
        <v>50</v>
      </c>
      <c r="C906" t="s">
        <v>83</v>
      </c>
      <c r="D906" t="s">
        <v>273</v>
      </c>
      <c r="E906">
        <v>196</v>
      </c>
      <c r="F906">
        <v>0.622</v>
      </c>
    </row>
    <row r="907" spans="1:6" x14ac:dyDescent="0.25">
      <c r="A907" t="s">
        <v>272</v>
      </c>
      <c r="B907" t="s">
        <v>50</v>
      </c>
      <c r="C907" t="s">
        <v>83</v>
      </c>
      <c r="D907" t="s">
        <v>274</v>
      </c>
      <c r="E907">
        <v>15</v>
      </c>
      <c r="F907">
        <v>4.8000000000000001E-2</v>
      </c>
    </row>
    <row r="908" spans="1:6" x14ac:dyDescent="0.25">
      <c r="A908" t="s">
        <v>272</v>
      </c>
      <c r="B908" t="s">
        <v>50</v>
      </c>
      <c r="C908" t="s">
        <v>83</v>
      </c>
      <c r="D908" t="s">
        <v>275</v>
      </c>
      <c r="E908">
        <v>32</v>
      </c>
      <c r="F908">
        <v>0.10199999999999999</v>
      </c>
    </row>
    <row r="909" spans="1:6" x14ac:dyDescent="0.25">
      <c r="A909" t="s">
        <v>272</v>
      </c>
      <c r="B909" t="s">
        <v>50</v>
      </c>
      <c r="C909" t="s">
        <v>83</v>
      </c>
      <c r="D909" t="s">
        <v>276</v>
      </c>
      <c r="E909">
        <v>72</v>
      </c>
      <c r="F909">
        <v>0.22900000000000001</v>
      </c>
    </row>
    <row r="910" spans="1:6" x14ac:dyDescent="0.25">
      <c r="A910" t="s">
        <v>272</v>
      </c>
      <c r="B910" t="s">
        <v>50</v>
      </c>
      <c r="C910" t="s">
        <v>84</v>
      </c>
      <c r="D910" t="s">
        <v>273</v>
      </c>
      <c r="E910">
        <v>287</v>
      </c>
      <c r="F910">
        <v>0.66100000000000003</v>
      </c>
    </row>
    <row r="911" spans="1:6" x14ac:dyDescent="0.25">
      <c r="A911" t="s">
        <v>272</v>
      </c>
      <c r="B911" t="s">
        <v>50</v>
      </c>
      <c r="C911" t="s">
        <v>84</v>
      </c>
      <c r="D911" t="s">
        <v>274</v>
      </c>
      <c r="E911">
        <v>11</v>
      </c>
      <c r="F911">
        <v>2.5000000000000001E-2</v>
      </c>
    </row>
    <row r="912" spans="1:6" x14ac:dyDescent="0.25">
      <c r="A912" t="s">
        <v>272</v>
      </c>
      <c r="B912" t="s">
        <v>50</v>
      </c>
      <c r="C912" t="s">
        <v>84</v>
      </c>
      <c r="D912" t="s">
        <v>275</v>
      </c>
      <c r="E912">
        <v>60</v>
      </c>
      <c r="F912">
        <v>0.13800000000000001</v>
      </c>
    </row>
    <row r="913" spans="1:6" x14ac:dyDescent="0.25">
      <c r="A913" t="s">
        <v>272</v>
      </c>
      <c r="B913" t="s">
        <v>50</v>
      </c>
      <c r="C913" t="s">
        <v>84</v>
      </c>
      <c r="D913" t="s">
        <v>276</v>
      </c>
      <c r="E913">
        <v>76</v>
      </c>
      <c r="F913">
        <v>0.17499999999999999</v>
      </c>
    </row>
    <row r="914" spans="1:6" x14ac:dyDescent="0.25">
      <c r="A914" t="s">
        <v>272</v>
      </c>
      <c r="B914" t="s">
        <v>50</v>
      </c>
      <c r="C914" t="s">
        <v>86</v>
      </c>
      <c r="D914" t="s">
        <v>273</v>
      </c>
      <c r="E914">
        <v>59</v>
      </c>
      <c r="F914">
        <v>0.46500000000000002</v>
      </c>
    </row>
    <row r="915" spans="1:6" x14ac:dyDescent="0.25">
      <c r="A915" t="s">
        <v>272</v>
      </c>
      <c r="B915" t="s">
        <v>50</v>
      </c>
      <c r="C915" t="s">
        <v>86</v>
      </c>
      <c r="D915" t="s">
        <v>274</v>
      </c>
      <c r="E915">
        <v>8</v>
      </c>
      <c r="F915">
        <v>6.3E-2</v>
      </c>
    </row>
    <row r="916" spans="1:6" x14ac:dyDescent="0.25">
      <c r="A916" t="s">
        <v>272</v>
      </c>
      <c r="B916" t="s">
        <v>50</v>
      </c>
      <c r="C916" t="s">
        <v>86</v>
      </c>
      <c r="D916" t="s">
        <v>275</v>
      </c>
      <c r="E916">
        <v>30</v>
      </c>
      <c r="F916">
        <v>0.23599999999999999</v>
      </c>
    </row>
    <row r="917" spans="1:6" x14ac:dyDescent="0.25">
      <c r="A917" t="s">
        <v>272</v>
      </c>
      <c r="B917" t="s">
        <v>50</v>
      </c>
      <c r="C917" t="s">
        <v>86</v>
      </c>
      <c r="D917" t="s">
        <v>276</v>
      </c>
      <c r="E917">
        <v>30</v>
      </c>
      <c r="F917">
        <v>0.23599999999999999</v>
      </c>
    </row>
    <row r="918" spans="1:6" x14ac:dyDescent="0.25">
      <c r="A918" t="s">
        <v>272</v>
      </c>
      <c r="B918" t="s">
        <v>50</v>
      </c>
      <c r="C918" t="s">
        <v>92</v>
      </c>
      <c r="D918" t="s">
        <v>273</v>
      </c>
      <c r="E918">
        <v>261</v>
      </c>
      <c r="F918">
        <v>0.629</v>
      </c>
    </row>
    <row r="919" spans="1:6" x14ac:dyDescent="0.25">
      <c r="A919" t="s">
        <v>272</v>
      </c>
      <c r="B919" t="s">
        <v>50</v>
      </c>
      <c r="C919" t="s">
        <v>92</v>
      </c>
      <c r="D919" t="s">
        <v>274</v>
      </c>
      <c r="E919">
        <v>17</v>
      </c>
      <c r="F919">
        <v>4.1000000000000002E-2</v>
      </c>
    </row>
    <row r="920" spans="1:6" x14ac:dyDescent="0.25">
      <c r="A920" t="s">
        <v>272</v>
      </c>
      <c r="B920" t="s">
        <v>50</v>
      </c>
      <c r="C920" t="s">
        <v>92</v>
      </c>
      <c r="D920" t="s">
        <v>275</v>
      </c>
      <c r="E920">
        <v>63</v>
      </c>
      <c r="F920">
        <v>0.152</v>
      </c>
    </row>
    <row r="921" spans="1:6" x14ac:dyDescent="0.25">
      <c r="A921" t="s">
        <v>272</v>
      </c>
      <c r="B921" t="s">
        <v>50</v>
      </c>
      <c r="C921" t="s">
        <v>92</v>
      </c>
      <c r="D921" t="s">
        <v>276</v>
      </c>
      <c r="E921">
        <v>74</v>
      </c>
      <c r="F921">
        <v>0.17799999999999999</v>
      </c>
    </row>
    <row r="922" spans="1:6" x14ac:dyDescent="0.25">
      <c r="A922" t="s">
        <v>272</v>
      </c>
      <c r="B922" t="s">
        <v>50</v>
      </c>
      <c r="C922" t="s">
        <v>93</v>
      </c>
      <c r="D922" t="s">
        <v>273</v>
      </c>
      <c r="E922">
        <v>463</v>
      </c>
      <c r="F922">
        <v>0.64600000000000002</v>
      </c>
    </row>
    <row r="923" spans="1:6" x14ac:dyDescent="0.25">
      <c r="A923" t="s">
        <v>272</v>
      </c>
      <c r="B923" t="s">
        <v>50</v>
      </c>
      <c r="C923" t="s">
        <v>93</v>
      </c>
      <c r="D923" t="s">
        <v>274</v>
      </c>
      <c r="E923">
        <v>40</v>
      </c>
      <c r="F923">
        <v>5.6000000000000001E-2</v>
      </c>
    </row>
    <row r="924" spans="1:6" x14ac:dyDescent="0.25">
      <c r="A924" t="s">
        <v>272</v>
      </c>
      <c r="B924" t="s">
        <v>50</v>
      </c>
      <c r="C924" t="s">
        <v>93</v>
      </c>
      <c r="D924" t="s">
        <v>275</v>
      </c>
      <c r="E924">
        <v>86</v>
      </c>
      <c r="F924">
        <v>0.12</v>
      </c>
    </row>
    <row r="925" spans="1:6" x14ac:dyDescent="0.25">
      <c r="A925" t="s">
        <v>272</v>
      </c>
      <c r="B925" t="s">
        <v>50</v>
      </c>
      <c r="C925" t="s">
        <v>93</v>
      </c>
      <c r="D925" t="s">
        <v>276</v>
      </c>
      <c r="E925">
        <v>128</v>
      </c>
      <c r="F925">
        <v>0.17899999999999999</v>
      </c>
    </row>
    <row r="926" spans="1:6" x14ac:dyDescent="0.25">
      <c r="A926" t="s">
        <v>272</v>
      </c>
      <c r="B926" t="s">
        <v>50</v>
      </c>
      <c r="C926" t="s">
        <v>95</v>
      </c>
      <c r="D926" t="s">
        <v>273</v>
      </c>
      <c r="E926">
        <v>23</v>
      </c>
      <c r="F926">
        <v>0.57499999999999996</v>
      </c>
    </row>
    <row r="927" spans="1:6" x14ac:dyDescent="0.25">
      <c r="A927" t="s">
        <v>272</v>
      </c>
      <c r="B927" t="s">
        <v>50</v>
      </c>
      <c r="C927" t="s">
        <v>95</v>
      </c>
      <c r="D927" t="s">
        <v>274</v>
      </c>
      <c r="E927">
        <v>2</v>
      </c>
      <c r="F927">
        <v>0.05</v>
      </c>
    </row>
    <row r="928" spans="1:6" x14ac:dyDescent="0.25">
      <c r="A928" t="s">
        <v>272</v>
      </c>
      <c r="B928" t="s">
        <v>50</v>
      </c>
      <c r="C928" t="s">
        <v>95</v>
      </c>
      <c r="D928" t="s">
        <v>275</v>
      </c>
      <c r="E928">
        <v>9</v>
      </c>
      <c r="F928">
        <v>0.22500000000000001</v>
      </c>
    </row>
    <row r="929" spans="1:6" x14ac:dyDescent="0.25">
      <c r="A929" t="s">
        <v>272</v>
      </c>
      <c r="B929" t="s">
        <v>50</v>
      </c>
      <c r="C929" t="s">
        <v>95</v>
      </c>
      <c r="D929" t="s">
        <v>276</v>
      </c>
      <c r="E929">
        <v>6</v>
      </c>
      <c r="F929">
        <v>0.15</v>
      </c>
    </row>
    <row r="930" spans="1:6" x14ac:dyDescent="0.25">
      <c r="A930" t="s">
        <v>272</v>
      </c>
      <c r="B930" t="s">
        <v>50</v>
      </c>
      <c r="C930" t="s">
        <v>118</v>
      </c>
      <c r="D930" t="s">
        <v>273</v>
      </c>
      <c r="E930">
        <v>95</v>
      </c>
      <c r="F930">
        <v>0.60099999999999998</v>
      </c>
    </row>
    <row r="931" spans="1:6" x14ac:dyDescent="0.25">
      <c r="A931" t="s">
        <v>272</v>
      </c>
      <c r="B931" t="s">
        <v>50</v>
      </c>
      <c r="C931" t="s">
        <v>118</v>
      </c>
      <c r="D931" t="s">
        <v>274</v>
      </c>
      <c r="E931">
        <v>4</v>
      </c>
      <c r="F931">
        <v>2.5000000000000001E-2</v>
      </c>
    </row>
    <row r="932" spans="1:6" x14ac:dyDescent="0.25">
      <c r="A932" t="s">
        <v>272</v>
      </c>
      <c r="B932" t="s">
        <v>50</v>
      </c>
      <c r="C932" t="s">
        <v>118</v>
      </c>
      <c r="D932" t="s">
        <v>275</v>
      </c>
      <c r="E932">
        <v>25</v>
      </c>
      <c r="F932">
        <v>0.158</v>
      </c>
    </row>
    <row r="933" spans="1:6" x14ac:dyDescent="0.25">
      <c r="A933" t="s">
        <v>272</v>
      </c>
      <c r="B933" t="s">
        <v>50</v>
      </c>
      <c r="C933" t="s">
        <v>118</v>
      </c>
      <c r="D933" t="s">
        <v>276</v>
      </c>
      <c r="E933">
        <v>34</v>
      </c>
      <c r="F933">
        <v>0.215</v>
      </c>
    </row>
    <row r="934" spans="1:6" x14ac:dyDescent="0.25">
      <c r="A934" t="s">
        <v>272</v>
      </c>
      <c r="B934" t="s">
        <v>50</v>
      </c>
      <c r="C934" t="s">
        <v>96</v>
      </c>
      <c r="D934" t="s">
        <v>273</v>
      </c>
      <c r="E934">
        <v>166</v>
      </c>
      <c r="F934">
        <v>0.626</v>
      </c>
    </row>
    <row r="935" spans="1:6" x14ac:dyDescent="0.25">
      <c r="A935" t="s">
        <v>272</v>
      </c>
      <c r="B935" t="s">
        <v>50</v>
      </c>
      <c r="C935" t="s">
        <v>96</v>
      </c>
      <c r="D935" t="s">
        <v>274</v>
      </c>
      <c r="E935">
        <v>15</v>
      </c>
      <c r="F935">
        <v>5.7000000000000002E-2</v>
      </c>
    </row>
    <row r="936" spans="1:6" x14ac:dyDescent="0.25">
      <c r="A936" t="s">
        <v>272</v>
      </c>
      <c r="B936" t="s">
        <v>50</v>
      </c>
      <c r="C936" t="s">
        <v>96</v>
      </c>
      <c r="D936" t="s">
        <v>275</v>
      </c>
      <c r="E936">
        <v>33</v>
      </c>
      <c r="F936">
        <v>0.125</v>
      </c>
    </row>
    <row r="937" spans="1:6" x14ac:dyDescent="0.25">
      <c r="A937" t="s">
        <v>272</v>
      </c>
      <c r="B937" t="s">
        <v>50</v>
      </c>
      <c r="C937" t="s">
        <v>96</v>
      </c>
      <c r="D937" t="s">
        <v>276</v>
      </c>
      <c r="E937">
        <v>51</v>
      </c>
      <c r="F937">
        <v>0.192</v>
      </c>
    </row>
    <row r="938" spans="1:6" x14ac:dyDescent="0.25">
      <c r="A938" t="s">
        <v>272</v>
      </c>
      <c r="B938" t="s">
        <v>50</v>
      </c>
      <c r="C938" t="s">
        <v>97</v>
      </c>
      <c r="D938" t="s">
        <v>273</v>
      </c>
      <c r="E938">
        <v>919</v>
      </c>
      <c r="F938">
        <v>0.63500000000000001</v>
      </c>
    </row>
    <row r="939" spans="1:6" x14ac:dyDescent="0.25">
      <c r="A939" t="s">
        <v>272</v>
      </c>
      <c r="B939" t="s">
        <v>50</v>
      </c>
      <c r="C939" t="s">
        <v>97</v>
      </c>
      <c r="D939" t="s">
        <v>274</v>
      </c>
      <c r="E939">
        <v>52</v>
      </c>
      <c r="F939">
        <v>3.5999999999999997E-2</v>
      </c>
    </row>
    <row r="940" spans="1:6" x14ac:dyDescent="0.25">
      <c r="A940" t="s">
        <v>272</v>
      </c>
      <c r="B940" t="s">
        <v>50</v>
      </c>
      <c r="C940" t="s">
        <v>97</v>
      </c>
      <c r="D940" t="s">
        <v>275</v>
      </c>
      <c r="E940">
        <v>195</v>
      </c>
      <c r="F940">
        <v>0.13500000000000001</v>
      </c>
    </row>
    <row r="941" spans="1:6" x14ac:dyDescent="0.25">
      <c r="A941" t="s">
        <v>272</v>
      </c>
      <c r="B941" t="s">
        <v>50</v>
      </c>
      <c r="C941" t="s">
        <v>97</v>
      </c>
      <c r="D941" t="s">
        <v>276</v>
      </c>
      <c r="E941">
        <v>282</v>
      </c>
      <c r="F941">
        <v>0.19500000000000001</v>
      </c>
    </row>
    <row r="942" spans="1:6" x14ac:dyDescent="0.25">
      <c r="A942" t="s">
        <v>272</v>
      </c>
      <c r="B942" t="s">
        <v>50</v>
      </c>
      <c r="C942" t="s">
        <v>109</v>
      </c>
      <c r="D942" t="s">
        <v>273</v>
      </c>
      <c r="E942">
        <v>41</v>
      </c>
      <c r="F942">
        <v>0.621</v>
      </c>
    </row>
    <row r="943" spans="1:6" x14ac:dyDescent="0.25">
      <c r="A943" t="s">
        <v>272</v>
      </c>
      <c r="B943" t="s">
        <v>50</v>
      </c>
      <c r="C943" t="s">
        <v>109</v>
      </c>
      <c r="D943" t="s">
        <v>274</v>
      </c>
      <c r="E943">
        <v>2</v>
      </c>
      <c r="F943">
        <v>0.03</v>
      </c>
    </row>
    <row r="944" spans="1:6" x14ac:dyDescent="0.25">
      <c r="A944" t="s">
        <v>272</v>
      </c>
      <c r="B944" t="s">
        <v>50</v>
      </c>
      <c r="C944" t="s">
        <v>109</v>
      </c>
      <c r="D944" t="s">
        <v>275</v>
      </c>
      <c r="E944">
        <v>8</v>
      </c>
      <c r="F944">
        <v>0.121</v>
      </c>
    </row>
    <row r="945" spans="1:6" x14ac:dyDescent="0.25">
      <c r="A945" t="s">
        <v>272</v>
      </c>
      <c r="B945" t="s">
        <v>50</v>
      </c>
      <c r="C945" t="s">
        <v>109</v>
      </c>
      <c r="D945" t="s">
        <v>276</v>
      </c>
      <c r="E945">
        <v>15</v>
      </c>
      <c r="F945">
        <v>0.22700000000000001</v>
      </c>
    </row>
    <row r="946" spans="1:6" x14ac:dyDescent="0.25">
      <c r="A946" t="s">
        <v>272</v>
      </c>
      <c r="B946" t="s">
        <v>50</v>
      </c>
      <c r="C946" t="s">
        <v>134</v>
      </c>
      <c r="D946" t="s">
        <v>273</v>
      </c>
      <c r="E946">
        <v>9</v>
      </c>
      <c r="F946">
        <v>0.5</v>
      </c>
    </row>
    <row r="947" spans="1:6" x14ac:dyDescent="0.25">
      <c r="A947" t="s">
        <v>272</v>
      </c>
      <c r="B947" t="s">
        <v>50</v>
      </c>
      <c r="C947" t="s">
        <v>134</v>
      </c>
      <c r="D947" t="s">
        <v>274</v>
      </c>
      <c r="E947">
        <v>1</v>
      </c>
      <c r="F947">
        <v>5.6000000000000001E-2</v>
      </c>
    </row>
    <row r="948" spans="1:6" x14ac:dyDescent="0.25">
      <c r="A948" t="s">
        <v>272</v>
      </c>
      <c r="B948" t="s">
        <v>50</v>
      </c>
      <c r="C948" t="s">
        <v>134</v>
      </c>
      <c r="D948" t="s">
        <v>275</v>
      </c>
      <c r="E948">
        <v>1</v>
      </c>
      <c r="F948">
        <v>5.6000000000000001E-2</v>
      </c>
    </row>
    <row r="949" spans="1:6" x14ac:dyDescent="0.25">
      <c r="A949" t="s">
        <v>272</v>
      </c>
      <c r="B949" t="s">
        <v>50</v>
      </c>
      <c r="C949" t="s">
        <v>134</v>
      </c>
      <c r="D949" t="s">
        <v>276</v>
      </c>
      <c r="E949">
        <v>7</v>
      </c>
      <c r="F949">
        <v>0.38900000000000001</v>
      </c>
    </row>
    <row r="950" spans="1:6" x14ac:dyDescent="0.25">
      <c r="A950" t="s">
        <v>272</v>
      </c>
      <c r="B950" t="s">
        <v>50</v>
      </c>
      <c r="C950" t="s">
        <v>82</v>
      </c>
      <c r="D950" t="s">
        <v>273</v>
      </c>
      <c r="E950">
        <v>276</v>
      </c>
      <c r="F950">
        <v>0.68</v>
      </c>
    </row>
    <row r="951" spans="1:6" x14ac:dyDescent="0.25">
      <c r="A951" t="s">
        <v>272</v>
      </c>
      <c r="B951" t="s">
        <v>50</v>
      </c>
      <c r="C951" t="s">
        <v>82</v>
      </c>
      <c r="D951" t="s">
        <v>274</v>
      </c>
      <c r="E951">
        <v>17</v>
      </c>
      <c r="F951">
        <v>4.2000000000000003E-2</v>
      </c>
    </row>
    <row r="952" spans="1:6" x14ac:dyDescent="0.25">
      <c r="A952" t="s">
        <v>272</v>
      </c>
      <c r="B952" t="s">
        <v>50</v>
      </c>
      <c r="C952" t="s">
        <v>82</v>
      </c>
      <c r="D952" t="s">
        <v>275</v>
      </c>
      <c r="E952">
        <v>44</v>
      </c>
      <c r="F952">
        <v>0.108</v>
      </c>
    </row>
    <row r="953" spans="1:6" x14ac:dyDescent="0.25">
      <c r="A953" t="s">
        <v>272</v>
      </c>
      <c r="B953" t="s">
        <v>50</v>
      </c>
      <c r="C953" t="s">
        <v>82</v>
      </c>
      <c r="D953" t="s">
        <v>276</v>
      </c>
      <c r="E953">
        <v>69</v>
      </c>
      <c r="F953">
        <v>0.17</v>
      </c>
    </row>
    <row r="954" spans="1:6" x14ac:dyDescent="0.25">
      <c r="A954" t="s">
        <v>272</v>
      </c>
      <c r="B954" t="s">
        <v>50</v>
      </c>
      <c r="C954" t="s">
        <v>87</v>
      </c>
      <c r="D954" t="s">
        <v>273</v>
      </c>
      <c r="E954">
        <v>15</v>
      </c>
      <c r="F954">
        <v>0.53600000000000003</v>
      </c>
    </row>
    <row r="955" spans="1:6" x14ac:dyDescent="0.25">
      <c r="A955" t="s">
        <v>272</v>
      </c>
      <c r="B955" t="s">
        <v>50</v>
      </c>
      <c r="C955" t="s">
        <v>87</v>
      </c>
      <c r="D955" t="s">
        <v>274</v>
      </c>
      <c r="E955">
        <v>4</v>
      </c>
      <c r="F955">
        <v>0.14299999999999999</v>
      </c>
    </row>
    <row r="956" spans="1:6" x14ac:dyDescent="0.25">
      <c r="A956" t="s">
        <v>272</v>
      </c>
      <c r="B956" t="s">
        <v>50</v>
      </c>
      <c r="C956" t="s">
        <v>87</v>
      </c>
      <c r="D956" t="s">
        <v>275</v>
      </c>
      <c r="E956">
        <v>2</v>
      </c>
      <c r="F956">
        <v>7.0999999999999994E-2</v>
      </c>
    </row>
    <row r="957" spans="1:6" x14ac:dyDescent="0.25">
      <c r="A957" t="s">
        <v>272</v>
      </c>
      <c r="B957" t="s">
        <v>50</v>
      </c>
      <c r="C957" t="s">
        <v>87</v>
      </c>
      <c r="D957" t="s">
        <v>276</v>
      </c>
      <c r="E957">
        <v>7</v>
      </c>
      <c r="F957">
        <v>0.25</v>
      </c>
    </row>
    <row r="958" spans="1:6" x14ac:dyDescent="0.25">
      <c r="A958" t="s">
        <v>272</v>
      </c>
      <c r="B958" t="s">
        <v>50</v>
      </c>
      <c r="C958" t="s">
        <v>88</v>
      </c>
      <c r="D958" t="s">
        <v>273</v>
      </c>
      <c r="E958">
        <v>11</v>
      </c>
      <c r="F958">
        <v>0.78600000000000003</v>
      </c>
    </row>
    <row r="959" spans="1:6" x14ac:dyDescent="0.25">
      <c r="A959" t="s">
        <v>272</v>
      </c>
      <c r="B959" t="s">
        <v>50</v>
      </c>
      <c r="C959" t="s">
        <v>88</v>
      </c>
      <c r="D959" t="s">
        <v>274</v>
      </c>
      <c r="E959">
        <v>0</v>
      </c>
      <c r="F959">
        <v>0</v>
      </c>
    </row>
    <row r="960" spans="1:6" x14ac:dyDescent="0.25">
      <c r="A960" t="s">
        <v>272</v>
      </c>
      <c r="B960" t="s">
        <v>50</v>
      </c>
      <c r="C960" t="s">
        <v>88</v>
      </c>
      <c r="D960" t="s">
        <v>275</v>
      </c>
      <c r="E960">
        <v>2</v>
      </c>
      <c r="F960">
        <v>0.14299999999999999</v>
      </c>
    </row>
    <row r="961" spans="1:6" x14ac:dyDescent="0.25">
      <c r="A961" t="s">
        <v>272</v>
      </c>
      <c r="B961" t="s">
        <v>50</v>
      </c>
      <c r="C961" t="s">
        <v>88</v>
      </c>
      <c r="D961" t="s">
        <v>276</v>
      </c>
      <c r="E961">
        <v>1</v>
      </c>
      <c r="F961">
        <v>7.0999999999999994E-2</v>
      </c>
    </row>
    <row r="962" spans="1:6" x14ac:dyDescent="0.25">
      <c r="A962" t="s">
        <v>272</v>
      </c>
      <c r="B962" t="s">
        <v>50</v>
      </c>
      <c r="C962" t="s">
        <v>89</v>
      </c>
      <c r="D962" t="s">
        <v>273</v>
      </c>
      <c r="E962">
        <v>21</v>
      </c>
      <c r="F962">
        <v>0.65600000000000003</v>
      </c>
    </row>
    <row r="963" spans="1:6" x14ac:dyDescent="0.25">
      <c r="A963" t="s">
        <v>272</v>
      </c>
      <c r="B963" t="s">
        <v>50</v>
      </c>
      <c r="C963" t="s">
        <v>89</v>
      </c>
      <c r="D963" t="s">
        <v>274</v>
      </c>
      <c r="E963">
        <v>2</v>
      </c>
      <c r="F963">
        <v>6.3E-2</v>
      </c>
    </row>
    <row r="964" spans="1:6" x14ac:dyDescent="0.25">
      <c r="A964" t="s">
        <v>272</v>
      </c>
      <c r="B964" t="s">
        <v>50</v>
      </c>
      <c r="C964" t="s">
        <v>89</v>
      </c>
      <c r="D964" t="s">
        <v>275</v>
      </c>
      <c r="E964">
        <v>2</v>
      </c>
      <c r="F964">
        <v>6.3E-2</v>
      </c>
    </row>
    <row r="965" spans="1:6" x14ac:dyDescent="0.25">
      <c r="A965" t="s">
        <v>272</v>
      </c>
      <c r="B965" t="s">
        <v>50</v>
      </c>
      <c r="C965" t="s">
        <v>89</v>
      </c>
      <c r="D965" t="s">
        <v>276</v>
      </c>
      <c r="E965">
        <v>7</v>
      </c>
      <c r="F965">
        <v>0.219</v>
      </c>
    </row>
    <row r="966" spans="1:6" x14ac:dyDescent="0.25">
      <c r="A966" t="s">
        <v>272</v>
      </c>
      <c r="B966" t="s">
        <v>50</v>
      </c>
      <c r="C966" t="s">
        <v>90</v>
      </c>
      <c r="D966" t="s">
        <v>273</v>
      </c>
      <c r="E966">
        <v>85</v>
      </c>
      <c r="F966">
        <v>0.76600000000000001</v>
      </c>
    </row>
    <row r="967" spans="1:6" x14ac:dyDescent="0.25">
      <c r="A967" t="s">
        <v>272</v>
      </c>
      <c r="B967" t="s">
        <v>50</v>
      </c>
      <c r="C967" t="s">
        <v>90</v>
      </c>
      <c r="D967" t="s">
        <v>274</v>
      </c>
      <c r="E967">
        <v>2</v>
      </c>
      <c r="F967">
        <v>1.7999999999999999E-2</v>
      </c>
    </row>
    <row r="968" spans="1:6" x14ac:dyDescent="0.25">
      <c r="A968" t="s">
        <v>272</v>
      </c>
      <c r="B968" t="s">
        <v>50</v>
      </c>
      <c r="C968" t="s">
        <v>90</v>
      </c>
      <c r="D968" t="s">
        <v>275</v>
      </c>
      <c r="E968">
        <v>13</v>
      </c>
      <c r="F968">
        <v>0.11700000000000001</v>
      </c>
    </row>
    <row r="969" spans="1:6" x14ac:dyDescent="0.25">
      <c r="A969" t="s">
        <v>272</v>
      </c>
      <c r="B969" t="s">
        <v>50</v>
      </c>
      <c r="C969" t="s">
        <v>90</v>
      </c>
      <c r="D969" t="s">
        <v>276</v>
      </c>
      <c r="E969">
        <v>11</v>
      </c>
      <c r="F969">
        <v>9.9000000000000005E-2</v>
      </c>
    </row>
    <row r="970" spans="1:6" x14ac:dyDescent="0.25">
      <c r="A970" t="s">
        <v>272</v>
      </c>
      <c r="B970" t="s">
        <v>50</v>
      </c>
      <c r="C970" t="s">
        <v>91</v>
      </c>
      <c r="D970" t="s">
        <v>273</v>
      </c>
      <c r="E970">
        <v>87</v>
      </c>
      <c r="F970">
        <v>0.57999999999999996</v>
      </c>
    </row>
    <row r="971" spans="1:6" x14ac:dyDescent="0.25">
      <c r="A971" t="s">
        <v>272</v>
      </c>
      <c r="B971" t="s">
        <v>50</v>
      </c>
      <c r="C971" t="s">
        <v>91</v>
      </c>
      <c r="D971" t="s">
        <v>274</v>
      </c>
      <c r="E971">
        <v>8</v>
      </c>
      <c r="F971">
        <v>5.2999999999999999E-2</v>
      </c>
    </row>
    <row r="972" spans="1:6" x14ac:dyDescent="0.25">
      <c r="A972" t="s">
        <v>272</v>
      </c>
      <c r="B972" t="s">
        <v>50</v>
      </c>
      <c r="C972" t="s">
        <v>91</v>
      </c>
      <c r="D972" t="s">
        <v>275</v>
      </c>
      <c r="E972">
        <v>23</v>
      </c>
      <c r="F972">
        <v>0.153</v>
      </c>
    </row>
    <row r="973" spans="1:6" x14ac:dyDescent="0.25">
      <c r="A973" t="s">
        <v>272</v>
      </c>
      <c r="B973" t="s">
        <v>50</v>
      </c>
      <c r="C973" t="s">
        <v>91</v>
      </c>
      <c r="D973" t="s">
        <v>276</v>
      </c>
      <c r="E973">
        <v>32</v>
      </c>
      <c r="F973">
        <v>0.21299999999999999</v>
      </c>
    </row>
    <row r="974" spans="1:6" x14ac:dyDescent="0.25">
      <c r="A974" t="s">
        <v>272</v>
      </c>
      <c r="B974" t="s">
        <v>50</v>
      </c>
      <c r="C974" t="s">
        <v>146</v>
      </c>
      <c r="D974" t="s">
        <v>273</v>
      </c>
      <c r="E974">
        <v>68</v>
      </c>
      <c r="F974">
        <v>0.55300000000000005</v>
      </c>
    </row>
    <row r="975" spans="1:6" x14ac:dyDescent="0.25">
      <c r="A975" t="s">
        <v>272</v>
      </c>
      <c r="B975" t="s">
        <v>50</v>
      </c>
      <c r="C975" t="s">
        <v>146</v>
      </c>
      <c r="D975" t="s">
        <v>274</v>
      </c>
      <c r="E975">
        <v>4</v>
      </c>
      <c r="F975">
        <v>3.3000000000000002E-2</v>
      </c>
    </row>
    <row r="976" spans="1:6" x14ac:dyDescent="0.25">
      <c r="A976" t="s">
        <v>272</v>
      </c>
      <c r="B976" t="s">
        <v>50</v>
      </c>
      <c r="C976" t="s">
        <v>146</v>
      </c>
      <c r="D976" t="s">
        <v>275</v>
      </c>
      <c r="E976">
        <v>26</v>
      </c>
      <c r="F976">
        <v>0.21099999999999999</v>
      </c>
    </row>
    <row r="977" spans="1:6" x14ac:dyDescent="0.25">
      <c r="A977" t="s">
        <v>272</v>
      </c>
      <c r="B977" t="s">
        <v>50</v>
      </c>
      <c r="C977" t="s">
        <v>146</v>
      </c>
      <c r="D977" t="s">
        <v>276</v>
      </c>
      <c r="E977">
        <v>25</v>
      </c>
      <c r="F977">
        <v>0.20300000000000001</v>
      </c>
    </row>
    <row r="978" spans="1:6" x14ac:dyDescent="0.25">
      <c r="A978" t="s">
        <v>272</v>
      </c>
      <c r="B978" t="s">
        <v>50</v>
      </c>
      <c r="C978" t="s">
        <v>147</v>
      </c>
      <c r="D978" t="s">
        <v>273</v>
      </c>
      <c r="E978">
        <v>38</v>
      </c>
      <c r="F978">
        <v>0.57599999999999996</v>
      </c>
    </row>
    <row r="979" spans="1:6" x14ac:dyDescent="0.25">
      <c r="A979" t="s">
        <v>272</v>
      </c>
      <c r="B979" t="s">
        <v>50</v>
      </c>
      <c r="C979" t="s">
        <v>147</v>
      </c>
      <c r="D979" t="s">
        <v>274</v>
      </c>
      <c r="E979">
        <v>8</v>
      </c>
      <c r="F979">
        <v>0.121</v>
      </c>
    </row>
    <row r="980" spans="1:6" x14ac:dyDescent="0.25">
      <c r="A980" t="s">
        <v>272</v>
      </c>
      <c r="B980" t="s">
        <v>50</v>
      </c>
      <c r="C980" t="s">
        <v>147</v>
      </c>
      <c r="D980" t="s">
        <v>275</v>
      </c>
      <c r="E980">
        <v>12</v>
      </c>
      <c r="F980">
        <v>0.182</v>
      </c>
    </row>
    <row r="981" spans="1:6" x14ac:dyDescent="0.25">
      <c r="A981" t="s">
        <v>272</v>
      </c>
      <c r="B981" t="s">
        <v>50</v>
      </c>
      <c r="C981" t="s">
        <v>147</v>
      </c>
      <c r="D981" t="s">
        <v>276</v>
      </c>
      <c r="E981">
        <v>8</v>
      </c>
      <c r="F981">
        <v>0.121</v>
      </c>
    </row>
    <row r="982" spans="1:6" x14ac:dyDescent="0.25">
      <c r="A982" t="s">
        <v>272</v>
      </c>
      <c r="B982" t="s">
        <v>50</v>
      </c>
      <c r="C982" t="s">
        <v>85</v>
      </c>
      <c r="D982" t="s">
        <v>273</v>
      </c>
      <c r="E982">
        <v>173</v>
      </c>
      <c r="F982">
        <v>0.56699999999999995</v>
      </c>
    </row>
    <row r="983" spans="1:6" x14ac:dyDescent="0.25">
      <c r="A983" t="s">
        <v>272</v>
      </c>
      <c r="B983" t="s">
        <v>50</v>
      </c>
      <c r="C983" t="s">
        <v>85</v>
      </c>
      <c r="D983" t="s">
        <v>274</v>
      </c>
      <c r="E983">
        <v>17</v>
      </c>
      <c r="F983">
        <v>5.6000000000000001E-2</v>
      </c>
    </row>
    <row r="984" spans="1:6" x14ac:dyDescent="0.25">
      <c r="A984" t="s">
        <v>272</v>
      </c>
      <c r="B984" t="s">
        <v>50</v>
      </c>
      <c r="C984" t="s">
        <v>85</v>
      </c>
      <c r="D984" t="s">
        <v>275</v>
      </c>
      <c r="E984">
        <v>51</v>
      </c>
      <c r="F984">
        <v>0.16700000000000001</v>
      </c>
    </row>
    <row r="985" spans="1:6" x14ac:dyDescent="0.25">
      <c r="A985" t="s">
        <v>272</v>
      </c>
      <c r="B985" t="s">
        <v>50</v>
      </c>
      <c r="C985" t="s">
        <v>85</v>
      </c>
      <c r="D985" t="s">
        <v>276</v>
      </c>
      <c r="E985">
        <v>64</v>
      </c>
      <c r="F985">
        <v>0.21</v>
      </c>
    </row>
    <row r="986" spans="1:6" x14ac:dyDescent="0.25">
      <c r="A986" t="s">
        <v>272</v>
      </c>
      <c r="B986" t="s">
        <v>50</v>
      </c>
      <c r="C986" t="s">
        <v>59</v>
      </c>
      <c r="D986" t="s">
        <v>273</v>
      </c>
      <c r="E986">
        <v>218</v>
      </c>
      <c r="F986">
        <v>0.628</v>
      </c>
    </row>
    <row r="987" spans="1:6" x14ac:dyDescent="0.25">
      <c r="A987" t="s">
        <v>272</v>
      </c>
      <c r="B987" t="s">
        <v>50</v>
      </c>
      <c r="C987" t="s">
        <v>59</v>
      </c>
      <c r="D987" t="s">
        <v>274</v>
      </c>
      <c r="E987">
        <v>23</v>
      </c>
      <c r="F987">
        <v>6.6000000000000003E-2</v>
      </c>
    </row>
    <row r="988" spans="1:6" x14ac:dyDescent="0.25">
      <c r="A988" t="s">
        <v>272</v>
      </c>
      <c r="B988" t="s">
        <v>50</v>
      </c>
      <c r="C988" t="s">
        <v>59</v>
      </c>
      <c r="D988" t="s">
        <v>275</v>
      </c>
      <c r="E988">
        <v>43</v>
      </c>
      <c r="F988">
        <v>0.124</v>
      </c>
    </row>
    <row r="989" spans="1:6" x14ac:dyDescent="0.25">
      <c r="A989" t="s">
        <v>272</v>
      </c>
      <c r="B989" t="s">
        <v>50</v>
      </c>
      <c r="C989" t="s">
        <v>59</v>
      </c>
      <c r="D989" t="s">
        <v>276</v>
      </c>
      <c r="E989">
        <v>63</v>
      </c>
      <c r="F989">
        <v>0.182</v>
      </c>
    </row>
    <row r="990" spans="1:6" x14ac:dyDescent="0.25">
      <c r="A990" t="s">
        <v>272</v>
      </c>
      <c r="B990" t="s">
        <v>50</v>
      </c>
      <c r="C990" t="s">
        <v>101</v>
      </c>
      <c r="D990" t="s">
        <v>273</v>
      </c>
      <c r="E990">
        <v>69</v>
      </c>
      <c r="F990">
        <v>0.67</v>
      </c>
    </row>
    <row r="991" spans="1:6" x14ac:dyDescent="0.25">
      <c r="A991" t="s">
        <v>272</v>
      </c>
      <c r="B991" t="s">
        <v>50</v>
      </c>
      <c r="C991" t="s">
        <v>101</v>
      </c>
      <c r="D991" t="s">
        <v>274</v>
      </c>
      <c r="E991">
        <v>3</v>
      </c>
      <c r="F991">
        <v>2.9000000000000001E-2</v>
      </c>
    </row>
    <row r="992" spans="1:6" x14ac:dyDescent="0.25">
      <c r="A992" t="s">
        <v>272</v>
      </c>
      <c r="B992" t="s">
        <v>50</v>
      </c>
      <c r="C992" t="s">
        <v>101</v>
      </c>
      <c r="D992" t="s">
        <v>275</v>
      </c>
      <c r="E992">
        <v>17</v>
      </c>
      <c r="F992">
        <v>0.16500000000000001</v>
      </c>
    </row>
    <row r="993" spans="1:6" x14ac:dyDescent="0.25">
      <c r="A993" t="s">
        <v>272</v>
      </c>
      <c r="B993" t="s">
        <v>50</v>
      </c>
      <c r="C993" t="s">
        <v>101</v>
      </c>
      <c r="D993" t="s">
        <v>276</v>
      </c>
      <c r="E993">
        <v>14</v>
      </c>
      <c r="F993">
        <v>0.13600000000000001</v>
      </c>
    </row>
    <row r="994" spans="1:6" x14ac:dyDescent="0.25">
      <c r="A994" t="s">
        <v>272</v>
      </c>
      <c r="B994" t="s">
        <v>50</v>
      </c>
      <c r="C994" t="s">
        <v>102</v>
      </c>
      <c r="D994" t="s">
        <v>273</v>
      </c>
      <c r="E994">
        <v>334</v>
      </c>
      <c r="F994">
        <v>0.58099999999999996</v>
      </c>
    </row>
    <row r="995" spans="1:6" x14ac:dyDescent="0.25">
      <c r="A995" t="s">
        <v>272</v>
      </c>
      <c r="B995" t="s">
        <v>50</v>
      </c>
      <c r="C995" t="s">
        <v>102</v>
      </c>
      <c r="D995" t="s">
        <v>274</v>
      </c>
      <c r="E995">
        <v>27</v>
      </c>
      <c r="F995">
        <v>4.7E-2</v>
      </c>
    </row>
    <row r="996" spans="1:6" x14ac:dyDescent="0.25">
      <c r="A996" t="s">
        <v>272</v>
      </c>
      <c r="B996" t="s">
        <v>50</v>
      </c>
      <c r="C996" t="s">
        <v>102</v>
      </c>
      <c r="D996" t="s">
        <v>275</v>
      </c>
      <c r="E996">
        <v>91</v>
      </c>
      <c r="F996">
        <v>0.158</v>
      </c>
    </row>
    <row r="997" spans="1:6" x14ac:dyDescent="0.25">
      <c r="A997" t="s">
        <v>272</v>
      </c>
      <c r="B997" t="s">
        <v>50</v>
      </c>
      <c r="C997" t="s">
        <v>102</v>
      </c>
      <c r="D997" t="s">
        <v>276</v>
      </c>
      <c r="E997">
        <v>123</v>
      </c>
      <c r="F997">
        <v>0.214</v>
      </c>
    </row>
    <row r="998" spans="1:6" x14ac:dyDescent="0.25">
      <c r="A998" t="s">
        <v>272</v>
      </c>
      <c r="B998" t="s">
        <v>50</v>
      </c>
      <c r="C998" t="s">
        <v>103</v>
      </c>
      <c r="D998" t="s">
        <v>273</v>
      </c>
      <c r="E998">
        <v>973</v>
      </c>
      <c r="F998">
        <v>0.65</v>
      </c>
    </row>
    <row r="999" spans="1:6" x14ac:dyDescent="0.25">
      <c r="A999" t="s">
        <v>272</v>
      </c>
      <c r="B999" t="s">
        <v>50</v>
      </c>
      <c r="C999" t="s">
        <v>103</v>
      </c>
      <c r="D999" t="s">
        <v>274</v>
      </c>
      <c r="E999">
        <v>59</v>
      </c>
      <c r="F999">
        <v>3.9E-2</v>
      </c>
    </row>
    <row r="1000" spans="1:6" x14ac:dyDescent="0.25">
      <c r="A1000" t="s">
        <v>272</v>
      </c>
      <c r="B1000" t="s">
        <v>50</v>
      </c>
      <c r="C1000" t="s">
        <v>103</v>
      </c>
      <c r="D1000" t="s">
        <v>275</v>
      </c>
      <c r="E1000">
        <v>199</v>
      </c>
      <c r="F1000">
        <v>0.13300000000000001</v>
      </c>
    </row>
    <row r="1001" spans="1:6" x14ac:dyDescent="0.25">
      <c r="A1001" t="s">
        <v>272</v>
      </c>
      <c r="B1001" t="s">
        <v>50</v>
      </c>
      <c r="C1001" t="s">
        <v>103</v>
      </c>
      <c r="D1001" t="s">
        <v>276</v>
      </c>
      <c r="E1001">
        <v>265</v>
      </c>
      <c r="F1001">
        <v>0.17699999999999999</v>
      </c>
    </row>
    <row r="1002" spans="1:6" x14ac:dyDescent="0.25">
      <c r="A1002" t="s">
        <v>272</v>
      </c>
      <c r="B1002" t="s">
        <v>50</v>
      </c>
      <c r="C1002" t="s">
        <v>114</v>
      </c>
      <c r="D1002" t="s">
        <v>273</v>
      </c>
      <c r="E1002">
        <v>24</v>
      </c>
      <c r="F1002">
        <v>0.61499999999999999</v>
      </c>
    </row>
    <row r="1003" spans="1:6" x14ac:dyDescent="0.25">
      <c r="A1003" t="s">
        <v>272</v>
      </c>
      <c r="B1003" t="s">
        <v>50</v>
      </c>
      <c r="C1003" t="s">
        <v>114</v>
      </c>
      <c r="D1003" t="s">
        <v>274</v>
      </c>
      <c r="E1003">
        <v>1</v>
      </c>
      <c r="F1003">
        <v>2.5999999999999999E-2</v>
      </c>
    </row>
    <row r="1004" spans="1:6" x14ac:dyDescent="0.25">
      <c r="A1004" t="s">
        <v>272</v>
      </c>
      <c r="B1004" t="s">
        <v>50</v>
      </c>
      <c r="C1004" t="s">
        <v>114</v>
      </c>
      <c r="D1004" t="s">
        <v>275</v>
      </c>
      <c r="E1004">
        <v>4</v>
      </c>
      <c r="F1004">
        <v>0.10299999999999999</v>
      </c>
    </row>
    <row r="1005" spans="1:6" x14ac:dyDescent="0.25">
      <c r="A1005" t="s">
        <v>272</v>
      </c>
      <c r="B1005" t="s">
        <v>50</v>
      </c>
      <c r="C1005" t="s">
        <v>114</v>
      </c>
      <c r="D1005" t="s">
        <v>276</v>
      </c>
      <c r="E1005">
        <v>10</v>
      </c>
      <c r="F1005">
        <v>0.25600000000000001</v>
      </c>
    </row>
    <row r="1006" spans="1:6" x14ac:dyDescent="0.25">
      <c r="A1006" t="s">
        <v>272</v>
      </c>
      <c r="B1006" t="s">
        <v>50</v>
      </c>
      <c r="C1006" t="s">
        <v>139</v>
      </c>
      <c r="D1006" t="s">
        <v>273</v>
      </c>
      <c r="E1006">
        <v>143</v>
      </c>
      <c r="F1006">
        <v>0.64400000000000002</v>
      </c>
    </row>
    <row r="1007" spans="1:6" x14ac:dyDescent="0.25">
      <c r="A1007" t="s">
        <v>272</v>
      </c>
      <c r="B1007" t="s">
        <v>50</v>
      </c>
      <c r="C1007" t="s">
        <v>139</v>
      </c>
      <c r="D1007" t="s">
        <v>274</v>
      </c>
      <c r="E1007">
        <v>8</v>
      </c>
      <c r="F1007">
        <v>3.5999999999999997E-2</v>
      </c>
    </row>
    <row r="1008" spans="1:6" x14ac:dyDescent="0.25">
      <c r="A1008" t="s">
        <v>272</v>
      </c>
      <c r="B1008" t="s">
        <v>50</v>
      </c>
      <c r="C1008" t="s">
        <v>139</v>
      </c>
      <c r="D1008" t="s">
        <v>275</v>
      </c>
      <c r="E1008">
        <v>25</v>
      </c>
      <c r="F1008">
        <v>0.113</v>
      </c>
    </row>
    <row r="1009" spans="1:6" x14ac:dyDescent="0.25">
      <c r="A1009" t="s">
        <v>272</v>
      </c>
      <c r="B1009" t="s">
        <v>50</v>
      </c>
      <c r="C1009" t="s">
        <v>139</v>
      </c>
      <c r="D1009" t="s">
        <v>276</v>
      </c>
      <c r="E1009">
        <v>46</v>
      </c>
      <c r="F1009">
        <v>0.20699999999999999</v>
      </c>
    </row>
    <row r="1010" spans="1:6" x14ac:dyDescent="0.25">
      <c r="A1010" t="s">
        <v>272</v>
      </c>
      <c r="B1010" t="s">
        <v>50</v>
      </c>
      <c r="C1010" t="s">
        <v>115</v>
      </c>
      <c r="D1010" t="s">
        <v>273</v>
      </c>
      <c r="E1010">
        <v>55</v>
      </c>
      <c r="F1010">
        <v>0.56100000000000005</v>
      </c>
    </row>
    <row r="1011" spans="1:6" x14ac:dyDescent="0.25">
      <c r="A1011" t="s">
        <v>272</v>
      </c>
      <c r="B1011" t="s">
        <v>50</v>
      </c>
      <c r="C1011" t="s">
        <v>115</v>
      </c>
      <c r="D1011" t="s">
        <v>274</v>
      </c>
      <c r="E1011">
        <v>5</v>
      </c>
      <c r="F1011">
        <v>5.0999999999999997E-2</v>
      </c>
    </row>
    <row r="1012" spans="1:6" x14ac:dyDescent="0.25">
      <c r="A1012" t="s">
        <v>272</v>
      </c>
      <c r="B1012" t="s">
        <v>50</v>
      </c>
      <c r="C1012" t="s">
        <v>115</v>
      </c>
      <c r="D1012" t="s">
        <v>275</v>
      </c>
      <c r="E1012">
        <v>18</v>
      </c>
      <c r="F1012">
        <v>0.184</v>
      </c>
    </row>
    <row r="1013" spans="1:6" x14ac:dyDescent="0.25">
      <c r="A1013" t="s">
        <v>272</v>
      </c>
      <c r="B1013" t="s">
        <v>50</v>
      </c>
      <c r="C1013" t="s">
        <v>115</v>
      </c>
      <c r="D1013" t="s">
        <v>276</v>
      </c>
      <c r="E1013">
        <v>20</v>
      </c>
      <c r="F1013">
        <v>0.20399999999999999</v>
      </c>
    </row>
    <row r="1014" spans="1:6" x14ac:dyDescent="0.25">
      <c r="A1014" t="s">
        <v>272</v>
      </c>
      <c r="B1014" t="s">
        <v>50</v>
      </c>
      <c r="C1014" t="s">
        <v>116</v>
      </c>
      <c r="D1014" t="s">
        <v>273</v>
      </c>
      <c r="E1014">
        <v>1252</v>
      </c>
      <c r="F1014">
        <v>0.63100000000000001</v>
      </c>
    </row>
    <row r="1015" spans="1:6" x14ac:dyDescent="0.25">
      <c r="A1015" t="s">
        <v>272</v>
      </c>
      <c r="B1015" t="s">
        <v>50</v>
      </c>
      <c r="C1015" t="s">
        <v>116</v>
      </c>
      <c r="D1015" t="s">
        <v>274</v>
      </c>
      <c r="E1015">
        <v>88</v>
      </c>
      <c r="F1015">
        <v>4.3999999999999997E-2</v>
      </c>
    </row>
    <row r="1016" spans="1:6" x14ac:dyDescent="0.25">
      <c r="A1016" t="s">
        <v>272</v>
      </c>
      <c r="B1016" t="s">
        <v>50</v>
      </c>
      <c r="C1016" t="s">
        <v>116</v>
      </c>
      <c r="D1016" t="s">
        <v>275</v>
      </c>
      <c r="E1016">
        <v>266</v>
      </c>
      <c r="F1016">
        <v>0.13400000000000001</v>
      </c>
    </row>
    <row r="1017" spans="1:6" x14ac:dyDescent="0.25">
      <c r="A1017" t="s">
        <v>272</v>
      </c>
      <c r="B1017" t="s">
        <v>50</v>
      </c>
      <c r="C1017" t="s">
        <v>116</v>
      </c>
      <c r="D1017" t="s">
        <v>276</v>
      </c>
      <c r="E1017">
        <v>379</v>
      </c>
      <c r="F1017">
        <v>0.191</v>
      </c>
    </row>
    <row r="1018" spans="1:6" x14ac:dyDescent="0.25">
      <c r="A1018" t="s">
        <v>272</v>
      </c>
      <c r="B1018" t="s">
        <v>50</v>
      </c>
      <c r="C1018" t="s">
        <v>117</v>
      </c>
      <c r="D1018" t="s">
        <v>273</v>
      </c>
      <c r="E1018">
        <v>122</v>
      </c>
      <c r="F1018">
        <v>0.51700000000000002</v>
      </c>
    </row>
    <row r="1019" spans="1:6" x14ac:dyDescent="0.25">
      <c r="A1019" t="s">
        <v>272</v>
      </c>
      <c r="B1019" t="s">
        <v>50</v>
      </c>
      <c r="C1019" t="s">
        <v>117</v>
      </c>
      <c r="D1019" t="s">
        <v>274</v>
      </c>
      <c r="E1019">
        <v>8</v>
      </c>
      <c r="F1019">
        <v>3.4000000000000002E-2</v>
      </c>
    </row>
    <row r="1020" spans="1:6" x14ac:dyDescent="0.25">
      <c r="A1020" t="s">
        <v>272</v>
      </c>
      <c r="B1020" t="s">
        <v>50</v>
      </c>
      <c r="C1020" t="s">
        <v>117</v>
      </c>
      <c r="D1020" t="s">
        <v>275</v>
      </c>
      <c r="E1020">
        <v>49</v>
      </c>
      <c r="F1020">
        <v>0.20799999999999999</v>
      </c>
    </row>
    <row r="1021" spans="1:6" x14ac:dyDescent="0.25">
      <c r="A1021" t="s">
        <v>272</v>
      </c>
      <c r="B1021" t="s">
        <v>50</v>
      </c>
      <c r="C1021" t="s">
        <v>117</v>
      </c>
      <c r="D1021" t="s">
        <v>276</v>
      </c>
      <c r="E1021">
        <v>57</v>
      </c>
      <c r="F1021">
        <v>0.24199999999999999</v>
      </c>
    </row>
    <row r="1022" spans="1:6" x14ac:dyDescent="0.25">
      <c r="A1022" t="s">
        <v>272</v>
      </c>
      <c r="B1022" t="s">
        <v>50</v>
      </c>
      <c r="C1022" t="s">
        <v>121</v>
      </c>
      <c r="D1022" t="s">
        <v>273</v>
      </c>
      <c r="E1022">
        <v>172</v>
      </c>
      <c r="F1022">
        <v>0.65200000000000002</v>
      </c>
    </row>
    <row r="1023" spans="1:6" x14ac:dyDescent="0.25">
      <c r="A1023" t="s">
        <v>272</v>
      </c>
      <c r="B1023" t="s">
        <v>50</v>
      </c>
      <c r="C1023" t="s">
        <v>121</v>
      </c>
      <c r="D1023" t="s">
        <v>274</v>
      </c>
      <c r="E1023">
        <v>13</v>
      </c>
      <c r="F1023">
        <v>4.9000000000000002E-2</v>
      </c>
    </row>
    <row r="1024" spans="1:6" x14ac:dyDescent="0.25">
      <c r="A1024" t="s">
        <v>272</v>
      </c>
      <c r="B1024" t="s">
        <v>50</v>
      </c>
      <c r="C1024" t="s">
        <v>121</v>
      </c>
      <c r="D1024" t="s">
        <v>275</v>
      </c>
      <c r="E1024">
        <v>31</v>
      </c>
      <c r="F1024">
        <v>0.11700000000000001</v>
      </c>
    </row>
    <row r="1025" spans="1:6" x14ac:dyDescent="0.25">
      <c r="A1025" t="s">
        <v>272</v>
      </c>
      <c r="B1025" t="s">
        <v>50</v>
      </c>
      <c r="C1025" t="s">
        <v>121</v>
      </c>
      <c r="D1025" t="s">
        <v>276</v>
      </c>
      <c r="E1025">
        <v>48</v>
      </c>
      <c r="F1025">
        <v>0.182</v>
      </c>
    </row>
    <row r="1026" spans="1:6" x14ac:dyDescent="0.25">
      <c r="A1026" t="s">
        <v>272</v>
      </c>
      <c r="B1026" t="s">
        <v>50</v>
      </c>
      <c r="C1026" t="s">
        <v>137</v>
      </c>
      <c r="D1026" t="s">
        <v>273</v>
      </c>
      <c r="E1026">
        <v>423</v>
      </c>
      <c r="F1026">
        <v>0.59799999999999998</v>
      </c>
    </row>
    <row r="1027" spans="1:6" x14ac:dyDescent="0.25">
      <c r="A1027" t="s">
        <v>272</v>
      </c>
      <c r="B1027" t="s">
        <v>50</v>
      </c>
      <c r="C1027" t="s">
        <v>137</v>
      </c>
      <c r="D1027" t="s">
        <v>274</v>
      </c>
      <c r="E1027">
        <v>30</v>
      </c>
      <c r="F1027">
        <v>4.2000000000000003E-2</v>
      </c>
    </row>
    <row r="1028" spans="1:6" x14ac:dyDescent="0.25">
      <c r="A1028" t="s">
        <v>272</v>
      </c>
      <c r="B1028" t="s">
        <v>50</v>
      </c>
      <c r="C1028" t="s">
        <v>137</v>
      </c>
      <c r="D1028" t="s">
        <v>275</v>
      </c>
      <c r="E1028">
        <v>104</v>
      </c>
      <c r="F1028">
        <v>0.14699999999999999</v>
      </c>
    </row>
    <row r="1029" spans="1:6" x14ac:dyDescent="0.25">
      <c r="A1029" t="s">
        <v>272</v>
      </c>
      <c r="B1029" t="s">
        <v>50</v>
      </c>
      <c r="C1029" t="s">
        <v>137</v>
      </c>
      <c r="D1029" t="s">
        <v>276</v>
      </c>
      <c r="E1029">
        <v>150</v>
      </c>
      <c r="F1029">
        <v>0.21199999999999999</v>
      </c>
    </row>
    <row r="1030" spans="1:6" x14ac:dyDescent="0.25">
      <c r="A1030" t="s">
        <v>272</v>
      </c>
      <c r="B1030" t="s">
        <v>50</v>
      </c>
      <c r="C1030" t="s">
        <v>138</v>
      </c>
      <c r="D1030" t="s">
        <v>273</v>
      </c>
      <c r="E1030">
        <v>13</v>
      </c>
      <c r="F1030">
        <v>0.5</v>
      </c>
    </row>
    <row r="1031" spans="1:6" x14ac:dyDescent="0.25">
      <c r="A1031" t="s">
        <v>272</v>
      </c>
      <c r="B1031" t="s">
        <v>50</v>
      </c>
      <c r="C1031" t="s">
        <v>138</v>
      </c>
      <c r="D1031" t="s">
        <v>274</v>
      </c>
      <c r="E1031">
        <v>2</v>
      </c>
      <c r="F1031">
        <v>7.6999999999999999E-2</v>
      </c>
    </row>
    <row r="1032" spans="1:6" x14ac:dyDescent="0.25">
      <c r="A1032" t="s">
        <v>272</v>
      </c>
      <c r="B1032" t="s">
        <v>50</v>
      </c>
      <c r="C1032" t="s">
        <v>138</v>
      </c>
      <c r="D1032" t="s">
        <v>275</v>
      </c>
      <c r="E1032">
        <v>3</v>
      </c>
      <c r="F1032">
        <v>0.115</v>
      </c>
    </row>
    <row r="1033" spans="1:6" x14ac:dyDescent="0.25">
      <c r="A1033" t="s">
        <v>272</v>
      </c>
      <c r="B1033" t="s">
        <v>50</v>
      </c>
      <c r="C1033" t="s">
        <v>138</v>
      </c>
      <c r="D1033" t="s">
        <v>276</v>
      </c>
      <c r="E1033">
        <v>8</v>
      </c>
      <c r="F1033">
        <v>0.308</v>
      </c>
    </row>
    <row r="1034" spans="1:6" x14ac:dyDescent="0.25">
      <c r="A1034" t="s">
        <v>272</v>
      </c>
      <c r="B1034" t="s">
        <v>50</v>
      </c>
      <c r="C1034" t="s">
        <v>120</v>
      </c>
      <c r="D1034" t="s">
        <v>273</v>
      </c>
      <c r="E1034">
        <v>132</v>
      </c>
      <c r="F1034">
        <v>0.69799999999999995</v>
      </c>
    </row>
    <row r="1035" spans="1:6" x14ac:dyDescent="0.25">
      <c r="A1035" t="s">
        <v>272</v>
      </c>
      <c r="B1035" t="s">
        <v>50</v>
      </c>
      <c r="C1035" t="s">
        <v>120</v>
      </c>
      <c r="D1035" t="s">
        <v>274</v>
      </c>
      <c r="E1035">
        <v>9</v>
      </c>
      <c r="F1035">
        <v>4.8000000000000001E-2</v>
      </c>
    </row>
    <row r="1036" spans="1:6" x14ac:dyDescent="0.25">
      <c r="A1036" t="s">
        <v>272</v>
      </c>
      <c r="B1036" t="s">
        <v>50</v>
      </c>
      <c r="C1036" t="s">
        <v>120</v>
      </c>
      <c r="D1036" t="s">
        <v>275</v>
      </c>
      <c r="E1036">
        <v>23</v>
      </c>
      <c r="F1036">
        <v>0.122</v>
      </c>
    </row>
    <row r="1037" spans="1:6" x14ac:dyDescent="0.25">
      <c r="A1037" t="s">
        <v>272</v>
      </c>
      <c r="B1037" t="s">
        <v>50</v>
      </c>
      <c r="C1037" t="s">
        <v>120</v>
      </c>
      <c r="D1037" t="s">
        <v>276</v>
      </c>
      <c r="E1037">
        <v>25</v>
      </c>
      <c r="F1037">
        <v>0.13200000000000001</v>
      </c>
    </row>
    <row r="1038" spans="1:6" x14ac:dyDescent="0.25">
      <c r="A1038" t="s">
        <v>272</v>
      </c>
      <c r="B1038" t="s">
        <v>50</v>
      </c>
      <c r="C1038" t="s">
        <v>119</v>
      </c>
      <c r="D1038" t="s">
        <v>273</v>
      </c>
      <c r="E1038">
        <v>157</v>
      </c>
      <c r="F1038">
        <v>0.59</v>
      </c>
    </row>
    <row r="1039" spans="1:6" x14ac:dyDescent="0.25">
      <c r="A1039" t="s">
        <v>272</v>
      </c>
      <c r="B1039" t="s">
        <v>50</v>
      </c>
      <c r="C1039" t="s">
        <v>119</v>
      </c>
      <c r="D1039" t="s">
        <v>274</v>
      </c>
      <c r="E1039">
        <v>7</v>
      </c>
      <c r="F1039">
        <v>2.5999999999999999E-2</v>
      </c>
    </row>
    <row r="1040" spans="1:6" x14ac:dyDescent="0.25">
      <c r="A1040" t="s">
        <v>272</v>
      </c>
      <c r="B1040" t="s">
        <v>50</v>
      </c>
      <c r="C1040" t="s">
        <v>119</v>
      </c>
      <c r="D1040" t="s">
        <v>275</v>
      </c>
      <c r="E1040">
        <v>38</v>
      </c>
      <c r="F1040">
        <v>0.14299999999999999</v>
      </c>
    </row>
    <row r="1041" spans="1:6" x14ac:dyDescent="0.25">
      <c r="A1041" t="s">
        <v>272</v>
      </c>
      <c r="B1041" t="s">
        <v>50</v>
      </c>
      <c r="C1041" t="s">
        <v>119</v>
      </c>
      <c r="D1041" t="s">
        <v>276</v>
      </c>
      <c r="E1041">
        <v>64</v>
      </c>
      <c r="F1041">
        <v>0.24099999999999999</v>
      </c>
    </row>
    <row r="1042" spans="1:6" x14ac:dyDescent="0.25">
      <c r="A1042" t="s">
        <v>272</v>
      </c>
      <c r="B1042" t="s">
        <v>50</v>
      </c>
      <c r="C1042" t="s">
        <v>143</v>
      </c>
      <c r="D1042" t="s">
        <v>273</v>
      </c>
      <c r="E1042">
        <v>121</v>
      </c>
      <c r="F1042">
        <v>0.627</v>
      </c>
    </row>
    <row r="1043" spans="1:6" x14ac:dyDescent="0.25">
      <c r="A1043" t="s">
        <v>272</v>
      </c>
      <c r="B1043" t="s">
        <v>50</v>
      </c>
      <c r="C1043" t="s">
        <v>143</v>
      </c>
      <c r="D1043" t="s">
        <v>274</v>
      </c>
      <c r="E1043">
        <v>7</v>
      </c>
      <c r="F1043">
        <v>3.5999999999999997E-2</v>
      </c>
    </row>
    <row r="1044" spans="1:6" x14ac:dyDescent="0.25">
      <c r="A1044" t="s">
        <v>272</v>
      </c>
      <c r="B1044" t="s">
        <v>50</v>
      </c>
      <c r="C1044" t="s">
        <v>143</v>
      </c>
      <c r="D1044" t="s">
        <v>275</v>
      </c>
      <c r="E1044">
        <v>22</v>
      </c>
      <c r="F1044">
        <v>0.114</v>
      </c>
    </row>
    <row r="1045" spans="1:6" x14ac:dyDescent="0.25">
      <c r="A1045" t="s">
        <v>272</v>
      </c>
      <c r="B1045" t="s">
        <v>50</v>
      </c>
      <c r="C1045" t="s">
        <v>143</v>
      </c>
      <c r="D1045" t="s">
        <v>276</v>
      </c>
      <c r="E1045">
        <v>43</v>
      </c>
      <c r="F1045">
        <v>0.223</v>
      </c>
    </row>
    <row r="1046" spans="1:6" x14ac:dyDescent="0.25">
      <c r="A1046" t="s">
        <v>272</v>
      </c>
      <c r="B1046" t="s">
        <v>50</v>
      </c>
      <c r="C1046" t="s">
        <v>135</v>
      </c>
      <c r="D1046" t="s">
        <v>273</v>
      </c>
      <c r="E1046">
        <v>94</v>
      </c>
      <c r="F1046">
        <v>0.54</v>
      </c>
    </row>
    <row r="1047" spans="1:6" x14ac:dyDescent="0.25">
      <c r="A1047" t="s">
        <v>272</v>
      </c>
      <c r="B1047" t="s">
        <v>50</v>
      </c>
      <c r="C1047" t="s">
        <v>135</v>
      </c>
      <c r="D1047" t="s">
        <v>274</v>
      </c>
      <c r="E1047">
        <v>10</v>
      </c>
      <c r="F1047">
        <v>5.7000000000000002E-2</v>
      </c>
    </row>
    <row r="1048" spans="1:6" x14ac:dyDescent="0.25">
      <c r="A1048" t="s">
        <v>272</v>
      </c>
      <c r="B1048" t="s">
        <v>50</v>
      </c>
      <c r="C1048" t="s">
        <v>135</v>
      </c>
      <c r="D1048" t="s">
        <v>275</v>
      </c>
      <c r="E1048">
        <v>33</v>
      </c>
      <c r="F1048">
        <v>0.19</v>
      </c>
    </row>
    <row r="1049" spans="1:6" x14ac:dyDescent="0.25">
      <c r="A1049" t="s">
        <v>272</v>
      </c>
      <c r="B1049" t="s">
        <v>50</v>
      </c>
      <c r="C1049" t="s">
        <v>135</v>
      </c>
      <c r="D1049" t="s">
        <v>276</v>
      </c>
      <c r="E1049">
        <v>37</v>
      </c>
      <c r="F1049">
        <v>0.21299999999999999</v>
      </c>
    </row>
    <row r="1050" spans="1:6" x14ac:dyDescent="0.25">
      <c r="A1050" t="s">
        <v>272</v>
      </c>
      <c r="B1050" t="s">
        <v>50</v>
      </c>
      <c r="C1050" t="s">
        <v>136</v>
      </c>
      <c r="D1050" t="s">
        <v>273</v>
      </c>
      <c r="E1050">
        <v>50</v>
      </c>
      <c r="F1050">
        <v>0.52100000000000002</v>
      </c>
    </row>
    <row r="1051" spans="1:6" x14ac:dyDescent="0.25">
      <c r="A1051" t="s">
        <v>272</v>
      </c>
      <c r="B1051" t="s">
        <v>50</v>
      </c>
      <c r="C1051" t="s">
        <v>136</v>
      </c>
      <c r="D1051" t="s">
        <v>274</v>
      </c>
      <c r="E1051">
        <v>4</v>
      </c>
      <c r="F1051">
        <v>4.2000000000000003E-2</v>
      </c>
    </row>
    <row r="1052" spans="1:6" x14ac:dyDescent="0.25">
      <c r="A1052" t="s">
        <v>272</v>
      </c>
      <c r="B1052" t="s">
        <v>50</v>
      </c>
      <c r="C1052" t="s">
        <v>136</v>
      </c>
      <c r="D1052" t="s">
        <v>275</v>
      </c>
      <c r="E1052">
        <v>12</v>
      </c>
      <c r="F1052">
        <v>0.125</v>
      </c>
    </row>
    <row r="1053" spans="1:6" x14ac:dyDescent="0.25">
      <c r="A1053" t="s">
        <v>272</v>
      </c>
      <c r="B1053" t="s">
        <v>50</v>
      </c>
      <c r="C1053" t="s">
        <v>136</v>
      </c>
      <c r="D1053" t="s">
        <v>276</v>
      </c>
      <c r="E1053">
        <v>30</v>
      </c>
      <c r="F1053">
        <v>0.313</v>
      </c>
    </row>
    <row r="1054" spans="1:6" x14ac:dyDescent="0.25">
      <c r="A1054" t="s">
        <v>272</v>
      </c>
      <c r="B1054" t="s">
        <v>50</v>
      </c>
      <c r="C1054" t="s">
        <v>104</v>
      </c>
      <c r="D1054" t="s">
        <v>273</v>
      </c>
      <c r="E1054">
        <v>52</v>
      </c>
      <c r="F1054">
        <v>0.57099999999999995</v>
      </c>
    </row>
    <row r="1055" spans="1:6" x14ac:dyDescent="0.25">
      <c r="A1055" t="s">
        <v>272</v>
      </c>
      <c r="B1055" t="s">
        <v>50</v>
      </c>
      <c r="C1055" t="s">
        <v>104</v>
      </c>
      <c r="D1055" t="s">
        <v>274</v>
      </c>
      <c r="E1055">
        <v>6</v>
      </c>
      <c r="F1055">
        <v>6.6000000000000003E-2</v>
      </c>
    </row>
    <row r="1056" spans="1:6" x14ac:dyDescent="0.25">
      <c r="A1056" t="s">
        <v>272</v>
      </c>
      <c r="B1056" t="s">
        <v>50</v>
      </c>
      <c r="C1056" t="s">
        <v>104</v>
      </c>
      <c r="D1056" t="s">
        <v>275</v>
      </c>
      <c r="E1056">
        <v>13</v>
      </c>
      <c r="F1056">
        <v>0.14299999999999999</v>
      </c>
    </row>
    <row r="1057" spans="1:6" x14ac:dyDescent="0.25">
      <c r="A1057" t="s">
        <v>272</v>
      </c>
      <c r="B1057" t="s">
        <v>50</v>
      </c>
      <c r="C1057" t="s">
        <v>104</v>
      </c>
      <c r="D1057" t="s">
        <v>276</v>
      </c>
      <c r="E1057">
        <v>20</v>
      </c>
      <c r="F1057">
        <v>0.22</v>
      </c>
    </row>
    <row r="1058" spans="1:6" x14ac:dyDescent="0.25">
      <c r="A1058" t="s">
        <v>272</v>
      </c>
      <c r="B1058" t="s">
        <v>50</v>
      </c>
      <c r="C1058" t="s">
        <v>105</v>
      </c>
      <c r="D1058" t="s">
        <v>273</v>
      </c>
      <c r="E1058">
        <v>372</v>
      </c>
      <c r="F1058">
        <v>0.59399999999999997</v>
      </c>
    </row>
    <row r="1059" spans="1:6" x14ac:dyDescent="0.25">
      <c r="A1059" t="s">
        <v>272</v>
      </c>
      <c r="B1059" t="s">
        <v>50</v>
      </c>
      <c r="C1059" t="s">
        <v>105</v>
      </c>
      <c r="D1059" t="s">
        <v>274</v>
      </c>
      <c r="E1059">
        <v>23</v>
      </c>
      <c r="F1059">
        <v>3.6999999999999998E-2</v>
      </c>
    </row>
    <row r="1060" spans="1:6" x14ac:dyDescent="0.25">
      <c r="A1060" t="s">
        <v>272</v>
      </c>
      <c r="B1060" t="s">
        <v>50</v>
      </c>
      <c r="C1060" t="s">
        <v>105</v>
      </c>
      <c r="D1060" t="s">
        <v>275</v>
      </c>
      <c r="E1060">
        <v>98</v>
      </c>
      <c r="F1060">
        <v>0.157</v>
      </c>
    </row>
    <row r="1061" spans="1:6" x14ac:dyDescent="0.25">
      <c r="A1061" t="s">
        <v>272</v>
      </c>
      <c r="B1061" t="s">
        <v>50</v>
      </c>
      <c r="C1061" t="s">
        <v>105</v>
      </c>
      <c r="D1061" t="s">
        <v>276</v>
      </c>
      <c r="E1061">
        <v>133</v>
      </c>
      <c r="F1061">
        <v>0.21199999999999999</v>
      </c>
    </row>
    <row r="1062" spans="1:6" x14ac:dyDescent="0.25">
      <c r="A1062" t="s">
        <v>272</v>
      </c>
      <c r="B1062" t="s">
        <v>50</v>
      </c>
      <c r="C1062" t="s">
        <v>106</v>
      </c>
      <c r="D1062" t="s">
        <v>273</v>
      </c>
      <c r="E1062">
        <v>478</v>
      </c>
      <c r="F1062">
        <v>0.61799999999999999</v>
      </c>
    </row>
    <row r="1063" spans="1:6" x14ac:dyDescent="0.25">
      <c r="A1063" t="s">
        <v>272</v>
      </c>
      <c r="B1063" t="s">
        <v>50</v>
      </c>
      <c r="C1063" t="s">
        <v>106</v>
      </c>
      <c r="D1063" t="s">
        <v>274</v>
      </c>
      <c r="E1063">
        <v>36</v>
      </c>
      <c r="F1063">
        <v>4.7E-2</v>
      </c>
    </row>
    <row r="1064" spans="1:6" x14ac:dyDescent="0.25">
      <c r="A1064" t="s">
        <v>272</v>
      </c>
      <c r="B1064" t="s">
        <v>50</v>
      </c>
      <c r="C1064" t="s">
        <v>106</v>
      </c>
      <c r="D1064" t="s">
        <v>275</v>
      </c>
      <c r="E1064">
        <v>103</v>
      </c>
      <c r="F1064">
        <v>0.13300000000000001</v>
      </c>
    </row>
    <row r="1065" spans="1:6" x14ac:dyDescent="0.25">
      <c r="A1065" t="s">
        <v>272</v>
      </c>
      <c r="B1065" t="s">
        <v>50</v>
      </c>
      <c r="C1065" t="s">
        <v>106</v>
      </c>
      <c r="D1065" t="s">
        <v>276</v>
      </c>
      <c r="E1065">
        <v>157</v>
      </c>
      <c r="F1065">
        <v>0.20300000000000001</v>
      </c>
    </row>
    <row r="1066" spans="1:6" x14ac:dyDescent="0.25">
      <c r="A1066" t="s">
        <v>272</v>
      </c>
      <c r="B1066" t="s">
        <v>50</v>
      </c>
      <c r="C1066" t="s">
        <v>107</v>
      </c>
      <c r="D1066" t="s">
        <v>273</v>
      </c>
      <c r="E1066">
        <v>437</v>
      </c>
      <c r="F1066">
        <v>0.63600000000000001</v>
      </c>
    </row>
    <row r="1067" spans="1:6" x14ac:dyDescent="0.25">
      <c r="A1067" t="s">
        <v>272</v>
      </c>
      <c r="B1067" t="s">
        <v>50</v>
      </c>
      <c r="C1067" t="s">
        <v>107</v>
      </c>
      <c r="D1067" t="s">
        <v>274</v>
      </c>
      <c r="E1067">
        <v>38</v>
      </c>
      <c r="F1067">
        <v>5.5E-2</v>
      </c>
    </row>
    <row r="1068" spans="1:6" x14ac:dyDescent="0.25">
      <c r="A1068" t="s">
        <v>272</v>
      </c>
      <c r="B1068" t="s">
        <v>50</v>
      </c>
      <c r="C1068" t="s">
        <v>107</v>
      </c>
      <c r="D1068" t="s">
        <v>275</v>
      </c>
      <c r="E1068">
        <v>85</v>
      </c>
      <c r="F1068">
        <v>0.124</v>
      </c>
    </row>
    <row r="1069" spans="1:6" x14ac:dyDescent="0.25">
      <c r="A1069" t="s">
        <v>272</v>
      </c>
      <c r="B1069" t="s">
        <v>50</v>
      </c>
      <c r="C1069" t="s">
        <v>107</v>
      </c>
      <c r="D1069" t="s">
        <v>276</v>
      </c>
      <c r="E1069">
        <v>127</v>
      </c>
      <c r="F1069">
        <v>0.185</v>
      </c>
    </row>
    <row r="1070" spans="1:6" x14ac:dyDescent="0.25">
      <c r="A1070" t="s">
        <v>272</v>
      </c>
      <c r="B1070" t="s">
        <v>50</v>
      </c>
      <c r="C1070" t="s">
        <v>79</v>
      </c>
      <c r="D1070" t="s">
        <v>273</v>
      </c>
      <c r="E1070">
        <v>129</v>
      </c>
      <c r="F1070">
        <v>0.60299999999999998</v>
      </c>
    </row>
    <row r="1071" spans="1:6" x14ac:dyDescent="0.25">
      <c r="A1071" t="s">
        <v>272</v>
      </c>
      <c r="B1071" t="s">
        <v>50</v>
      </c>
      <c r="C1071" t="s">
        <v>79</v>
      </c>
      <c r="D1071" t="s">
        <v>274</v>
      </c>
      <c r="E1071">
        <v>11</v>
      </c>
      <c r="F1071">
        <v>5.0999999999999997E-2</v>
      </c>
    </row>
    <row r="1072" spans="1:6" x14ac:dyDescent="0.25">
      <c r="A1072" t="s">
        <v>272</v>
      </c>
      <c r="B1072" t="s">
        <v>50</v>
      </c>
      <c r="C1072" t="s">
        <v>79</v>
      </c>
      <c r="D1072" t="s">
        <v>275</v>
      </c>
      <c r="E1072">
        <v>34</v>
      </c>
      <c r="F1072">
        <v>0.159</v>
      </c>
    </row>
    <row r="1073" spans="1:6" x14ac:dyDescent="0.25">
      <c r="A1073" t="s">
        <v>272</v>
      </c>
      <c r="B1073" t="s">
        <v>50</v>
      </c>
      <c r="C1073" t="s">
        <v>79</v>
      </c>
      <c r="D1073" t="s">
        <v>276</v>
      </c>
      <c r="E1073">
        <v>40</v>
      </c>
      <c r="F1073">
        <v>0.187</v>
      </c>
    </row>
    <row r="1074" spans="1:6" x14ac:dyDescent="0.25">
      <c r="A1074" t="s">
        <v>272</v>
      </c>
      <c r="B1074" t="s">
        <v>50</v>
      </c>
      <c r="C1074" t="s">
        <v>80</v>
      </c>
      <c r="D1074" t="s">
        <v>273</v>
      </c>
      <c r="E1074">
        <v>209</v>
      </c>
      <c r="F1074">
        <v>0.58399999999999996</v>
      </c>
    </row>
    <row r="1075" spans="1:6" x14ac:dyDescent="0.25">
      <c r="A1075" t="s">
        <v>272</v>
      </c>
      <c r="B1075" t="s">
        <v>50</v>
      </c>
      <c r="C1075" t="s">
        <v>80</v>
      </c>
      <c r="D1075" t="s">
        <v>274</v>
      </c>
      <c r="E1075">
        <v>17</v>
      </c>
      <c r="F1075">
        <v>4.7E-2</v>
      </c>
    </row>
    <row r="1076" spans="1:6" x14ac:dyDescent="0.25">
      <c r="A1076" t="s">
        <v>272</v>
      </c>
      <c r="B1076" t="s">
        <v>50</v>
      </c>
      <c r="C1076" t="s">
        <v>80</v>
      </c>
      <c r="D1076" t="s">
        <v>275</v>
      </c>
      <c r="E1076">
        <v>47</v>
      </c>
      <c r="F1076">
        <v>0.13100000000000001</v>
      </c>
    </row>
    <row r="1077" spans="1:6" x14ac:dyDescent="0.25">
      <c r="A1077" t="s">
        <v>272</v>
      </c>
      <c r="B1077" t="s">
        <v>50</v>
      </c>
      <c r="C1077" t="s">
        <v>80</v>
      </c>
      <c r="D1077" t="s">
        <v>276</v>
      </c>
      <c r="E1077">
        <v>85</v>
      </c>
      <c r="F1077">
        <v>0.23699999999999999</v>
      </c>
    </row>
    <row r="1078" spans="1:6" x14ac:dyDescent="0.25">
      <c r="A1078" t="s">
        <v>272</v>
      </c>
      <c r="B1078" t="s">
        <v>50</v>
      </c>
      <c r="C1078" t="s">
        <v>108</v>
      </c>
      <c r="D1078" t="s">
        <v>273</v>
      </c>
      <c r="E1078">
        <v>3</v>
      </c>
      <c r="F1078">
        <v>0.25</v>
      </c>
    </row>
    <row r="1079" spans="1:6" x14ac:dyDescent="0.25">
      <c r="A1079" t="s">
        <v>272</v>
      </c>
      <c r="B1079" t="s">
        <v>50</v>
      </c>
      <c r="C1079" t="s">
        <v>108</v>
      </c>
      <c r="D1079" t="s">
        <v>274</v>
      </c>
      <c r="E1079">
        <v>0</v>
      </c>
      <c r="F1079">
        <v>0</v>
      </c>
    </row>
    <row r="1080" spans="1:6" x14ac:dyDescent="0.25">
      <c r="A1080" t="s">
        <v>272</v>
      </c>
      <c r="B1080" t="s">
        <v>50</v>
      </c>
      <c r="C1080" t="s">
        <v>108</v>
      </c>
      <c r="D1080" t="s">
        <v>275</v>
      </c>
      <c r="E1080">
        <v>5</v>
      </c>
      <c r="F1080">
        <v>0.41699999999999998</v>
      </c>
    </row>
    <row r="1081" spans="1:6" x14ac:dyDescent="0.25">
      <c r="A1081" t="s">
        <v>272</v>
      </c>
      <c r="B1081" t="s">
        <v>50</v>
      </c>
      <c r="C1081" t="s">
        <v>108</v>
      </c>
      <c r="D1081" t="s">
        <v>276</v>
      </c>
      <c r="E1081">
        <v>4</v>
      </c>
      <c r="F1081">
        <v>0.33300000000000002</v>
      </c>
    </row>
    <row r="1082" spans="1:6" x14ac:dyDescent="0.25">
      <c r="A1082" t="s">
        <v>272</v>
      </c>
      <c r="B1082" t="s">
        <v>50</v>
      </c>
      <c r="C1082" t="s">
        <v>140</v>
      </c>
      <c r="D1082" t="s">
        <v>273</v>
      </c>
      <c r="E1082">
        <v>655</v>
      </c>
      <c r="F1082">
        <v>0.65200000000000002</v>
      </c>
    </row>
    <row r="1083" spans="1:6" x14ac:dyDescent="0.25">
      <c r="A1083" t="s">
        <v>272</v>
      </c>
      <c r="B1083" t="s">
        <v>50</v>
      </c>
      <c r="C1083" t="s">
        <v>140</v>
      </c>
      <c r="D1083" t="s">
        <v>274</v>
      </c>
      <c r="E1083">
        <v>42</v>
      </c>
      <c r="F1083">
        <v>4.2000000000000003E-2</v>
      </c>
    </row>
    <row r="1084" spans="1:6" x14ac:dyDescent="0.25">
      <c r="A1084" t="s">
        <v>272</v>
      </c>
      <c r="B1084" t="s">
        <v>50</v>
      </c>
      <c r="C1084" t="s">
        <v>140</v>
      </c>
      <c r="D1084" t="s">
        <v>275</v>
      </c>
      <c r="E1084">
        <v>126</v>
      </c>
      <c r="F1084">
        <v>0.125</v>
      </c>
    </row>
    <row r="1085" spans="1:6" x14ac:dyDescent="0.25">
      <c r="A1085" t="s">
        <v>272</v>
      </c>
      <c r="B1085" t="s">
        <v>50</v>
      </c>
      <c r="C1085" t="s">
        <v>140</v>
      </c>
      <c r="D1085" t="s">
        <v>276</v>
      </c>
      <c r="E1085">
        <v>181</v>
      </c>
      <c r="F1085">
        <v>0.18</v>
      </c>
    </row>
    <row r="1086" spans="1:6" x14ac:dyDescent="0.25">
      <c r="A1086" t="s">
        <v>272</v>
      </c>
      <c r="B1086" t="s">
        <v>50</v>
      </c>
      <c r="C1086" t="s">
        <v>141</v>
      </c>
      <c r="D1086" t="s">
        <v>273</v>
      </c>
      <c r="E1086">
        <v>170</v>
      </c>
      <c r="F1086">
        <v>0.60299999999999998</v>
      </c>
    </row>
    <row r="1087" spans="1:6" x14ac:dyDescent="0.25">
      <c r="A1087" t="s">
        <v>272</v>
      </c>
      <c r="B1087" t="s">
        <v>50</v>
      </c>
      <c r="C1087" t="s">
        <v>141</v>
      </c>
      <c r="D1087" t="s">
        <v>274</v>
      </c>
      <c r="E1087">
        <v>8</v>
      </c>
      <c r="F1087">
        <v>2.8000000000000001E-2</v>
      </c>
    </row>
    <row r="1088" spans="1:6" x14ac:dyDescent="0.25">
      <c r="A1088" t="s">
        <v>272</v>
      </c>
      <c r="B1088" t="s">
        <v>50</v>
      </c>
      <c r="C1088" t="s">
        <v>141</v>
      </c>
      <c r="D1088" t="s">
        <v>275</v>
      </c>
      <c r="E1088">
        <v>45</v>
      </c>
      <c r="F1088">
        <v>0.16</v>
      </c>
    </row>
    <row r="1089" spans="1:6" x14ac:dyDescent="0.25">
      <c r="A1089" t="s">
        <v>272</v>
      </c>
      <c r="B1089" t="s">
        <v>50</v>
      </c>
      <c r="C1089" t="s">
        <v>141</v>
      </c>
      <c r="D1089" t="s">
        <v>276</v>
      </c>
      <c r="E1089">
        <v>59</v>
      </c>
      <c r="F1089">
        <v>0.20899999999999999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 with graphs</vt:lpstr>
      <vt:lpstr>Group Data(subtotal by segment)</vt:lpstr>
      <vt:lpstr>Raw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Naila Al Mahmuda</dc:creator>
  <cp:lastModifiedBy>Dr. Naila Al Mahmuda</cp:lastModifiedBy>
  <dcterms:created xsi:type="dcterms:W3CDTF">2023-09-04T15:57:07Z</dcterms:created>
  <dcterms:modified xsi:type="dcterms:W3CDTF">2023-09-06T17:23:05Z</dcterms:modified>
</cp:coreProperties>
</file>