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nickparis/SanFran6Homes/"/>
    </mc:Choice>
  </mc:AlternateContent>
  <bookViews>
    <workbookView xWindow="160" yWindow="460" windowWidth="12580" windowHeight="9460"/>
  </bookViews>
  <sheets>
    <sheet name="Apple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 i="1" l="1"/>
  <c r="G4" i="1"/>
  <c r="E5" i="1"/>
  <c r="G5" i="1"/>
  <c r="G7" i="1"/>
  <c r="G8" i="1"/>
</calcChain>
</file>

<file path=xl/sharedStrings.xml><?xml version="1.0" encoding="utf-8"?>
<sst xmlns="http://schemas.openxmlformats.org/spreadsheetml/2006/main" count="28" uniqueCount="24">
  <si>
    <t xml:space="preserve"> </t>
  </si>
  <si>
    <r>
      <rPr>
        <vertAlign val="superscript"/>
        <sz val="10"/>
        <rFont val="Arial"/>
        <family val="2"/>
      </rPr>
      <t>4</t>
    </r>
    <r>
      <rPr>
        <sz val="10"/>
        <rFont val="Arial"/>
        <family val="2"/>
      </rPr>
      <t>Includes juice sold as frozen concentrate.  The consumer reconstitutes this juice after purchase by adding three containers of water per container of concentrate. Retail price is dollars per pint after reconstitution.</t>
    </r>
  </si>
  <si>
    <r>
      <rPr>
        <vertAlign val="superscript"/>
        <sz val="10"/>
        <rFont val="Arial"/>
        <family val="2"/>
      </rPr>
      <t>3</t>
    </r>
    <r>
      <rPr>
        <sz val="10"/>
        <rFont val="Arial"/>
        <family val="2"/>
      </rPr>
      <t xml:space="preserve">Includes refrigerated and unrefrigerated juice. </t>
    </r>
  </si>
  <si>
    <r>
      <rPr>
        <vertAlign val="superscript"/>
        <sz val="10"/>
        <rFont val="Arial"/>
        <family val="2"/>
      </rPr>
      <t>2</t>
    </r>
    <r>
      <rPr>
        <sz val="10"/>
        <rFont val="Arial"/>
        <family val="2"/>
      </rPr>
      <t xml:space="preserve">Excludes applesauce packed in individual containers that are 4 ounces in size or smaller. Includes flavors like "original," "cinnamon," "plain," "unsweetened," "old fashioned," "homestyle," "sweetened," and "brown sugar cinnamon." Excludes certain other flavors like "strawberry," "honey cinnamon," "peach," and "maple." </t>
    </r>
  </si>
  <si>
    <t>fl oz</t>
  </si>
  <si>
    <t xml:space="preserve"> per pint</t>
  </si>
  <si>
    <r>
      <t>Frozen</t>
    </r>
    <r>
      <rPr>
        <vertAlign val="superscript"/>
        <sz val="10"/>
        <rFont val="Arial"/>
        <family val="2"/>
      </rPr>
      <t>4</t>
    </r>
  </si>
  <si>
    <r>
      <t>Ready to drink</t>
    </r>
    <r>
      <rPr>
        <vertAlign val="superscript"/>
        <sz val="10"/>
        <rFont val="Agency FB"/>
        <family val="2"/>
      </rPr>
      <t>3</t>
    </r>
  </si>
  <si>
    <t>Juice</t>
  </si>
  <si>
    <t>pounds</t>
  </si>
  <si>
    <t xml:space="preserve"> per pound</t>
  </si>
  <si>
    <r>
      <t>Applesauce</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</si>
  <si>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</si>
  <si>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</si>
  <si>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</si>
  <si>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</si>
  <si>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</si>
  <si>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</si>
  <si>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</si>
  <si>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</si>
  <si>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</si>
  <si>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Apples—Average retail price per pound or pint and per cup equivalent, 2013</t>
  </si>
  <si>
    <t>Source: Calculated by ERS, 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</si>
  <si>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1</t>
    </r>
    <r>
      <rPr>
        <sz val="10"/>
        <rFont val="Arial"/>
        <family val="2"/>
      </rPr>
      <t>The USDA National Nutrient Database for Standard Reference (SR) reports that the inedible stem and core of a raw apple account for 10 percent of the fruit's weight, implying a preparation yield of 90 percent, when apples are eaten raw including the peel.</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</si>
</sst>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vertAlign val="superscript"/>
      <sz val="10"/>
      <name val="Agency FB"/>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0" tint="-0.499984740745262"/>
      </left>
      <right/>
      <top style="thin">
        <color auto="1"/>
      </top>
      <bottom style="thin">
        <color auto="1"/>
      </bottom>
      <diagonal/>
    </border>
    <border>
      <left/>
      <right style="thin">
        <color theme="0" tint="-0.499984740745262"/>
      </right>
      <top style="thin">
        <color theme="0"/>
      </top>
      <bottom style="thin">
        <color auto="1"/>
      </bottom>
      <diagonal/>
    </border>
    <border>
      <left style="thin">
        <color theme="0" tint="-0.499984740745262"/>
      </left>
      <right style="thin">
        <color auto="1"/>
      </right>
      <top style="thin">
        <color theme="0"/>
      </top>
      <bottom style="thin">
        <color auto="1"/>
      </bottom>
      <diagonal/>
    </border>
    <border>
      <left style="thin">
        <color auto="1"/>
      </left>
      <right style="thin">
        <color theme="0" tint="-0.499984740745262"/>
      </right>
      <top style="thin">
        <color theme="0"/>
      </top>
      <bottom style="thin">
        <color auto="1"/>
      </bottom>
      <diagonal/>
    </border>
    <border>
      <left/>
      <right/>
      <top style="thin">
        <color theme="0"/>
      </top>
      <bottom style="thin">
        <color auto="1"/>
      </bottom>
      <diagonal/>
    </border>
    <border>
      <left style="thin">
        <color theme="0" tint="-0.499984740745262"/>
      </left>
      <right/>
      <top style="thin">
        <color theme="0"/>
      </top>
      <bottom style="thin">
        <color auto="1"/>
      </bottom>
      <diagonal/>
    </border>
    <border>
      <left/>
      <right style="thin">
        <color theme="0" tint="-0.499984740745262"/>
      </right>
      <top style="double">
        <color auto="1"/>
      </top>
      <bottom style="thin">
        <color theme="0"/>
      </bottom>
      <diagonal/>
    </border>
    <border>
      <left style="thin">
        <color theme="0" tint="-0.499984740745262"/>
      </left>
      <right style="thin">
        <color auto="1"/>
      </right>
      <top style="double">
        <color auto="1"/>
      </top>
      <bottom style="thin">
        <color theme="0"/>
      </bottom>
      <diagonal/>
    </border>
    <border>
      <left style="thin">
        <color auto="1"/>
      </left>
      <right style="thin">
        <color theme="0" tint="-0.499984740745262"/>
      </right>
      <top style="double">
        <color auto="1"/>
      </top>
      <bottom style="thin">
        <color theme="0"/>
      </bottom>
      <diagonal/>
    </border>
    <border>
      <left/>
      <right/>
      <top style="double">
        <color auto="1"/>
      </top>
      <bottom style="thin">
        <color theme="0"/>
      </bottom>
      <diagonal/>
    </border>
    <border>
      <left style="thin">
        <color theme="0" tint="-0.499984740745262"/>
      </left>
      <right/>
      <top style="double">
        <color auto="1"/>
      </top>
      <bottom style="thin">
        <color theme="0"/>
      </bottom>
      <diagonal/>
    </border>
    <border>
      <left/>
      <right/>
      <top/>
      <bottom style="double">
        <color auto="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1">
    <xf numFmtId="0" fontId="0" fillId="0" borderId="0" xfId="0"/>
    <xf numFmtId="164" fontId="2" fillId="0" borderId="4" xfId="0" applyNumberFormat="1" applyFont="1" applyFill="1" applyBorder="1" applyAlignment="1">
      <alignment horizontal="center"/>
    </xf>
    <xf numFmtId="2" fontId="2" fillId="0" borderId="4" xfId="0" applyNumberFormat="1" applyFont="1" applyFill="1" applyBorder="1" applyAlignment="1">
      <alignment horizontal="center"/>
    </xf>
    <xf numFmtId="0" fontId="2" fillId="0" borderId="4" xfId="0" applyNumberFormat="1" applyFont="1" applyFill="1" applyBorder="1" applyAlignment="1">
      <alignment horizontal="center"/>
    </xf>
    <xf numFmtId="0" fontId="2" fillId="0" borderId="4" xfId="1" applyNumberFormat="1" applyFont="1" applyFill="1" applyBorder="1" applyAlignment="1">
      <alignment horizontal="center"/>
    </xf>
    <xf numFmtId="0" fontId="2" fillId="0" borderId="4" xfId="0" applyFont="1" applyFill="1" applyBorder="1" applyAlignment="1">
      <alignment horizontal="left" vertical="center" indent="1"/>
    </xf>
    <xf numFmtId="164" fontId="2" fillId="0" borderId="5" xfId="0" applyNumberFormat="1" applyFont="1" applyFill="1" applyBorder="1" applyAlignment="1">
      <alignment horizontal="center"/>
    </xf>
    <xf numFmtId="2" fontId="2" fillId="0" borderId="5" xfId="0" applyNumberFormat="1" applyFont="1" applyFill="1" applyBorder="1" applyAlignment="1">
      <alignment horizontal="center"/>
    </xf>
    <xf numFmtId="0" fontId="2" fillId="0" borderId="5" xfId="0" applyNumberFormat="1" applyFont="1" applyFill="1" applyBorder="1" applyAlignment="1">
      <alignment horizontal="center"/>
    </xf>
    <xf numFmtId="0" fontId="2" fillId="0" borderId="5" xfId="1" applyNumberFormat="1" applyFont="1" applyFill="1" applyBorder="1" applyAlignment="1">
      <alignment horizontal="center"/>
    </xf>
    <xf numFmtId="0" fontId="2" fillId="0" borderId="5" xfId="0" applyFont="1" applyFill="1" applyBorder="1" applyAlignment="1">
      <alignment horizontal="left" vertical="center" indent="1"/>
    </xf>
    <xf numFmtId="0" fontId="2" fillId="0" borderId="5" xfId="0" applyFont="1" applyFill="1" applyBorder="1" applyAlignment="1">
      <alignment horizontal="center"/>
    </xf>
    <xf numFmtId="165" fontId="0" fillId="0" borderId="5" xfId="0" applyNumberFormat="1" applyFill="1" applyBorder="1" applyAlignment="1">
      <alignment horizontal="center"/>
    </xf>
    <xf numFmtId="0" fontId="2" fillId="0" borderId="5" xfId="0" applyFont="1" applyFill="1" applyBorder="1" applyAlignment="1">
      <alignment horizontal="lef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0" fontId="2" fillId="0" borderId="2" xfId="0" applyFont="1" applyFill="1" applyBorder="1" applyAlignment="1">
      <alignment vertical="top" wrapText="1"/>
    </xf>
    <xf numFmtId="0" fontId="3" fillId="0" borderId="2" xfId="0" applyFont="1" applyBorder="1" applyAlignment="1">
      <alignment vertical="top" wrapText="1"/>
    </xf>
    <xf numFmtId="0" fontId="2" fillId="0" borderId="8" xfId="0" applyFont="1" applyFill="1" applyBorder="1" applyAlignment="1">
      <alignment horizontal="left" vertical="center" wrapText="1"/>
    </xf>
    <xf numFmtId="0" fontId="0" fillId="0" borderId="7" xfId="0" applyBorder="1" applyAlignment="1">
      <alignment wrapText="1"/>
    </xf>
    <xf numFmtId="0" fontId="0" fillId="0" borderId="6" xfId="0" applyBorder="1" applyAlignment="1">
      <alignment wrapText="1"/>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6" fillId="0" borderId="19" xfId="0" applyFont="1" applyBorder="1" applyAlignment="1">
      <alignment vertical="center" wrapText="1"/>
    </xf>
    <xf numFmtId="0" fontId="3" fillId="0" borderId="19" xfId="0" applyFont="1" applyBorder="1" applyAlignment="1">
      <alignment vertical="center" wrapText="1"/>
    </xf>
    <xf numFmtId="0" fontId="2" fillId="0" borderId="18" xfId="0" applyFont="1" applyBorder="1" applyAlignment="1">
      <alignment horizontal="center" vertical="center" wrapText="1"/>
    </xf>
    <xf numFmtId="0" fontId="2" fillId="0" borderId="13" xfId="0"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16"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1" xfId="0" applyNumberFormat="1" applyFont="1" applyBorder="1" applyAlignment="1">
      <alignment horizontal="center" vertical="center"/>
    </xf>
    <xf numFmtId="2" fontId="2" fillId="0" borderId="10" xfId="0" applyNumberFormat="1" applyFont="1" applyBorder="1" applyAlignment="1">
      <alignment horizontal="center" vertical="center"/>
    </xf>
    <xf numFmtId="0" fontId="2" fillId="0" borderId="2"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election sqref="A1:G1"/>
    </sheetView>
  </sheetViews>
  <sheetFormatPr baseColWidth="10" defaultColWidth="8.83203125" defaultRowHeight="15" x14ac:dyDescent="0.2"/>
  <cols>
    <col min="1" max="1" width="18.83203125" customWidth="1"/>
    <col min="2" max="2" width="11.1640625" customWidth="1"/>
    <col min="3" max="3" width="9.6640625" customWidth="1"/>
    <col min="4" max="4" width="12" customWidth="1"/>
    <col min="5" max="5" width="10.6640625" customWidth="1"/>
    <col min="6" max="6" width="8.6640625" customWidth="1"/>
    <col min="7" max="7" width="16" customWidth="1"/>
    <col min="254" max="254" width="19.83203125" customWidth="1"/>
    <col min="255" max="255" width="9.1640625" customWidth="1"/>
    <col min="256" max="256" width="12.6640625" customWidth="1"/>
    <col min="257" max="257" width="14.83203125" customWidth="1"/>
    <col min="258" max="258" width="10" customWidth="1"/>
    <col min="259" max="259" width="6.1640625" customWidth="1"/>
    <col min="260" max="260" width="9.33203125" customWidth="1"/>
    <col min="261" max="261" width="9" customWidth="1"/>
    <col min="262" max="262" width="11.33203125" customWidth="1"/>
    <col min="263" max="263" width="17.83203125" customWidth="1"/>
    <col min="510" max="510" width="19.83203125" customWidth="1"/>
    <col min="511" max="511" width="9.1640625" customWidth="1"/>
    <col min="512" max="512" width="12.6640625" customWidth="1"/>
    <col min="513" max="513" width="14.83203125" customWidth="1"/>
    <col min="514" max="514" width="10" customWidth="1"/>
    <col min="515" max="515" width="6.1640625" customWidth="1"/>
    <col min="516" max="516" width="9.33203125" customWidth="1"/>
    <col min="517" max="517" width="9" customWidth="1"/>
    <col min="518" max="518" width="11.33203125" customWidth="1"/>
    <col min="519" max="519" width="17.83203125" customWidth="1"/>
    <col min="766" max="766" width="19.83203125" customWidth="1"/>
    <col min="767" max="767" width="9.1640625" customWidth="1"/>
    <col min="768" max="768" width="12.6640625" customWidth="1"/>
    <col min="769" max="769" width="14.83203125" customWidth="1"/>
    <col min="770" max="770" width="10" customWidth="1"/>
    <col min="771" max="771" width="6.1640625" customWidth="1"/>
    <col min="772" max="772" width="9.33203125" customWidth="1"/>
    <col min="773" max="773" width="9" customWidth="1"/>
    <col min="774" max="774" width="11.33203125" customWidth="1"/>
    <col min="775" max="775" width="17.83203125" customWidth="1"/>
    <col min="1022" max="1022" width="19.83203125" customWidth="1"/>
    <col min="1023" max="1023" width="9.1640625" customWidth="1"/>
    <col min="1024" max="1024" width="12.6640625" customWidth="1"/>
    <col min="1025" max="1025" width="14.83203125" customWidth="1"/>
    <col min="1026" max="1026" width="10" customWidth="1"/>
    <col min="1027" max="1027" width="6.1640625" customWidth="1"/>
    <col min="1028" max="1028" width="9.33203125" customWidth="1"/>
    <col min="1029" max="1029" width="9" customWidth="1"/>
    <col min="1030" max="1030" width="11.33203125" customWidth="1"/>
    <col min="1031" max="1031" width="17.83203125" customWidth="1"/>
    <col min="1278" max="1278" width="19.83203125" customWidth="1"/>
    <col min="1279" max="1279" width="9.1640625" customWidth="1"/>
    <col min="1280" max="1280" width="12.6640625" customWidth="1"/>
    <col min="1281" max="1281" width="14.83203125" customWidth="1"/>
    <col min="1282" max="1282" width="10" customWidth="1"/>
    <col min="1283" max="1283" width="6.1640625" customWidth="1"/>
    <col min="1284" max="1284" width="9.33203125" customWidth="1"/>
    <col min="1285" max="1285" width="9" customWidth="1"/>
    <col min="1286" max="1286" width="11.33203125" customWidth="1"/>
    <col min="1287" max="1287" width="17.83203125" customWidth="1"/>
    <col min="1534" max="1534" width="19.83203125" customWidth="1"/>
    <col min="1535" max="1535" width="9.1640625" customWidth="1"/>
    <col min="1536" max="1536" width="12.6640625" customWidth="1"/>
    <col min="1537" max="1537" width="14.83203125" customWidth="1"/>
    <col min="1538" max="1538" width="10" customWidth="1"/>
    <col min="1539" max="1539" width="6.1640625" customWidth="1"/>
    <col min="1540" max="1540" width="9.33203125" customWidth="1"/>
    <col min="1541" max="1541" width="9" customWidth="1"/>
    <col min="1542" max="1542" width="11.33203125" customWidth="1"/>
    <col min="1543" max="1543" width="17.83203125" customWidth="1"/>
    <col min="1790" max="1790" width="19.83203125" customWidth="1"/>
    <col min="1791" max="1791" width="9.1640625" customWidth="1"/>
    <col min="1792" max="1792" width="12.6640625" customWidth="1"/>
    <col min="1793" max="1793" width="14.83203125" customWidth="1"/>
    <col min="1794" max="1794" width="10" customWidth="1"/>
    <col min="1795" max="1795" width="6.1640625" customWidth="1"/>
    <col min="1796" max="1796" width="9.33203125" customWidth="1"/>
    <col min="1797" max="1797" width="9" customWidth="1"/>
    <col min="1798" max="1798" width="11.33203125" customWidth="1"/>
    <col min="1799" max="1799" width="17.83203125" customWidth="1"/>
    <col min="2046" max="2046" width="19.83203125" customWidth="1"/>
    <col min="2047" max="2047" width="9.1640625" customWidth="1"/>
    <col min="2048" max="2048" width="12.6640625" customWidth="1"/>
    <col min="2049" max="2049" width="14.83203125" customWidth="1"/>
    <col min="2050" max="2050" width="10" customWidth="1"/>
    <col min="2051" max="2051" width="6.1640625" customWidth="1"/>
    <col min="2052" max="2052" width="9.33203125" customWidth="1"/>
    <col min="2053" max="2053" width="9" customWidth="1"/>
    <col min="2054" max="2054" width="11.33203125" customWidth="1"/>
    <col min="2055" max="2055" width="17.83203125" customWidth="1"/>
    <col min="2302" max="2302" width="19.83203125" customWidth="1"/>
    <col min="2303" max="2303" width="9.1640625" customWidth="1"/>
    <col min="2304" max="2304" width="12.6640625" customWidth="1"/>
    <col min="2305" max="2305" width="14.83203125" customWidth="1"/>
    <col min="2306" max="2306" width="10" customWidth="1"/>
    <col min="2307" max="2307" width="6.1640625" customWidth="1"/>
    <col min="2308" max="2308" width="9.33203125" customWidth="1"/>
    <col min="2309" max="2309" width="9" customWidth="1"/>
    <col min="2310" max="2310" width="11.33203125" customWidth="1"/>
    <col min="2311" max="2311" width="17.83203125" customWidth="1"/>
    <col min="2558" max="2558" width="19.83203125" customWidth="1"/>
    <col min="2559" max="2559" width="9.1640625" customWidth="1"/>
    <col min="2560" max="2560" width="12.6640625" customWidth="1"/>
    <col min="2561" max="2561" width="14.83203125" customWidth="1"/>
    <col min="2562" max="2562" width="10" customWidth="1"/>
    <col min="2563" max="2563" width="6.1640625" customWidth="1"/>
    <col min="2564" max="2564" width="9.33203125" customWidth="1"/>
    <col min="2565" max="2565" width="9" customWidth="1"/>
    <col min="2566" max="2566" width="11.33203125" customWidth="1"/>
    <col min="2567" max="2567" width="17.83203125" customWidth="1"/>
    <col min="2814" max="2814" width="19.83203125" customWidth="1"/>
    <col min="2815" max="2815" width="9.1640625" customWidth="1"/>
    <col min="2816" max="2816" width="12.6640625" customWidth="1"/>
    <col min="2817" max="2817" width="14.83203125" customWidth="1"/>
    <col min="2818" max="2818" width="10" customWidth="1"/>
    <col min="2819" max="2819" width="6.1640625" customWidth="1"/>
    <col min="2820" max="2820" width="9.33203125" customWidth="1"/>
    <col min="2821" max="2821" width="9" customWidth="1"/>
    <col min="2822" max="2822" width="11.33203125" customWidth="1"/>
    <col min="2823" max="2823" width="17.83203125" customWidth="1"/>
    <col min="3070" max="3070" width="19.83203125" customWidth="1"/>
    <col min="3071" max="3071" width="9.1640625" customWidth="1"/>
    <col min="3072" max="3072" width="12.6640625" customWidth="1"/>
    <col min="3073" max="3073" width="14.83203125" customWidth="1"/>
    <col min="3074" max="3074" width="10" customWidth="1"/>
    <col min="3075" max="3075" width="6.1640625" customWidth="1"/>
    <col min="3076" max="3076" width="9.33203125" customWidth="1"/>
    <col min="3077" max="3077" width="9" customWidth="1"/>
    <col min="3078" max="3078" width="11.33203125" customWidth="1"/>
    <col min="3079" max="3079" width="17.83203125" customWidth="1"/>
    <col min="3326" max="3326" width="19.83203125" customWidth="1"/>
    <col min="3327" max="3327" width="9.1640625" customWidth="1"/>
    <col min="3328" max="3328" width="12.6640625" customWidth="1"/>
    <col min="3329" max="3329" width="14.83203125" customWidth="1"/>
    <col min="3330" max="3330" width="10" customWidth="1"/>
    <col min="3331" max="3331" width="6.1640625" customWidth="1"/>
    <col min="3332" max="3332" width="9.33203125" customWidth="1"/>
    <col min="3333" max="3333" width="9" customWidth="1"/>
    <col min="3334" max="3334" width="11.33203125" customWidth="1"/>
    <col min="3335" max="3335" width="17.83203125" customWidth="1"/>
    <col min="3582" max="3582" width="19.83203125" customWidth="1"/>
    <col min="3583" max="3583" width="9.1640625" customWidth="1"/>
    <col min="3584" max="3584" width="12.6640625" customWidth="1"/>
    <col min="3585" max="3585" width="14.83203125" customWidth="1"/>
    <col min="3586" max="3586" width="10" customWidth="1"/>
    <col min="3587" max="3587" width="6.1640625" customWidth="1"/>
    <col min="3588" max="3588" width="9.33203125" customWidth="1"/>
    <col min="3589" max="3589" width="9" customWidth="1"/>
    <col min="3590" max="3590" width="11.33203125" customWidth="1"/>
    <col min="3591" max="3591" width="17.83203125" customWidth="1"/>
    <col min="3838" max="3838" width="19.83203125" customWidth="1"/>
    <col min="3839" max="3839" width="9.1640625" customWidth="1"/>
    <col min="3840" max="3840" width="12.6640625" customWidth="1"/>
    <col min="3841" max="3841" width="14.83203125" customWidth="1"/>
    <col min="3842" max="3842" width="10" customWidth="1"/>
    <col min="3843" max="3843" width="6.1640625" customWidth="1"/>
    <col min="3844" max="3844" width="9.33203125" customWidth="1"/>
    <col min="3845" max="3845" width="9" customWidth="1"/>
    <col min="3846" max="3846" width="11.33203125" customWidth="1"/>
    <col min="3847" max="3847" width="17.83203125" customWidth="1"/>
    <col min="4094" max="4094" width="19.83203125" customWidth="1"/>
    <col min="4095" max="4095" width="9.1640625" customWidth="1"/>
    <col min="4096" max="4096" width="12.6640625" customWidth="1"/>
    <col min="4097" max="4097" width="14.83203125" customWidth="1"/>
    <col min="4098" max="4098" width="10" customWidth="1"/>
    <col min="4099" max="4099" width="6.1640625" customWidth="1"/>
    <col min="4100" max="4100" width="9.33203125" customWidth="1"/>
    <col min="4101" max="4101" width="9" customWidth="1"/>
    <col min="4102" max="4102" width="11.33203125" customWidth="1"/>
    <col min="4103" max="4103" width="17.83203125" customWidth="1"/>
    <col min="4350" max="4350" width="19.83203125" customWidth="1"/>
    <col min="4351" max="4351" width="9.1640625" customWidth="1"/>
    <col min="4352" max="4352" width="12.6640625" customWidth="1"/>
    <col min="4353" max="4353" width="14.83203125" customWidth="1"/>
    <col min="4354" max="4354" width="10" customWidth="1"/>
    <col min="4355" max="4355" width="6.1640625" customWidth="1"/>
    <col min="4356" max="4356" width="9.33203125" customWidth="1"/>
    <col min="4357" max="4357" width="9" customWidth="1"/>
    <col min="4358" max="4358" width="11.33203125" customWidth="1"/>
    <col min="4359" max="4359" width="17.83203125" customWidth="1"/>
    <col min="4606" max="4606" width="19.83203125" customWidth="1"/>
    <col min="4607" max="4607" width="9.1640625" customWidth="1"/>
    <col min="4608" max="4608" width="12.6640625" customWidth="1"/>
    <col min="4609" max="4609" width="14.83203125" customWidth="1"/>
    <col min="4610" max="4610" width="10" customWidth="1"/>
    <col min="4611" max="4611" width="6.1640625" customWidth="1"/>
    <col min="4612" max="4612" width="9.33203125" customWidth="1"/>
    <col min="4613" max="4613" width="9" customWidth="1"/>
    <col min="4614" max="4614" width="11.33203125" customWidth="1"/>
    <col min="4615" max="4615" width="17.83203125" customWidth="1"/>
    <col min="4862" max="4862" width="19.83203125" customWidth="1"/>
    <col min="4863" max="4863" width="9.1640625" customWidth="1"/>
    <col min="4864" max="4864" width="12.6640625" customWidth="1"/>
    <col min="4865" max="4865" width="14.83203125" customWidth="1"/>
    <col min="4866" max="4866" width="10" customWidth="1"/>
    <col min="4867" max="4867" width="6.1640625" customWidth="1"/>
    <col min="4868" max="4868" width="9.33203125" customWidth="1"/>
    <col min="4869" max="4869" width="9" customWidth="1"/>
    <col min="4870" max="4870" width="11.33203125" customWidth="1"/>
    <col min="4871" max="4871" width="17.83203125" customWidth="1"/>
    <col min="5118" max="5118" width="19.83203125" customWidth="1"/>
    <col min="5119" max="5119" width="9.1640625" customWidth="1"/>
    <col min="5120" max="5120" width="12.6640625" customWidth="1"/>
    <col min="5121" max="5121" width="14.83203125" customWidth="1"/>
    <col min="5122" max="5122" width="10" customWidth="1"/>
    <col min="5123" max="5123" width="6.1640625" customWidth="1"/>
    <col min="5124" max="5124" width="9.33203125" customWidth="1"/>
    <col min="5125" max="5125" width="9" customWidth="1"/>
    <col min="5126" max="5126" width="11.33203125" customWidth="1"/>
    <col min="5127" max="5127" width="17.83203125" customWidth="1"/>
    <col min="5374" max="5374" width="19.83203125" customWidth="1"/>
    <col min="5375" max="5375" width="9.1640625" customWidth="1"/>
    <col min="5376" max="5376" width="12.6640625" customWidth="1"/>
    <col min="5377" max="5377" width="14.83203125" customWidth="1"/>
    <col min="5378" max="5378" width="10" customWidth="1"/>
    <col min="5379" max="5379" width="6.1640625" customWidth="1"/>
    <col min="5380" max="5380" width="9.33203125" customWidth="1"/>
    <col min="5381" max="5381" width="9" customWidth="1"/>
    <col min="5382" max="5382" width="11.33203125" customWidth="1"/>
    <col min="5383" max="5383" width="17.83203125" customWidth="1"/>
    <col min="5630" max="5630" width="19.83203125" customWidth="1"/>
    <col min="5631" max="5631" width="9.1640625" customWidth="1"/>
    <col min="5632" max="5632" width="12.6640625" customWidth="1"/>
    <col min="5633" max="5633" width="14.83203125" customWidth="1"/>
    <col min="5634" max="5634" width="10" customWidth="1"/>
    <col min="5635" max="5635" width="6.1640625" customWidth="1"/>
    <col min="5636" max="5636" width="9.33203125" customWidth="1"/>
    <col min="5637" max="5637" width="9" customWidth="1"/>
    <col min="5638" max="5638" width="11.33203125" customWidth="1"/>
    <col min="5639" max="5639" width="17.83203125" customWidth="1"/>
    <col min="5886" max="5886" width="19.83203125" customWidth="1"/>
    <col min="5887" max="5887" width="9.1640625" customWidth="1"/>
    <col min="5888" max="5888" width="12.6640625" customWidth="1"/>
    <col min="5889" max="5889" width="14.83203125" customWidth="1"/>
    <col min="5890" max="5890" width="10" customWidth="1"/>
    <col min="5891" max="5891" width="6.1640625" customWidth="1"/>
    <col min="5892" max="5892" width="9.33203125" customWidth="1"/>
    <col min="5893" max="5893" width="9" customWidth="1"/>
    <col min="5894" max="5894" width="11.33203125" customWidth="1"/>
    <col min="5895" max="5895" width="17.83203125" customWidth="1"/>
    <col min="6142" max="6142" width="19.83203125" customWidth="1"/>
    <col min="6143" max="6143" width="9.1640625" customWidth="1"/>
    <col min="6144" max="6144" width="12.6640625" customWidth="1"/>
    <col min="6145" max="6145" width="14.83203125" customWidth="1"/>
    <col min="6146" max="6146" width="10" customWidth="1"/>
    <col min="6147" max="6147" width="6.1640625" customWidth="1"/>
    <col min="6148" max="6148" width="9.33203125" customWidth="1"/>
    <col min="6149" max="6149" width="9" customWidth="1"/>
    <col min="6150" max="6150" width="11.33203125" customWidth="1"/>
    <col min="6151" max="6151" width="17.83203125" customWidth="1"/>
    <col min="6398" max="6398" width="19.83203125" customWidth="1"/>
    <col min="6399" max="6399" width="9.1640625" customWidth="1"/>
    <col min="6400" max="6400" width="12.6640625" customWidth="1"/>
    <col min="6401" max="6401" width="14.83203125" customWidth="1"/>
    <col min="6402" max="6402" width="10" customWidth="1"/>
    <col min="6403" max="6403" width="6.1640625" customWidth="1"/>
    <col min="6404" max="6404" width="9.33203125" customWidth="1"/>
    <col min="6405" max="6405" width="9" customWidth="1"/>
    <col min="6406" max="6406" width="11.33203125" customWidth="1"/>
    <col min="6407" max="6407" width="17.83203125" customWidth="1"/>
    <col min="6654" max="6654" width="19.83203125" customWidth="1"/>
    <col min="6655" max="6655" width="9.1640625" customWidth="1"/>
    <col min="6656" max="6656" width="12.6640625" customWidth="1"/>
    <col min="6657" max="6657" width="14.83203125" customWidth="1"/>
    <col min="6658" max="6658" width="10" customWidth="1"/>
    <col min="6659" max="6659" width="6.1640625" customWidth="1"/>
    <col min="6660" max="6660" width="9.33203125" customWidth="1"/>
    <col min="6661" max="6661" width="9" customWidth="1"/>
    <col min="6662" max="6662" width="11.33203125" customWidth="1"/>
    <col min="6663" max="6663" width="17.83203125" customWidth="1"/>
    <col min="6910" max="6910" width="19.83203125" customWidth="1"/>
    <col min="6911" max="6911" width="9.1640625" customWidth="1"/>
    <col min="6912" max="6912" width="12.6640625" customWidth="1"/>
    <col min="6913" max="6913" width="14.83203125" customWidth="1"/>
    <col min="6914" max="6914" width="10" customWidth="1"/>
    <col min="6915" max="6915" width="6.1640625" customWidth="1"/>
    <col min="6916" max="6916" width="9.33203125" customWidth="1"/>
    <col min="6917" max="6917" width="9" customWidth="1"/>
    <col min="6918" max="6918" width="11.33203125" customWidth="1"/>
    <col min="6919" max="6919" width="17.83203125" customWidth="1"/>
    <col min="7166" max="7166" width="19.83203125" customWidth="1"/>
    <col min="7167" max="7167" width="9.1640625" customWidth="1"/>
    <col min="7168" max="7168" width="12.6640625" customWidth="1"/>
    <col min="7169" max="7169" width="14.83203125" customWidth="1"/>
    <col min="7170" max="7170" width="10" customWidth="1"/>
    <col min="7171" max="7171" width="6.1640625" customWidth="1"/>
    <col min="7172" max="7172" width="9.33203125" customWidth="1"/>
    <col min="7173" max="7173" width="9" customWidth="1"/>
    <col min="7174" max="7174" width="11.33203125" customWidth="1"/>
    <col min="7175" max="7175" width="17.83203125" customWidth="1"/>
    <col min="7422" max="7422" width="19.83203125" customWidth="1"/>
    <col min="7423" max="7423" width="9.1640625" customWidth="1"/>
    <col min="7424" max="7424" width="12.6640625" customWidth="1"/>
    <col min="7425" max="7425" width="14.83203125" customWidth="1"/>
    <col min="7426" max="7426" width="10" customWidth="1"/>
    <col min="7427" max="7427" width="6.1640625" customWidth="1"/>
    <col min="7428" max="7428" width="9.33203125" customWidth="1"/>
    <col min="7429" max="7429" width="9" customWidth="1"/>
    <col min="7430" max="7430" width="11.33203125" customWidth="1"/>
    <col min="7431" max="7431" width="17.83203125" customWidth="1"/>
    <col min="7678" max="7678" width="19.83203125" customWidth="1"/>
    <col min="7679" max="7679" width="9.1640625" customWidth="1"/>
    <col min="7680" max="7680" width="12.6640625" customWidth="1"/>
    <col min="7681" max="7681" width="14.83203125" customWidth="1"/>
    <col min="7682" max="7682" width="10" customWidth="1"/>
    <col min="7683" max="7683" width="6.1640625" customWidth="1"/>
    <col min="7684" max="7684" width="9.33203125" customWidth="1"/>
    <col min="7685" max="7685" width="9" customWidth="1"/>
    <col min="7686" max="7686" width="11.33203125" customWidth="1"/>
    <col min="7687" max="7687" width="17.83203125" customWidth="1"/>
    <col min="7934" max="7934" width="19.83203125" customWidth="1"/>
    <col min="7935" max="7935" width="9.1640625" customWidth="1"/>
    <col min="7936" max="7936" width="12.6640625" customWidth="1"/>
    <col min="7937" max="7937" width="14.83203125" customWidth="1"/>
    <col min="7938" max="7938" width="10" customWidth="1"/>
    <col min="7939" max="7939" width="6.1640625" customWidth="1"/>
    <col min="7940" max="7940" width="9.33203125" customWidth="1"/>
    <col min="7941" max="7941" width="9" customWidth="1"/>
    <col min="7942" max="7942" width="11.33203125" customWidth="1"/>
    <col min="7943" max="7943" width="17.83203125" customWidth="1"/>
    <col min="8190" max="8190" width="19.83203125" customWidth="1"/>
    <col min="8191" max="8191" width="9.1640625" customWidth="1"/>
    <col min="8192" max="8192" width="12.6640625" customWidth="1"/>
    <col min="8193" max="8193" width="14.83203125" customWidth="1"/>
    <col min="8194" max="8194" width="10" customWidth="1"/>
    <col min="8195" max="8195" width="6.1640625" customWidth="1"/>
    <col min="8196" max="8196" width="9.33203125" customWidth="1"/>
    <col min="8197" max="8197" width="9" customWidth="1"/>
    <col min="8198" max="8198" width="11.33203125" customWidth="1"/>
    <col min="8199" max="8199" width="17.83203125" customWidth="1"/>
    <col min="8446" max="8446" width="19.83203125" customWidth="1"/>
    <col min="8447" max="8447" width="9.1640625" customWidth="1"/>
    <col min="8448" max="8448" width="12.6640625" customWidth="1"/>
    <col min="8449" max="8449" width="14.83203125" customWidth="1"/>
    <col min="8450" max="8450" width="10" customWidth="1"/>
    <col min="8451" max="8451" width="6.1640625" customWidth="1"/>
    <col min="8452" max="8452" width="9.33203125" customWidth="1"/>
    <col min="8453" max="8453" width="9" customWidth="1"/>
    <col min="8454" max="8454" width="11.33203125" customWidth="1"/>
    <col min="8455" max="8455" width="17.83203125" customWidth="1"/>
    <col min="8702" max="8702" width="19.83203125" customWidth="1"/>
    <col min="8703" max="8703" width="9.1640625" customWidth="1"/>
    <col min="8704" max="8704" width="12.6640625" customWidth="1"/>
    <col min="8705" max="8705" width="14.83203125" customWidth="1"/>
    <col min="8706" max="8706" width="10" customWidth="1"/>
    <col min="8707" max="8707" width="6.1640625" customWidth="1"/>
    <col min="8708" max="8708" width="9.33203125" customWidth="1"/>
    <col min="8709" max="8709" width="9" customWidth="1"/>
    <col min="8710" max="8710" width="11.33203125" customWidth="1"/>
    <col min="8711" max="8711" width="17.83203125" customWidth="1"/>
    <col min="8958" max="8958" width="19.83203125" customWidth="1"/>
    <col min="8959" max="8959" width="9.1640625" customWidth="1"/>
    <col min="8960" max="8960" width="12.6640625" customWidth="1"/>
    <col min="8961" max="8961" width="14.83203125" customWidth="1"/>
    <col min="8962" max="8962" width="10" customWidth="1"/>
    <col min="8963" max="8963" width="6.1640625" customWidth="1"/>
    <col min="8964" max="8964" width="9.33203125" customWidth="1"/>
    <col min="8965" max="8965" width="9" customWidth="1"/>
    <col min="8966" max="8966" width="11.33203125" customWidth="1"/>
    <col min="8967" max="8967" width="17.83203125" customWidth="1"/>
    <col min="9214" max="9214" width="19.83203125" customWidth="1"/>
    <col min="9215" max="9215" width="9.1640625" customWidth="1"/>
    <col min="9216" max="9216" width="12.6640625" customWidth="1"/>
    <col min="9217" max="9217" width="14.83203125" customWidth="1"/>
    <col min="9218" max="9218" width="10" customWidth="1"/>
    <col min="9219" max="9219" width="6.1640625" customWidth="1"/>
    <col min="9220" max="9220" width="9.33203125" customWidth="1"/>
    <col min="9221" max="9221" width="9" customWidth="1"/>
    <col min="9222" max="9222" width="11.33203125" customWidth="1"/>
    <col min="9223" max="9223" width="17.83203125" customWidth="1"/>
    <col min="9470" max="9470" width="19.83203125" customWidth="1"/>
    <col min="9471" max="9471" width="9.1640625" customWidth="1"/>
    <col min="9472" max="9472" width="12.6640625" customWidth="1"/>
    <col min="9473" max="9473" width="14.83203125" customWidth="1"/>
    <col min="9474" max="9474" width="10" customWidth="1"/>
    <col min="9475" max="9475" width="6.1640625" customWidth="1"/>
    <col min="9476" max="9476" width="9.33203125" customWidth="1"/>
    <col min="9477" max="9477" width="9" customWidth="1"/>
    <col min="9478" max="9478" width="11.33203125" customWidth="1"/>
    <col min="9479" max="9479" width="17.83203125" customWidth="1"/>
    <col min="9726" max="9726" width="19.83203125" customWidth="1"/>
    <col min="9727" max="9727" width="9.1640625" customWidth="1"/>
    <col min="9728" max="9728" width="12.6640625" customWidth="1"/>
    <col min="9729" max="9729" width="14.83203125" customWidth="1"/>
    <col min="9730" max="9730" width="10" customWidth="1"/>
    <col min="9731" max="9731" width="6.1640625" customWidth="1"/>
    <col min="9732" max="9732" width="9.33203125" customWidth="1"/>
    <col min="9733" max="9733" width="9" customWidth="1"/>
    <col min="9734" max="9734" width="11.33203125" customWidth="1"/>
    <col min="9735" max="9735" width="17.83203125" customWidth="1"/>
    <col min="9982" max="9982" width="19.83203125" customWidth="1"/>
    <col min="9983" max="9983" width="9.1640625" customWidth="1"/>
    <col min="9984" max="9984" width="12.6640625" customWidth="1"/>
    <col min="9985" max="9985" width="14.83203125" customWidth="1"/>
    <col min="9986" max="9986" width="10" customWidth="1"/>
    <col min="9987" max="9987" width="6.1640625" customWidth="1"/>
    <col min="9988" max="9988" width="9.33203125" customWidth="1"/>
    <col min="9989" max="9989" width="9" customWidth="1"/>
    <col min="9990" max="9990" width="11.33203125" customWidth="1"/>
    <col min="9991" max="9991" width="17.83203125" customWidth="1"/>
    <col min="10238" max="10238" width="19.83203125" customWidth="1"/>
    <col min="10239" max="10239" width="9.1640625" customWidth="1"/>
    <col min="10240" max="10240" width="12.6640625" customWidth="1"/>
    <col min="10241" max="10241" width="14.83203125" customWidth="1"/>
    <col min="10242" max="10242" width="10" customWidth="1"/>
    <col min="10243" max="10243" width="6.1640625" customWidth="1"/>
    <col min="10244" max="10244" width="9.33203125" customWidth="1"/>
    <col min="10245" max="10245" width="9" customWidth="1"/>
    <col min="10246" max="10246" width="11.33203125" customWidth="1"/>
    <col min="10247" max="10247" width="17.83203125" customWidth="1"/>
    <col min="10494" max="10494" width="19.83203125" customWidth="1"/>
    <col min="10495" max="10495" width="9.1640625" customWidth="1"/>
    <col min="10496" max="10496" width="12.6640625" customWidth="1"/>
    <col min="10497" max="10497" width="14.83203125" customWidth="1"/>
    <col min="10498" max="10498" width="10" customWidth="1"/>
    <col min="10499" max="10499" width="6.1640625" customWidth="1"/>
    <col min="10500" max="10500" width="9.33203125" customWidth="1"/>
    <col min="10501" max="10501" width="9" customWidth="1"/>
    <col min="10502" max="10502" width="11.33203125" customWidth="1"/>
    <col min="10503" max="10503" width="17.83203125" customWidth="1"/>
    <col min="10750" max="10750" width="19.83203125" customWidth="1"/>
    <col min="10751" max="10751" width="9.1640625" customWidth="1"/>
    <col min="10752" max="10752" width="12.6640625" customWidth="1"/>
    <col min="10753" max="10753" width="14.83203125" customWidth="1"/>
    <col min="10754" max="10754" width="10" customWidth="1"/>
    <col min="10755" max="10755" width="6.1640625" customWidth="1"/>
    <col min="10756" max="10756" width="9.33203125" customWidth="1"/>
    <col min="10757" max="10757" width="9" customWidth="1"/>
    <col min="10758" max="10758" width="11.33203125" customWidth="1"/>
    <col min="10759" max="10759" width="17.83203125" customWidth="1"/>
    <col min="11006" max="11006" width="19.83203125" customWidth="1"/>
    <col min="11007" max="11007" width="9.1640625" customWidth="1"/>
    <col min="11008" max="11008" width="12.6640625" customWidth="1"/>
    <col min="11009" max="11009" width="14.83203125" customWidth="1"/>
    <col min="11010" max="11010" width="10" customWidth="1"/>
    <col min="11011" max="11011" width="6.1640625" customWidth="1"/>
    <col min="11012" max="11012" width="9.33203125" customWidth="1"/>
    <col min="11013" max="11013" width="9" customWidth="1"/>
    <col min="11014" max="11014" width="11.33203125" customWidth="1"/>
    <col min="11015" max="11015" width="17.83203125" customWidth="1"/>
    <col min="11262" max="11262" width="19.83203125" customWidth="1"/>
    <col min="11263" max="11263" width="9.1640625" customWidth="1"/>
    <col min="11264" max="11264" width="12.6640625" customWidth="1"/>
    <col min="11265" max="11265" width="14.83203125" customWidth="1"/>
    <col min="11266" max="11266" width="10" customWidth="1"/>
    <col min="11267" max="11267" width="6.1640625" customWidth="1"/>
    <col min="11268" max="11268" width="9.33203125" customWidth="1"/>
    <col min="11269" max="11269" width="9" customWidth="1"/>
    <col min="11270" max="11270" width="11.33203125" customWidth="1"/>
    <col min="11271" max="11271" width="17.83203125" customWidth="1"/>
    <col min="11518" max="11518" width="19.83203125" customWidth="1"/>
    <col min="11519" max="11519" width="9.1640625" customWidth="1"/>
    <col min="11520" max="11520" width="12.6640625" customWidth="1"/>
    <col min="11521" max="11521" width="14.83203125" customWidth="1"/>
    <col min="11522" max="11522" width="10" customWidth="1"/>
    <col min="11523" max="11523" width="6.1640625" customWidth="1"/>
    <col min="11524" max="11524" width="9.33203125" customWidth="1"/>
    <col min="11525" max="11525" width="9" customWidth="1"/>
    <col min="11526" max="11526" width="11.33203125" customWidth="1"/>
    <col min="11527" max="11527" width="17.83203125" customWidth="1"/>
    <col min="11774" max="11774" width="19.83203125" customWidth="1"/>
    <col min="11775" max="11775" width="9.1640625" customWidth="1"/>
    <col min="11776" max="11776" width="12.6640625" customWidth="1"/>
    <col min="11777" max="11777" width="14.83203125" customWidth="1"/>
    <col min="11778" max="11778" width="10" customWidth="1"/>
    <col min="11779" max="11779" width="6.1640625" customWidth="1"/>
    <col min="11780" max="11780" width="9.33203125" customWidth="1"/>
    <col min="11781" max="11781" width="9" customWidth="1"/>
    <col min="11782" max="11782" width="11.33203125" customWidth="1"/>
    <col min="11783" max="11783" width="17.83203125" customWidth="1"/>
    <col min="12030" max="12030" width="19.83203125" customWidth="1"/>
    <col min="12031" max="12031" width="9.1640625" customWidth="1"/>
    <col min="12032" max="12032" width="12.6640625" customWidth="1"/>
    <col min="12033" max="12033" width="14.83203125" customWidth="1"/>
    <col min="12034" max="12034" width="10" customWidth="1"/>
    <col min="12035" max="12035" width="6.1640625" customWidth="1"/>
    <col min="12036" max="12036" width="9.33203125" customWidth="1"/>
    <col min="12037" max="12037" width="9" customWidth="1"/>
    <col min="12038" max="12038" width="11.33203125" customWidth="1"/>
    <col min="12039" max="12039" width="17.83203125" customWidth="1"/>
    <col min="12286" max="12286" width="19.83203125" customWidth="1"/>
    <col min="12287" max="12287" width="9.1640625" customWidth="1"/>
    <col min="12288" max="12288" width="12.6640625" customWidth="1"/>
    <col min="12289" max="12289" width="14.83203125" customWidth="1"/>
    <col min="12290" max="12290" width="10" customWidth="1"/>
    <col min="12291" max="12291" width="6.1640625" customWidth="1"/>
    <col min="12292" max="12292" width="9.33203125" customWidth="1"/>
    <col min="12293" max="12293" width="9" customWidth="1"/>
    <col min="12294" max="12294" width="11.33203125" customWidth="1"/>
    <col min="12295" max="12295" width="17.83203125" customWidth="1"/>
    <col min="12542" max="12542" width="19.83203125" customWidth="1"/>
    <col min="12543" max="12543" width="9.1640625" customWidth="1"/>
    <col min="12544" max="12544" width="12.6640625" customWidth="1"/>
    <col min="12545" max="12545" width="14.83203125" customWidth="1"/>
    <col min="12546" max="12546" width="10" customWidth="1"/>
    <col min="12547" max="12547" width="6.1640625" customWidth="1"/>
    <col min="12548" max="12548" width="9.33203125" customWidth="1"/>
    <col min="12549" max="12549" width="9" customWidth="1"/>
    <col min="12550" max="12550" width="11.33203125" customWidth="1"/>
    <col min="12551" max="12551" width="17.83203125" customWidth="1"/>
    <col min="12798" max="12798" width="19.83203125" customWidth="1"/>
    <col min="12799" max="12799" width="9.1640625" customWidth="1"/>
    <col min="12800" max="12800" width="12.6640625" customWidth="1"/>
    <col min="12801" max="12801" width="14.83203125" customWidth="1"/>
    <col min="12802" max="12802" width="10" customWidth="1"/>
    <col min="12803" max="12803" width="6.1640625" customWidth="1"/>
    <col min="12804" max="12804" width="9.33203125" customWidth="1"/>
    <col min="12805" max="12805" width="9" customWidth="1"/>
    <col min="12806" max="12806" width="11.33203125" customWidth="1"/>
    <col min="12807" max="12807" width="17.83203125" customWidth="1"/>
    <col min="13054" max="13054" width="19.83203125" customWidth="1"/>
    <col min="13055" max="13055" width="9.1640625" customWidth="1"/>
    <col min="13056" max="13056" width="12.6640625" customWidth="1"/>
    <col min="13057" max="13057" width="14.83203125" customWidth="1"/>
    <col min="13058" max="13058" width="10" customWidth="1"/>
    <col min="13059" max="13059" width="6.1640625" customWidth="1"/>
    <col min="13060" max="13060" width="9.33203125" customWidth="1"/>
    <col min="13061" max="13061" width="9" customWidth="1"/>
    <col min="13062" max="13062" width="11.33203125" customWidth="1"/>
    <col min="13063" max="13063" width="17.83203125" customWidth="1"/>
    <col min="13310" max="13310" width="19.83203125" customWidth="1"/>
    <col min="13311" max="13311" width="9.1640625" customWidth="1"/>
    <col min="13312" max="13312" width="12.6640625" customWidth="1"/>
    <col min="13313" max="13313" width="14.83203125" customWidth="1"/>
    <col min="13314" max="13314" width="10" customWidth="1"/>
    <col min="13315" max="13315" width="6.1640625" customWidth="1"/>
    <col min="13316" max="13316" width="9.33203125" customWidth="1"/>
    <col min="13317" max="13317" width="9" customWidth="1"/>
    <col min="13318" max="13318" width="11.33203125" customWidth="1"/>
    <col min="13319" max="13319" width="17.83203125" customWidth="1"/>
    <col min="13566" max="13566" width="19.83203125" customWidth="1"/>
    <col min="13567" max="13567" width="9.1640625" customWidth="1"/>
    <col min="13568" max="13568" width="12.6640625" customWidth="1"/>
    <col min="13569" max="13569" width="14.83203125" customWidth="1"/>
    <col min="13570" max="13570" width="10" customWidth="1"/>
    <col min="13571" max="13571" width="6.1640625" customWidth="1"/>
    <col min="13572" max="13572" width="9.33203125" customWidth="1"/>
    <col min="13573" max="13573" width="9" customWidth="1"/>
    <col min="13574" max="13574" width="11.33203125" customWidth="1"/>
    <col min="13575" max="13575" width="17.83203125" customWidth="1"/>
    <col min="13822" max="13822" width="19.83203125" customWidth="1"/>
    <col min="13823" max="13823" width="9.1640625" customWidth="1"/>
    <col min="13824" max="13824" width="12.6640625" customWidth="1"/>
    <col min="13825" max="13825" width="14.83203125" customWidth="1"/>
    <col min="13826" max="13826" width="10" customWidth="1"/>
    <col min="13827" max="13827" width="6.1640625" customWidth="1"/>
    <col min="13828" max="13828" width="9.33203125" customWidth="1"/>
    <col min="13829" max="13829" width="9" customWidth="1"/>
    <col min="13830" max="13830" width="11.33203125" customWidth="1"/>
    <col min="13831" max="13831" width="17.83203125" customWidth="1"/>
    <col min="14078" max="14078" width="19.83203125" customWidth="1"/>
    <col min="14079" max="14079" width="9.1640625" customWidth="1"/>
    <col min="14080" max="14080" width="12.6640625" customWidth="1"/>
    <col min="14081" max="14081" width="14.83203125" customWidth="1"/>
    <col min="14082" max="14082" width="10" customWidth="1"/>
    <col min="14083" max="14083" width="6.1640625" customWidth="1"/>
    <col min="14084" max="14084" width="9.33203125" customWidth="1"/>
    <col min="14085" max="14085" width="9" customWidth="1"/>
    <col min="14086" max="14086" width="11.33203125" customWidth="1"/>
    <col min="14087" max="14087" width="17.83203125" customWidth="1"/>
    <col min="14334" max="14334" width="19.83203125" customWidth="1"/>
    <col min="14335" max="14335" width="9.1640625" customWidth="1"/>
    <col min="14336" max="14336" width="12.6640625" customWidth="1"/>
    <col min="14337" max="14337" width="14.83203125" customWidth="1"/>
    <col min="14338" max="14338" width="10" customWidth="1"/>
    <col min="14339" max="14339" width="6.1640625" customWidth="1"/>
    <col min="14340" max="14340" width="9.33203125" customWidth="1"/>
    <col min="14341" max="14341" width="9" customWidth="1"/>
    <col min="14342" max="14342" width="11.33203125" customWidth="1"/>
    <col min="14343" max="14343" width="17.83203125" customWidth="1"/>
    <col min="14590" max="14590" width="19.83203125" customWidth="1"/>
    <col min="14591" max="14591" width="9.1640625" customWidth="1"/>
    <col min="14592" max="14592" width="12.6640625" customWidth="1"/>
    <col min="14593" max="14593" width="14.83203125" customWidth="1"/>
    <col min="14594" max="14594" width="10" customWidth="1"/>
    <col min="14595" max="14595" width="6.1640625" customWidth="1"/>
    <col min="14596" max="14596" width="9.33203125" customWidth="1"/>
    <col min="14597" max="14597" width="9" customWidth="1"/>
    <col min="14598" max="14598" width="11.33203125" customWidth="1"/>
    <col min="14599" max="14599" width="17.83203125" customWidth="1"/>
    <col min="14846" max="14846" width="19.83203125" customWidth="1"/>
    <col min="14847" max="14847" width="9.1640625" customWidth="1"/>
    <col min="14848" max="14848" width="12.6640625" customWidth="1"/>
    <col min="14849" max="14849" width="14.83203125" customWidth="1"/>
    <col min="14850" max="14850" width="10" customWidth="1"/>
    <col min="14851" max="14851" width="6.1640625" customWidth="1"/>
    <col min="14852" max="14852" width="9.33203125" customWidth="1"/>
    <col min="14853" max="14853" width="9" customWidth="1"/>
    <col min="14854" max="14854" width="11.33203125" customWidth="1"/>
    <col min="14855" max="14855" width="17.83203125" customWidth="1"/>
    <col min="15102" max="15102" width="19.83203125" customWidth="1"/>
    <col min="15103" max="15103" width="9.1640625" customWidth="1"/>
    <col min="15104" max="15104" width="12.6640625" customWidth="1"/>
    <col min="15105" max="15105" width="14.83203125" customWidth="1"/>
    <col min="15106" max="15106" width="10" customWidth="1"/>
    <col min="15107" max="15107" width="6.1640625" customWidth="1"/>
    <col min="15108" max="15108" width="9.33203125" customWidth="1"/>
    <col min="15109" max="15109" width="9" customWidth="1"/>
    <col min="15110" max="15110" width="11.33203125" customWidth="1"/>
    <col min="15111" max="15111" width="17.83203125" customWidth="1"/>
    <col min="15358" max="15358" width="19.83203125" customWidth="1"/>
    <col min="15359" max="15359" width="9.1640625" customWidth="1"/>
    <col min="15360" max="15360" width="12.6640625" customWidth="1"/>
    <col min="15361" max="15361" width="14.83203125" customWidth="1"/>
    <col min="15362" max="15362" width="10" customWidth="1"/>
    <col min="15363" max="15363" width="6.1640625" customWidth="1"/>
    <col min="15364" max="15364" width="9.33203125" customWidth="1"/>
    <col min="15365" max="15365" width="9" customWidth="1"/>
    <col min="15366" max="15366" width="11.33203125" customWidth="1"/>
    <col min="15367" max="15367" width="17.83203125" customWidth="1"/>
    <col min="15614" max="15614" width="19.83203125" customWidth="1"/>
    <col min="15615" max="15615" width="9.1640625" customWidth="1"/>
    <col min="15616" max="15616" width="12.6640625" customWidth="1"/>
    <col min="15617" max="15617" width="14.83203125" customWidth="1"/>
    <col min="15618" max="15618" width="10" customWidth="1"/>
    <col min="15619" max="15619" width="6.1640625" customWidth="1"/>
    <col min="15620" max="15620" width="9.33203125" customWidth="1"/>
    <col min="15621" max="15621" width="9" customWidth="1"/>
    <col min="15622" max="15622" width="11.33203125" customWidth="1"/>
    <col min="15623" max="15623" width="17.83203125" customWidth="1"/>
    <col min="15870" max="15870" width="19.83203125" customWidth="1"/>
    <col min="15871" max="15871" width="9.1640625" customWidth="1"/>
    <col min="15872" max="15872" width="12.6640625" customWidth="1"/>
    <col min="15873" max="15873" width="14.83203125" customWidth="1"/>
    <col min="15874" max="15874" width="10" customWidth="1"/>
    <col min="15875" max="15875" width="6.1640625" customWidth="1"/>
    <col min="15876" max="15876" width="9.33203125" customWidth="1"/>
    <col min="15877" max="15877" width="9" customWidth="1"/>
    <col min="15878" max="15878" width="11.33203125" customWidth="1"/>
    <col min="15879" max="15879" width="17.83203125" customWidth="1"/>
    <col min="16126" max="16126" width="19.83203125" customWidth="1"/>
    <col min="16127" max="16127" width="9.1640625" customWidth="1"/>
    <col min="16128" max="16128" width="12.6640625" customWidth="1"/>
    <col min="16129" max="16129" width="14.83203125" customWidth="1"/>
    <col min="16130" max="16130" width="10" customWidth="1"/>
    <col min="16131" max="16131" width="6.1640625" customWidth="1"/>
    <col min="16132" max="16132" width="9.33203125" customWidth="1"/>
    <col min="16133" max="16133" width="9" customWidth="1"/>
    <col min="16134" max="16134" width="11.33203125" customWidth="1"/>
    <col min="16135" max="16135" width="17.83203125" customWidth="1"/>
  </cols>
  <sheetData>
    <row r="1" spans="1:7" ht="16" thickBot="1" x14ac:dyDescent="0.25">
      <c r="A1" s="25" t="s">
        <v>21</v>
      </c>
      <c r="B1" s="26"/>
      <c r="C1" s="26"/>
      <c r="D1" s="26"/>
      <c r="E1" s="26"/>
      <c r="F1" s="26"/>
      <c r="G1" s="26"/>
    </row>
    <row r="2" spans="1:7" ht="15.75" customHeight="1" thickTop="1" x14ac:dyDescent="0.2">
      <c r="A2" s="27" t="s">
        <v>20</v>
      </c>
      <c r="B2" s="29" t="s">
        <v>19</v>
      </c>
      <c r="C2" s="30"/>
      <c r="D2" s="17" t="s">
        <v>18</v>
      </c>
      <c r="E2" s="33" t="s">
        <v>17</v>
      </c>
      <c r="F2" s="34"/>
      <c r="G2" s="16" t="s">
        <v>16</v>
      </c>
    </row>
    <row r="3" spans="1:7" ht="15" customHeight="1" x14ac:dyDescent="0.2">
      <c r="A3" s="28"/>
      <c r="B3" s="31"/>
      <c r="C3" s="32"/>
      <c r="D3" s="15" t="s">
        <v>15</v>
      </c>
      <c r="E3" s="35" t="s">
        <v>14</v>
      </c>
      <c r="F3" s="36"/>
      <c r="G3" s="14" t="s">
        <v>13</v>
      </c>
    </row>
    <row r="4" spans="1:7" ht="15" customHeight="1" x14ac:dyDescent="0.2">
      <c r="A4" s="13" t="s">
        <v>12</v>
      </c>
      <c r="B4" s="6">
        <v>1.5675153914496354</v>
      </c>
      <c r="C4" s="7" t="s">
        <v>10</v>
      </c>
      <c r="D4" s="9">
        <v>0.9</v>
      </c>
      <c r="E4" s="12">
        <f>110/453.59237</f>
        <v>0.24250848840336534</v>
      </c>
      <c r="F4" s="11" t="s">
        <v>9</v>
      </c>
      <c r="G4" s="6">
        <f>B4*E4/D4</f>
        <v>0.42237309792162286</v>
      </c>
    </row>
    <row r="5" spans="1:7" ht="15" customHeight="1" x14ac:dyDescent="0.2">
      <c r="A5" s="13" t="s">
        <v>11</v>
      </c>
      <c r="B5" s="6">
        <v>1.0778249292591484</v>
      </c>
      <c r="C5" s="7" t="s">
        <v>10</v>
      </c>
      <c r="D5" s="9">
        <v>1</v>
      </c>
      <c r="E5" s="12">
        <f>245/453.59237</f>
        <v>0.54013254235295005</v>
      </c>
      <c r="F5" s="11" t="s">
        <v>9</v>
      </c>
      <c r="G5" s="6">
        <f>B5*E5/D5</f>
        <v>0.58216831925213242</v>
      </c>
    </row>
    <row r="6" spans="1:7" ht="15" customHeight="1" x14ac:dyDescent="0.2">
      <c r="A6" s="20" t="s">
        <v>8</v>
      </c>
      <c r="B6" s="21"/>
      <c r="C6" s="21"/>
      <c r="D6" s="21"/>
      <c r="E6" s="21"/>
      <c r="F6" s="21"/>
      <c r="G6" s="22"/>
    </row>
    <row r="7" spans="1:7" x14ac:dyDescent="0.2">
      <c r="A7" s="10" t="s">
        <v>7</v>
      </c>
      <c r="B7" s="6">
        <v>0.72728771310499396</v>
      </c>
      <c r="C7" s="7" t="s">
        <v>5</v>
      </c>
      <c r="D7" s="9">
        <v>1</v>
      </c>
      <c r="E7" s="8">
        <v>8</v>
      </c>
      <c r="F7" s="7" t="s">
        <v>4</v>
      </c>
      <c r="G7" s="6">
        <f>B7/2</f>
        <v>0.36364385655249698</v>
      </c>
    </row>
    <row r="8" spans="1:7" ht="15" customHeight="1" thickBot="1" x14ac:dyDescent="0.25">
      <c r="A8" s="5" t="s">
        <v>6</v>
      </c>
      <c r="B8" s="1">
        <v>0.5378679155367232</v>
      </c>
      <c r="C8" s="2" t="s">
        <v>5</v>
      </c>
      <c r="D8" s="4">
        <v>1</v>
      </c>
      <c r="E8" s="3">
        <v>8</v>
      </c>
      <c r="F8" s="2" t="s">
        <v>4</v>
      </c>
      <c r="G8" s="1">
        <f>B8/2</f>
        <v>0.2689339577683616</v>
      </c>
    </row>
    <row r="9" spans="1:7" ht="43.5" customHeight="1" thickTop="1" x14ac:dyDescent="0.2">
      <c r="A9" s="23" t="s">
        <v>23</v>
      </c>
      <c r="B9" s="24"/>
      <c r="C9" s="24"/>
      <c r="D9" s="24"/>
      <c r="E9" s="24"/>
      <c r="F9" s="24"/>
      <c r="G9" s="24"/>
    </row>
    <row r="10" spans="1:7" ht="15" customHeight="1" x14ac:dyDescent="0.2">
      <c r="A10" s="37"/>
      <c r="B10" s="37"/>
      <c r="C10" s="37"/>
      <c r="D10" s="37"/>
      <c r="E10" s="37"/>
      <c r="F10" s="37"/>
      <c r="G10" s="37"/>
    </row>
    <row r="11" spans="1:7" ht="57" customHeight="1" x14ac:dyDescent="0.2">
      <c r="A11" s="18" t="s">
        <v>3</v>
      </c>
      <c r="B11" s="19"/>
      <c r="C11" s="19"/>
      <c r="D11" s="19"/>
      <c r="E11" s="19"/>
      <c r="F11" s="19"/>
      <c r="G11" s="19"/>
    </row>
    <row r="12" spans="1:7" ht="15" customHeight="1" x14ac:dyDescent="0.2">
      <c r="A12" s="38"/>
      <c r="B12" s="39"/>
      <c r="C12" s="39"/>
      <c r="D12" s="39"/>
      <c r="E12" s="39"/>
      <c r="F12" s="39"/>
      <c r="G12" s="39"/>
    </row>
    <row r="13" spans="1:7" x14ac:dyDescent="0.2">
      <c r="A13" s="38" t="s">
        <v>2</v>
      </c>
      <c r="B13" s="39"/>
      <c r="C13" s="39"/>
      <c r="D13" s="39"/>
      <c r="E13" s="39"/>
      <c r="F13" s="39"/>
      <c r="G13" s="39"/>
    </row>
    <row r="14" spans="1:7" ht="15" customHeight="1" x14ac:dyDescent="0.2">
      <c r="A14" s="38"/>
      <c r="B14" s="39"/>
      <c r="C14" s="39"/>
      <c r="D14" s="39"/>
      <c r="E14" s="39"/>
      <c r="F14" s="39"/>
      <c r="G14" s="39"/>
    </row>
    <row r="15" spans="1:7" ht="40.5" customHeight="1" x14ac:dyDescent="0.2">
      <c r="A15" s="18" t="s">
        <v>1</v>
      </c>
      <c r="B15" s="19"/>
      <c r="C15" s="19"/>
      <c r="D15" s="19"/>
      <c r="E15" s="19"/>
      <c r="F15" s="19"/>
      <c r="G15" s="19"/>
    </row>
    <row r="16" spans="1:7" ht="15" customHeight="1" x14ac:dyDescent="0.2">
      <c r="A16" s="38"/>
      <c r="B16" s="39"/>
      <c r="C16" s="39"/>
      <c r="D16" s="39"/>
      <c r="E16" s="39"/>
      <c r="F16" s="39"/>
      <c r="G16" s="39"/>
    </row>
    <row r="17" spans="1:7" ht="45" customHeight="1" x14ac:dyDescent="0.2">
      <c r="A17" s="40" t="s">
        <v>22</v>
      </c>
      <c r="B17" s="40"/>
      <c r="C17" s="40"/>
      <c r="D17" s="40"/>
      <c r="E17" s="40"/>
      <c r="F17" s="40"/>
      <c r="G17" s="40"/>
    </row>
    <row r="20" spans="1:7" x14ac:dyDescent="0.2">
      <c r="F20" t="s">
        <v>0</v>
      </c>
    </row>
  </sheetData>
  <mergeCells count="15">
    <mergeCell ref="A12:G12"/>
    <mergeCell ref="A17:G17"/>
    <mergeCell ref="A13:G13"/>
    <mergeCell ref="A14:G14"/>
    <mergeCell ref="A15:G15"/>
    <mergeCell ref="A16:G16"/>
    <mergeCell ref="A11:G11"/>
    <mergeCell ref="A6:G6"/>
    <mergeCell ref="A9:G9"/>
    <mergeCell ref="A1:G1"/>
    <mergeCell ref="A2:A3"/>
    <mergeCell ref="B2:C3"/>
    <mergeCell ref="E2:F2"/>
    <mergeCell ref="E3:F3"/>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Apples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Apples—Average retail price per pound or pint and per cup equivalent, 2013</dc:title>
  <dc:subject>Agricultural economics</dc:subject>
  <dc:creator>Hayden Stewart and Jeffrey Hyman</dc:creator>
  <cp:keywords>Apples, fruits and vegetables, average prices, retail stores, IRI Infoscan data, food consumption, edible cup equivalents, FPED</cp:keywords>
  <dc:description>Excel table showing average price per cup equivalent for apples.</dc:description>
  <cp:lastModifiedBy>Nick Paris</cp:lastModifiedBy>
  <dcterms:created xsi:type="dcterms:W3CDTF">2015-03-10T21:00:12Z</dcterms:created>
  <dcterms:modified xsi:type="dcterms:W3CDTF">2017-10-23T03:00:22Z</dcterms:modified>
</cp:coreProperties>
</file>