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uha.tt\Desktop\ext_1\"/>
    </mc:Choice>
  </mc:AlternateContent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8" i="1" l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<sst xmlns="http://schemas.openxmlformats.org/spreadsheetml/2006/main" count="583" uniqueCount="254">
  <si>
    <t>Stt</t>
  </si>
  <si>
    <t>Group</t>
  </si>
  <si>
    <t>Sản phẩm</t>
  </si>
  <si>
    <t>Mô tả</t>
  </si>
  <si>
    <t>Màu sắc</t>
  </si>
  <si>
    <t>Giá bán lẻ(+VAT)</t>
  </si>
  <si>
    <t xml:space="preserve"> % Discount</t>
  </si>
  <si>
    <t>Giá nội bộ(+VAT)</t>
  </si>
  <si>
    <t>Note</t>
  </si>
  <si>
    <t>HHP</t>
  </si>
  <si>
    <t>SM-A015FZBDXEV</t>
  </si>
  <si>
    <t>Điện thoại Samsung Galaxy A01</t>
  </si>
  <si>
    <t>Xanh</t>
  </si>
  <si>
    <t>Số lượng có hạn</t>
  </si>
  <si>
    <t>SM-A015FZKDXEV</t>
  </si>
  <si>
    <t>Đen</t>
  </si>
  <si>
    <t>SM-A015FZRDXEV</t>
  </si>
  <si>
    <t>Đỏ</t>
  </si>
  <si>
    <t>SM-A315GZBWXXV</t>
  </si>
  <si>
    <t>Điện thoại Samsung Galaxy A31</t>
  </si>
  <si>
    <t xml:space="preserve">Xanh </t>
  </si>
  <si>
    <t>SM-A315GZKWXXV</t>
  </si>
  <si>
    <t>SM-A315GZWWXXV</t>
  </si>
  <si>
    <t>Trắng</t>
  </si>
  <si>
    <t>SM-M215FZBDXXV</t>
  </si>
  <si>
    <t>Điện thoại Samsung Galaxy M21</t>
  </si>
  <si>
    <t>SM-M215FZKDXXV</t>
  </si>
  <si>
    <t>SM-A515FZBWXXV</t>
  </si>
  <si>
    <t>Điện thoại Samsung Galaxy A51 2019</t>
  </si>
  <si>
    <t>Tặng Voucher 500K</t>
  </si>
  <si>
    <t>SM-A515FZIWXXV</t>
  </si>
  <si>
    <t>Điện thoại Samsung Galaxy A51 2020</t>
  </si>
  <si>
    <t>Hồng</t>
  </si>
  <si>
    <t>SM-A515FZKWXXV</t>
  </si>
  <si>
    <t>SM-A515FZWWXXV</t>
  </si>
  <si>
    <t>SM-A715FZBEXXV</t>
  </si>
  <si>
    <t>Điện thoại Samsung Galaxy A71</t>
  </si>
  <si>
    <t>Tặng Voucher 1M</t>
  </si>
  <si>
    <t>SM-A715FZIEXXV</t>
  </si>
  <si>
    <t>SM-A715FZKEXXV</t>
  </si>
  <si>
    <t>SM-A715FZSEXXV</t>
  </si>
  <si>
    <t>Bạc</t>
  </si>
  <si>
    <t>SM-F700FZKDXEV</t>
  </si>
  <si>
    <t>Điện thoại Samsung Galaxy Z Flip</t>
  </si>
  <si>
    <t>SM-F700FZPDXEV</t>
  </si>
  <si>
    <t>Tím</t>
  </si>
  <si>
    <t>SM-G975FZGDXXV</t>
  </si>
  <si>
    <t>Điện thoại Samsung Galaxy S10+ 128GB</t>
  </si>
  <si>
    <t>Tặng Voucher 2M</t>
  </si>
  <si>
    <t>SM-G975FZKDXXV</t>
  </si>
  <si>
    <t>SM-G975FCKHXXV</t>
  </si>
  <si>
    <t>Điện thoại Samsung Galaxy S10+ 1TB</t>
  </si>
  <si>
    <t>SM-G980FZADXXV</t>
  </si>
  <si>
    <t>Điện thoại Samsung Galaxy S20 128GB</t>
  </si>
  <si>
    <t>Xám</t>
  </si>
  <si>
    <t>SM-G980FZIDXXV</t>
  </si>
  <si>
    <t>SM-G985FLBDXXV</t>
  </si>
  <si>
    <t>Điện thoại Samsung Galaxy S20+ 128GB</t>
  </si>
  <si>
    <t>SM-G985FZADXXV</t>
  </si>
  <si>
    <t>SM-G985FZKDXXV</t>
  </si>
  <si>
    <t>SM-G988BZAPXXV</t>
  </si>
  <si>
    <t>Điện thoại Samsung Galaxy S20 Ultra 128GB</t>
  </si>
  <si>
    <t>SM-G988BZKPXXV</t>
  </si>
  <si>
    <t>SM-N770FZKUXXV</t>
  </si>
  <si>
    <t>Điện thoại Samsung Galaxy Note 10 Lite</t>
  </si>
  <si>
    <t>SM-N770FZSUXXV</t>
  </si>
  <si>
    <t>SM-N970FZIDXXV</t>
  </si>
  <si>
    <t>Điện thoại Samsung Galaxy Note 10 256GB</t>
  </si>
  <si>
    <t>SM-N970FZKDXXV</t>
  </si>
  <si>
    <t>SM-N970FZRDXXV</t>
  </si>
  <si>
    <t>SM-N970FZSDXXV</t>
  </si>
  <si>
    <t>SM-N975FZBDXXV</t>
  </si>
  <si>
    <t>Điện thoại Samsung Galaxy Note 10+ 256GB</t>
  </si>
  <si>
    <t>SM-N975FZSDXXV</t>
  </si>
  <si>
    <t>Wearable</t>
  </si>
  <si>
    <t>SM-R375NZKAXXV</t>
  </si>
  <si>
    <t>Samsung Galaxy Fit e</t>
  </si>
  <si>
    <t>SM-R820NZKAXXV</t>
  </si>
  <si>
    <t>Samsung Galaxy Watch Active2 - Alu 44mm</t>
  </si>
  <si>
    <t>SM-R820NSKAXXV</t>
  </si>
  <si>
    <t>Samsung Galaxy Watch Active2 -  Alu 44mm</t>
  </si>
  <si>
    <t>SM-R830NSDAXXV</t>
  </si>
  <si>
    <t>Samsung Galaxy Watch Active2 - Steel 40mm</t>
  </si>
  <si>
    <t>Vàng</t>
  </si>
  <si>
    <t>SM-R830NZDAXXV</t>
  </si>
  <si>
    <t>Samsung Galaxy Watch Active2 - Alu 40mm</t>
  </si>
  <si>
    <t>SM-R830NZKAXXV</t>
  </si>
  <si>
    <t>SM-R825FSKAXXV</t>
  </si>
  <si>
    <t>Samsung Galaxy Watch Active2 - 44mm (Mặt Thép/LTE)</t>
  </si>
  <si>
    <t>SM-R825FZKAXXV</t>
  </si>
  <si>
    <t>Samsung Galaxy Watch Active2 - 44mm (Mặt Nhôm/LTE)</t>
  </si>
  <si>
    <t>SM-R835FZDAXXV</t>
  </si>
  <si>
    <t>Samsung Galaxy Watch Active2 - 40mm (Mặt Nhôm/LTE)</t>
  </si>
  <si>
    <t>SM-R835FZKAXXV</t>
  </si>
  <si>
    <t>Tab</t>
  </si>
  <si>
    <t>SM-P205NZAAXXV</t>
  </si>
  <si>
    <t>Máy tính bảng Samsung Galaxy Tab A Plus 8 2019 kèm S Pen</t>
  </si>
  <si>
    <t>SM-P205NZKAXXV</t>
  </si>
  <si>
    <t>SM-T515NZDEXXV</t>
  </si>
  <si>
    <t>Máy tính bảng Samsung Galaxy Tab A 2019 10.1"</t>
  </si>
  <si>
    <t>SM-T515NZKEXXV</t>
  </si>
  <si>
    <t>SM-T865NZBAXXV</t>
  </si>
  <si>
    <t>Máy tính bảng Samsung Galaxy Tab S6</t>
  </si>
  <si>
    <t>SM-P615NZBAXXV</t>
  </si>
  <si>
    <t>Máy tính bảng Samsung Galaxy Tab S6 Lite</t>
  </si>
  <si>
    <t>SM-P615NZAAXXV</t>
  </si>
  <si>
    <t>APS</t>
  </si>
  <si>
    <t>EF-BT510CBEGWW</t>
  </si>
  <si>
    <t>Bao da Galaxy Tab A</t>
  </si>
  <si>
    <t>EF-BT720PBEGWW</t>
  </si>
  <si>
    <t>Bao da Galaxy Tab S5e</t>
  </si>
  <si>
    <t>EF-BT720PWEGWW</t>
  </si>
  <si>
    <t>EF-AA505CBEGWW</t>
  </si>
  <si>
    <t>Ốp lưng A50</t>
  </si>
  <si>
    <t>EF-AA505CPEGWW</t>
  </si>
  <si>
    <t>EF-AA505CVEGWW</t>
  </si>
  <si>
    <t>Tín</t>
  </si>
  <si>
    <t>EF-AA705CBEGWW</t>
  </si>
  <si>
    <t>Ốp lưng A70</t>
  </si>
  <si>
    <t>EF-AA705CPEGWW</t>
  </si>
  <si>
    <t>EF-DT860UJEGWW</t>
  </si>
  <si>
    <t>Bàn phím bao da Tab S6</t>
  </si>
  <si>
    <t>GP-FPA515KDBBW</t>
  </si>
  <si>
    <t>ốp lưng bảo vệ A51</t>
  </si>
  <si>
    <t>EF-PA515TBEGWW</t>
  </si>
  <si>
    <t>Ốp lưng Silicone A51</t>
  </si>
  <si>
    <t>EF-PA515TWEGWW</t>
  </si>
  <si>
    <t>EF-EA715PBEGWW</t>
  </si>
  <si>
    <t>Ốp S view A71</t>
  </si>
  <si>
    <t>EF-EA715PWEGWW</t>
  </si>
  <si>
    <t>GP-FPA715KDBBW</t>
  </si>
  <si>
    <t>Ốp lưng A71</t>
  </si>
  <si>
    <t>EF-PA715TBEGWW</t>
  </si>
  <si>
    <t>Ốp lưng Silicone A71</t>
  </si>
  <si>
    <t>EF-VG970LNEGWW</t>
  </si>
  <si>
    <t>Ốp lưng da S10e</t>
  </si>
  <si>
    <t>EF-EN770PBEGWW</t>
  </si>
  <si>
    <t>Ốp S view Note 10Lite</t>
  </si>
  <si>
    <t>EF-EN770PWEGWW</t>
  </si>
  <si>
    <t>EF-VN970LJEGWW</t>
  </si>
  <si>
    <t>Ốp lưng da Note10</t>
  </si>
  <si>
    <t>Ghi</t>
  </si>
  <si>
    <t>EF-VN970LLEGWW</t>
  </si>
  <si>
    <t>EF-PN970TSEGWW</t>
  </si>
  <si>
    <t>Ốp lưng silicone Note10</t>
  </si>
  <si>
    <t>EF-KG980CBEGWW</t>
  </si>
  <si>
    <t>Ốp lưng LED S20</t>
  </si>
  <si>
    <t>EF-RG980CSEGWW</t>
  </si>
  <si>
    <t>ốp lưng bảo vệ đứng S20</t>
  </si>
  <si>
    <t>EF-NG980PBEGWW</t>
  </si>
  <si>
    <t>Bao da LED view S20</t>
  </si>
  <si>
    <t>EF-NG980PJEGWW</t>
  </si>
  <si>
    <t>EF-RG980CBEGWW</t>
  </si>
  <si>
    <t>EF-ZG980CBEGWW</t>
  </si>
  <si>
    <t>Bao da Clear View S20</t>
  </si>
  <si>
    <t>EF-ZG980CJEGWW</t>
  </si>
  <si>
    <t>xám</t>
  </si>
  <si>
    <t>EF-ZG980CWEGWW</t>
  </si>
  <si>
    <t xml:space="preserve">Bao da Clear View S20 </t>
  </si>
  <si>
    <t>EF-VG980LBEGWW</t>
  </si>
  <si>
    <t>Ốp lưng da S20</t>
  </si>
  <si>
    <t>EF-PG980TBEGWW</t>
  </si>
  <si>
    <t>Ốp lưng Silicone S20</t>
  </si>
  <si>
    <t>EF-ZG980CPEGWW</t>
  </si>
  <si>
    <t>ốp lưng  bao da S20</t>
  </si>
  <si>
    <t>EF-ZG985CWEGWW</t>
  </si>
  <si>
    <t>ốp lưng  bao da S20+</t>
  </si>
  <si>
    <t>EF-PG985TBEGWW</t>
  </si>
  <si>
    <t>Ốp lưng Silicone S20+</t>
  </si>
  <si>
    <t>EF-PG985TNEGWW</t>
  </si>
  <si>
    <t>EF-NG985PBEGWW</t>
  </si>
  <si>
    <t>Bao da LED view S20+</t>
  </si>
  <si>
    <t>EF-NG985PJEGWW</t>
  </si>
  <si>
    <t>EF-NG985PLEGWW</t>
  </si>
  <si>
    <t>EF-NG985PPEGWW</t>
  </si>
  <si>
    <t>EF-NG985PWEGWW</t>
  </si>
  <si>
    <t>EF-KG985CBEGWW</t>
  </si>
  <si>
    <t>Ốp lưng LED S20+</t>
  </si>
  <si>
    <t>EF-RG985CBEGWW</t>
  </si>
  <si>
    <t>ốp lưng bảo vệ đứng S20 +</t>
  </si>
  <si>
    <t>EF-ZG985CBEGWW</t>
  </si>
  <si>
    <t>Bao da Clear View S20+</t>
  </si>
  <si>
    <t>EF-ZG985CJEGWW</t>
  </si>
  <si>
    <t>EF-ZG985CLEGWW</t>
  </si>
  <si>
    <t>EF-ZG985CPEGWW</t>
  </si>
  <si>
    <t>EF-XG985FJEGWW</t>
  </si>
  <si>
    <t>ốp lưng  S20+</t>
  </si>
  <si>
    <t>EF-RG985CSEGWW</t>
  </si>
  <si>
    <t>ốp lưng bảo vệ đứng S20+</t>
  </si>
  <si>
    <t>EF-RG988CSEGWW</t>
  </si>
  <si>
    <t>ốp lưng bảo vệ đứng S20 Ultra</t>
  </si>
  <si>
    <t>EF-ZG988CBEGWW</t>
  </si>
  <si>
    <t>Bao da Clear View S20 Ultra</t>
  </si>
  <si>
    <t>EF-NG988PBEGWW</t>
  </si>
  <si>
    <t>Bao da LED view S20 Ultra</t>
  </si>
  <si>
    <t>EF-NG988PJEGWW</t>
  </si>
  <si>
    <t>EF-VG988LBEGWW</t>
  </si>
  <si>
    <t>Ốp lưng da S20 Ultra</t>
  </si>
  <si>
    <t>EF-RG988CBEGWW</t>
  </si>
  <si>
    <t>EF-VF700LBEGWW</t>
  </si>
  <si>
    <t>ốp lưng Da Z Flip</t>
  </si>
  <si>
    <t>EF-VF700LSEGWW</t>
  </si>
  <si>
    <t>EO-IC100BBEGWW</t>
  </si>
  <si>
    <t>Tai nghe AKG Type C</t>
  </si>
  <si>
    <t>EO-IC100BWEGWW</t>
  </si>
  <si>
    <t>GP-N200HAHHFAA</t>
  </si>
  <si>
    <t>Tai nghe có dây AKG N200</t>
  </si>
  <si>
    <t>EP-TA845XBEGWW</t>
  </si>
  <si>
    <t>Bộ sạc nhanh</t>
  </si>
  <si>
    <t>EP-N5200TBEGWW</t>
  </si>
  <si>
    <t>Sạc đứng không dây 15W</t>
  </si>
  <si>
    <t>EP-N5105TBEGWW</t>
  </si>
  <si>
    <t>Sạc không dây</t>
  </si>
  <si>
    <t>EP-TA800XBEGWW</t>
  </si>
  <si>
    <t>Củ sạc kèm cap 25W(Type C- C)</t>
  </si>
  <si>
    <t>EP-TA800XWEGWW</t>
  </si>
  <si>
    <t>Đầu sạc kèm cap ( sạc nhanh ) EP - TA20</t>
  </si>
  <si>
    <t>EE-I3100FBEGWW</t>
  </si>
  <si>
    <t xml:space="preserve">Cáp Chuyển Đổi USB Type-C sang HDMI </t>
  </si>
  <si>
    <t>EE-UC10JUWEGWW</t>
  </si>
  <si>
    <t>Cáp Chuyển Đổi USB Type-C sang 3.5mm</t>
  </si>
  <si>
    <t>EB-P1100CPEGWW</t>
  </si>
  <si>
    <t>Pin sạc dự phòng Samsung 10,000mAh, type C</t>
  </si>
  <si>
    <t>EB-P1100CSEGWW</t>
  </si>
  <si>
    <t>EB-P3300XJEGWW</t>
  </si>
  <si>
    <t>Pin dự phòng 10.000mAh cổng Micro USB</t>
  </si>
  <si>
    <t>EB-U1200CSEGWW</t>
  </si>
  <si>
    <t>Pin sạc dự phòng kèm sạc không dây</t>
  </si>
  <si>
    <t>ET-SFR50MJEGWW</t>
  </si>
  <si>
    <t>Dây đeo Galaxy Watch Active</t>
  </si>
  <si>
    <t>ET-SFR82MGEGWW</t>
  </si>
  <si>
    <t>Dây đeo silicon Galaxy Watch Active</t>
  </si>
  <si>
    <t>ET-SFR82MVEGWW</t>
  </si>
  <si>
    <t>ET-SLR82MOEGWW</t>
  </si>
  <si>
    <t>Dây đeo silicon Galaxy Watch Active2</t>
  </si>
  <si>
    <t>Cam</t>
  </si>
  <si>
    <t>ET-YSU81MPEGWW</t>
  </si>
  <si>
    <t>Dây đeo Galaxy Watch (20mm)</t>
  </si>
  <si>
    <t>ET-YSU81MSEGWW</t>
  </si>
  <si>
    <t>GP-XVR500BRAJW</t>
  </si>
  <si>
    <t>Dây đeo đồng hồ 20mm</t>
  </si>
  <si>
    <t>GP-XVR500BRAPW</t>
  </si>
  <si>
    <t>GP-XVR500BRBBW</t>
  </si>
  <si>
    <t>GP-XVR500BRBLW</t>
  </si>
  <si>
    <t>GP-XVR500BRBPW</t>
  </si>
  <si>
    <t>EJ-PN970BBEGWW</t>
  </si>
  <si>
    <t>Bút S pen note 10</t>
  </si>
  <si>
    <t>EJ-PN970BLEGWW</t>
  </si>
  <si>
    <t>Hot sale 19-30/06, Tặng Galaxy Bud+</t>
  </si>
  <si>
    <t>Hot sale 17-30/06, tặng Voucher 4M</t>
  </si>
  <si>
    <t>Hot sale 17-30/06, Tặng bao da bàn phím trị giá 3,490,000vnđ</t>
  </si>
  <si>
    <t>Hot sale 17-30/06, Tặng book cover trị giá 1,490,000vnđ</t>
  </si>
  <si>
    <t>Hot sale 19-30/06, Tặng Voucher 1M</t>
  </si>
  <si>
    <t>Hot sale 19-30/06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</si>
</sst>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0" fontId="3" fillId="0" borderId="1" xfId="1" quotePrefix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164" fontId="4" fillId="0" borderId="1" xfId="1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3" applyFont="1" applyBorder="1" applyAlignment="1">
      <alignment horizontal="left" vertical="top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9" fontId="4" fillId="0" borderId="1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43" fontId="4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4" fontId="4" fillId="0" borderId="0" xfId="1" applyNumberFormat="1" applyFont="1" applyAlignment="1">
      <alignment vertical="center" wrapText="1"/>
    </xf>
    <xf numFmtId="9" fontId="4" fillId="0" borderId="0" xfId="2" applyFont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msung.com/vn/mobile-accessories/battery-pack-eb-p1100b-micro-usb/" TargetMode="External"/><Relationship Id="rId2" Type="http://schemas.openxmlformats.org/officeDocument/2006/relationships/hyperlink" Target="https://www.samsung.com/vn/mobile-accessories/cable-type-c-to-35mm-headphone-jack-adapter/" TargetMode="External"/><Relationship Id="rId1" Type="http://schemas.openxmlformats.org/officeDocument/2006/relationships/hyperlink" Target="https://www.samsung.com/vn/mobile-accessories/cable-type-c-to-35mm-headphone-jack-adap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abSelected="1" topLeftCell="B37" workbookViewId="0">
      <selection activeCell="I55" sqref="I55"/>
    </sheetView>
  </sheetViews>
  <sheetFormatPr defaultColWidth="9.109375" defaultRowHeight="13.2" x14ac:dyDescent="0.3"/>
  <cols>
    <col min="1" max="1" width="9.6640625" style="27" bestFit="1" customWidth="1"/>
    <col min="2" max="2" width="9.5546875" style="27" bestFit="1" customWidth="1"/>
    <col min="3" max="3" width="20.109375" style="25" bestFit="1" customWidth="1"/>
    <col min="4" max="4" width="52.6640625" style="28" customWidth="1"/>
    <col min="5" max="5" width="12.6640625" style="27" bestFit="1" customWidth="1"/>
    <col min="6" max="6" width="21.6640625" style="29" bestFit="1" customWidth="1"/>
    <col min="7" max="7" width="16.109375" style="30" bestFit="1" customWidth="1"/>
    <col min="8" max="8" width="22" style="29" bestFit="1" customWidth="1"/>
    <col min="9" max="9" width="51.33203125" style="26" bestFit="1" customWidth="1"/>
    <col min="10" max="10" width="89.109375" style="24" bestFit="1" customWidth="1"/>
    <col min="11" max="16384" width="9.109375" style="24"/>
  </cols>
  <sheetData>
    <row r="1" spans="1:9" s="20" customFormat="1" ht="18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5" t="s">
        <v>8</v>
      </c>
    </row>
    <row r="2" spans="1:9" s="21" customFormat="1" ht="20.100000000000001" customHeight="1" x14ac:dyDescent="0.3">
      <c r="A2" s="6">
        <v>1</v>
      </c>
      <c r="B2" s="7" t="s">
        <v>9</v>
      </c>
      <c r="C2" s="8" t="s">
        <v>10</v>
      </c>
      <c r="D2" s="9" t="s">
        <v>11</v>
      </c>
      <c r="E2" s="17" t="s">
        <v>12</v>
      </c>
      <c r="F2" s="11">
        <v>2789600</v>
      </c>
      <c r="G2" s="19">
        <v>0.3</v>
      </c>
      <c r="H2" s="11">
        <f t="shared" ref="H2:H33" si="0">F2*(1-G2)</f>
        <v>1952719.9999999998</v>
      </c>
      <c r="I2" s="10"/>
    </row>
    <row r="3" spans="1:9" s="21" customFormat="1" ht="20.100000000000001" customHeight="1" x14ac:dyDescent="0.3">
      <c r="A3" s="6">
        <v>2</v>
      </c>
      <c r="B3" s="7" t="s">
        <v>9</v>
      </c>
      <c r="C3" s="10" t="s">
        <v>14</v>
      </c>
      <c r="D3" s="9" t="s">
        <v>11</v>
      </c>
      <c r="E3" s="17" t="s">
        <v>15</v>
      </c>
      <c r="F3" s="11">
        <v>2789600</v>
      </c>
      <c r="G3" s="19">
        <v>0.3</v>
      </c>
      <c r="H3" s="11">
        <f t="shared" si="0"/>
        <v>1952719.9999999998</v>
      </c>
      <c r="I3" s="10"/>
    </row>
    <row r="4" spans="1:9" s="21" customFormat="1" ht="20.100000000000001" customHeight="1" x14ac:dyDescent="0.3">
      <c r="A4" s="6">
        <v>3</v>
      </c>
      <c r="B4" s="7" t="s">
        <v>9</v>
      </c>
      <c r="C4" s="10" t="s">
        <v>16</v>
      </c>
      <c r="D4" s="9" t="s">
        <v>11</v>
      </c>
      <c r="E4" s="17" t="s">
        <v>17</v>
      </c>
      <c r="F4" s="11">
        <v>2789600</v>
      </c>
      <c r="G4" s="19">
        <v>0.3</v>
      </c>
      <c r="H4" s="11">
        <f t="shared" si="0"/>
        <v>1952719.9999999998</v>
      </c>
      <c r="I4" s="10"/>
    </row>
    <row r="5" spans="1:9" s="21" customFormat="1" ht="20.100000000000001" customHeight="1" x14ac:dyDescent="0.3">
      <c r="A5" s="6">
        <v>4</v>
      </c>
      <c r="B5" s="7" t="s">
        <v>9</v>
      </c>
      <c r="C5" s="8" t="s">
        <v>18</v>
      </c>
      <c r="D5" s="9" t="s">
        <v>19</v>
      </c>
      <c r="E5" s="17" t="s">
        <v>20</v>
      </c>
      <c r="F5" s="11">
        <v>6490000.0000000009</v>
      </c>
      <c r="G5" s="19">
        <v>0.25</v>
      </c>
      <c r="H5" s="11">
        <f t="shared" si="0"/>
        <v>4867500.0000000009</v>
      </c>
      <c r="I5" s="32" t="s">
        <v>253</v>
      </c>
    </row>
    <row r="6" spans="1:9" s="21" customFormat="1" ht="20.100000000000001" customHeight="1" x14ac:dyDescent="0.3">
      <c r="A6" s="6">
        <v>5</v>
      </c>
      <c r="B6" s="7" t="s">
        <v>9</v>
      </c>
      <c r="C6" s="8" t="s">
        <v>21</v>
      </c>
      <c r="D6" s="9" t="s">
        <v>19</v>
      </c>
      <c r="E6" s="17" t="s">
        <v>15</v>
      </c>
      <c r="F6" s="11">
        <v>6490000.0000000009</v>
      </c>
      <c r="G6" s="19">
        <v>0.25</v>
      </c>
      <c r="H6" s="11">
        <f t="shared" si="0"/>
        <v>4867500.0000000009</v>
      </c>
      <c r="I6" s="33"/>
    </row>
    <row r="7" spans="1:9" s="21" customFormat="1" ht="20.100000000000001" customHeight="1" x14ac:dyDescent="0.3">
      <c r="A7" s="6">
        <v>6</v>
      </c>
      <c r="B7" s="7" t="s">
        <v>9</v>
      </c>
      <c r="C7" s="8" t="s">
        <v>22</v>
      </c>
      <c r="D7" s="9" t="s">
        <v>19</v>
      </c>
      <c r="E7" s="17" t="s">
        <v>23</v>
      </c>
      <c r="F7" s="11">
        <v>6490000.0000000009</v>
      </c>
      <c r="G7" s="19">
        <v>0.25</v>
      </c>
      <c r="H7" s="11">
        <f t="shared" si="0"/>
        <v>4867500.0000000009</v>
      </c>
      <c r="I7" s="34"/>
    </row>
    <row r="8" spans="1:9" s="21" customFormat="1" ht="20.100000000000001" customHeight="1" x14ac:dyDescent="0.3">
      <c r="A8" s="6">
        <v>7</v>
      </c>
      <c r="B8" s="7" t="s">
        <v>9</v>
      </c>
      <c r="C8" s="10" t="s">
        <v>24</v>
      </c>
      <c r="D8" s="9" t="s">
        <v>25</v>
      </c>
      <c r="E8" s="17" t="s">
        <v>12</v>
      </c>
      <c r="F8" s="11">
        <v>5490100</v>
      </c>
      <c r="G8" s="19">
        <v>0.23</v>
      </c>
      <c r="H8" s="11">
        <f t="shared" si="0"/>
        <v>4227377</v>
      </c>
      <c r="I8" s="31"/>
    </row>
    <row r="9" spans="1:9" s="21" customFormat="1" ht="20.100000000000001" customHeight="1" x14ac:dyDescent="0.3">
      <c r="A9" s="6">
        <v>8</v>
      </c>
      <c r="B9" s="7" t="s">
        <v>9</v>
      </c>
      <c r="C9" s="10" t="s">
        <v>26</v>
      </c>
      <c r="D9" s="9" t="s">
        <v>25</v>
      </c>
      <c r="E9" s="17" t="s">
        <v>15</v>
      </c>
      <c r="F9" s="11">
        <v>5490100</v>
      </c>
      <c r="G9" s="19">
        <v>0.23</v>
      </c>
      <c r="H9" s="11">
        <f t="shared" si="0"/>
        <v>4227377</v>
      </c>
      <c r="I9" s="12"/>
    </row>
    <row r="10" spans="1:9" s="21" customFormat="1" ht="20.100000000000001" customHeight="1" x14ac:dyDescent="0.3">
      <c r="A10" s="6">
        <v>9</v>
      </c>
      <c r="B10" s="7" t="s">
        <v>9</v>
      </c>
      <c r="C10" s="10" t="s">
        <v>27</v>
      </c>
      <c r="D10" s="9" t="s">
        <v>28</v>
      </c>
      <c r="E10" s="17" t="s">
        <v>12</v>
      </c>
      <c r="F10" s="11">
        <v>7990400.0000000009</v>
      </c>
      <c r="G10" s="19">
        <v>0.25</v>
      </c>
      <c r="H10" s="11">
        <f t="shared" si="0"/>
        <v>5992800.0000000009</v>
      </c>
      <c r="I10" s="32" t="s">
        <v>29</v>
      </c>
    </row>
    <row r="11" spans="1:9" s="21" customFormat="1" ht="20.100000000000001" customHeight="1" x14ac:dyDescent="0.3">
      <c r="A11" s="6">
        <v>10</v>
      </c>
      <c r="B11" s="7" t="s">
        <v>9</v>
      </c>
      <c r="C11" s="10" t="s">
        <v>30</v>
      </c>
      <c r="D11" s="9" t="s">
        <v>31</v>
      </c>
      <c r="E11" s="17" t="s">
        <v>32</v>
      </c>
      <c r="F11" s="11">
        <v>7990400.0000000009</v>
      </c>
      <c r="G11" s="19">
        <v>0.25</v>
      </c>
      <c r="H11" s="11">
        <f t="shared" si="0"/>
        <v>5992800.0000000009</v>
      </c>
      <c r="I11" s="33"/>
    </row>
    <row r="12" spans="1:9" s="21" customFormat="1" ht="20.100000000000001" customHeight="1" x14ac:dyDescent="0.3">
      <c r="A12" s="6">
        <v>11</v>
      </c>
      <c r="B12" s="7" t="s">
        <v>9</v>
      </c>
      <c r="C12" s="10" t="s">
        <v>33</v>
      </c>
      <c r="D12" s="9" t="s">
        <v>28</v>
      </c>
      <c r="E12" s="17" t="s">
        <v>15</v>
      </c>
      <c r="F12" s="11">
        <v>7990400.0000000009</v>
      </c>
      <c r="G12" s="19">
        <v>0.25</v>
      </c>
      <c r="H12" s="11">
        <f t="shared" si="0"/>
        <v>5992800.0000000009</v>
      </c>
      <c r="I12" s="33"/>
    </row>
    <row r="13" spans="1:9" s="21" customFormat="1" ht="20.100000000000001" customHeight="1" x14ac:dyDescent="0.3">
      <c r="A13" s="6">
        <v>12</v>
      </c>
      <c r="B13" s="7" t="s">
        <v>9</v>
      </c>
      <c r="C13" s="10" t="s">
        <v>34</v>
      </c>
      <c r="D13" s="9" t="s">
        <v>28</v>
      </c>
      <c r="E13" s="17" t="s">
        <v>23</v>
      </c>
      <c r="F13" s="11">
        <v>7990400.0000000009</v>
      </c>
      <c r="G13" s="19">
        <v>0.25</v>
      </c>
      <c r="H13" s="11">
        <f t="shared" si="0"/>
        <v>5992800.0000000009</v>
      </c>
      <c r="I13" s="34"/>
    </row>
    <row r="14" spans="1:9" s="21" customFormat="1" ht="20.100000000000001" customHeight="1" x14ac:dyDescent="0.3">
      <c r="A14" s="6">
        <v>13</v>
      </c>
      <c r="B14" s="7" t="s">
        <v>9</v>
      </c>
      <c r="C14" s="10" t="s">
        <v>35</v>
      </c>
      <c r="D14" s="9" t="s">
        <v>36</v>
      </c>
      <c r="E14" s="17" t="s">
        <v>12</v>
      </c>
      <c r="F14" s="11">
        <v>10489600</v>
      </c>
      <c r="G14" s="19">
        <v>0.21929999999999999</v>
      </c>
      <c r="H14" s="11">
        <f t="shared" si="0"/>
        <v>8189230.7199999997</v>
      </c>
      <c r="I14" s="32" t="s">
        <v>37</v>
      </c>
    </row>
    <row r="15" spans="1:9" s="21" customFormat="1" ht="20.100000000000001" customHeight="1" x14ac:dyDescent="0.3">
      <c r="A15" s="6">
        <v>14</v>
      </c>
      <c r="B15" s="7" t="s">
        <v>9</v>
      </c>
      <c r="C15" s="10" t="s">
        <v>38</v>
      </c>
      <c r="D15" s="9" t="s">
        <v>36</v>
      </c>
      <c r="E15" s="17" t="s">
        <v>32</v>
      </c>
      <c r="F15" s="11">
        <v>10489600</v>
      </c>
      <c r="G15" s="19">
        <v>0.21929999999999999</v>
      </c>
      <c r="H15" s="11">
        <f t="shared" si="0"/>
        <v>8189230.7199999997</v>
      </c>
      <c r="I15" s="33"/>
    </row>
    <row r="16" spans="1:9" s="21" customFormat="1" ht="20.100000000000001" customHeight="1" x14ac:dyDescent="0.3">
      <c r="A16" s="6">
        <v>15</v>
      </c>
      <c r="B16" s="7" t="s">
        <v>9</v>
      </c>
      <c r="C16" s="10" t="s">
        <v>39</v>
      </c>
      <c r="D16" s="9" t="s">
        <v>36</v>
      </c>
      <c r="E16" s="17" t="s">
        <v>15</v>
      </c>
      <c r="F16" s="11">
        <v>10489600</v>
      </c>
      <c r="G16" s="19">
        <v>0.21929999999999999</v>
      </c>
      <c r="H16" s="11">
        <f t="shared" si="0"/>
        <v>8189230.7199999997</v>
      </c>
      <c r="I16" s="33"/>
    </row>
    <row r="17" spans="1:10" s="21" customFormat="1" ht="20.100000000000001" customHeight="1" x14ac:dyDescent="0.3">
      <c r="A17" s="6">
        <v>16</v>
      </c>
      <c r="B17" s="7" t="s">
        <v>9</v>
      </c>
      <c r="C17" s="10" t="s">
        <v>40</v>
      </c>
      <c r="D17" s="9" t="s">
        <v>36</v>
      </c>
      <c r="E17" s="17" t="s">
        <v>41</v>
      </c>
      <c r="F17" s="11">
        <v>10489600</v>
      </c>
      <c r="G17" s="19">
        <v>0.21929999999999999</v>
      </c>
      <c r="H17" s="11">
        <f t="shared" si="0"/>
        <v>8189230.7199999997</v>
      </c>
      <c r="I17" s="34"/>
    </row>
    <row r="18" spans="1:10" s="21" customFormat="1" ht="20.100000000000001" customHeight="1" x14ac:dyDescent="0.3">
      <c r="A18" s="6">
        <v>17</v>
      </c>
      <c r="B18" s="7" t="s">
        <v>9</v>
      </c>
      <c r="C18" s="10" t="s">
        <v>42</v>
      </c>
      <c r="D18" s="9" t="s">
        <v>43</v>
      </c>
      <c r="E18" s="17" t="s">
        <v>15</v>
      </c>
      <c r="F18" s="11">
        <v>35999700</v>
      </c>
      <c r="G18" s="19">
        <v>0.2</v>
      </c>
      <c r="H18" s="11">
        <f t="shared" si="0"/>
        <v>28799760</v>
      </c>
      <c r="I18" s="32" t="s">
        <v>248</v>
      </c>
    </row>
    <row r="19" spans="1:10" s="21" customFormat="1" ht="20.100000000000001" customHeight="1" x14ac:dyDescent="0.3">
      <c r="A19" s="6">
        <v>18</v>
      </c>
      <c r="B19" s="7" t="s">
        <v>9</v>
      </c>
      <c r="C19" s="10" t="s">
        <v>44</v>
      </c>
      <c r="D19" s="9" t="s">
        <v>43</v>
      </c>
      <c r="E19" s="17" t="s">
        <v>45</v>
      </c>
      <c r="F19" s="11">
        <v>35999700</v>
      </c>
      <c r="G19" s="19">
        <v>0.2</v>
      </c>
      <c r="H19" s="11">
        <f t="shared" si="0"/>
        <v>28799760</v>
      </c>
      <c r="I19" s="34"/>
    </row>
    <row r="20" spans="1:10" s="21" customFormat="1" ht="20.100000000000001" customHeight="1" x14ac:dyDescent="0.3">
      <c r="A20" s="6">
        <v>19</v>
      </c>
      <c r="B20" s="7" t="s">
        <v>9</v>
      </c>
      <c r="C20" s="10" t="s">
        <v>46</v>
      </c>
      <c r="D20" s="9" t="s">
        <v>47</v>
      </c>
      <c r="E20" s="17" t="s">
        <v>12</v>
      </c>
      <c r="F20" s="11">
        <v>19990300</v>
      </c>
      <c r="G20" s="19">
        <v>0.25</v>
      </c>
      <c r="H20" s="11">
        <f t="shared" si="0"/>
        <v>14992725</v>
      </c>
      <c r="I20" s="35" t="s">
        <v>48</v>
      </c>
    </row>
    <row r="21" spans="1:10" s="21" customFormat="1" ht="20.100000000000001" customHeight="1" x14ac:dyDescent="0.3">
      <c r="A21" s="6">
        <v>20</v>
      </c>
      <c r="B21" s="7" t="s">
        <v>9</v>
      </c>
      <c r="C21" s="10" t="s">
        <v>49</v>
      </c>
      <c r="D21" s="9" t="s">
        <v>47</v>
      </c>
      <c r="E21" s="17" t="s">
        <v>15</v>
      </c>
      <c r="F21" s="11">
        <v>19990300</v>
      </c>
      <c r="G21" s="19">
        <v>0.25</v>
      </c>
      <c r="H21" s="11">
        <f t="shared" si="0"/>
        <v>14992725</v>
      </c>
      <c r="I21" s="35"/>
    </row>
    <row r="22" spans="1:10" s="21" customFormat="1" ht="20.100000000000001" customHeight="1" x14ac:dyDescent="0.3">
      <c r="A22" s="6">
        <v>21</v>
      </c>
      <c r="B22" s="7" t="s">
        <v>9</v>
      </c>
      <c r="C22" s="10" t="s">
        <v>50</v>
      </c>
      <c r="D22" s="9" t="s">
        <v>51</v>
      </c>
      <c r="E22" s="17" t="s">
        <v>15</v>
      </c>
      <c r="F22" s="11">
        <v>33990000</v>
      </c>
      <c r="G22" s="19">
        <v>0.14000000000000001</v>
      </c>
      <c r="H22" s="11">
        <f t="shared" si="0"/>
        <v>29231400</v>
      </c>
      <c r="I22" s="13"/>
    </row>
    <row r="23" spans="1:10" s="21" customFormat="1" ht="20.100000000000001" customHeight="1" x14ac:dyDescent="0.3">
      <c r="A23" s="6">
        <v>22</v>
      </c>
      <c r="B23" s="7" t="s">
        <v>9</v>
      </c>
      <c r="C23" s="10" t="s">
        <v>52</v>
      </c>
      <c r="D23" s="9" t="s">
        <v>53</v>
      </c>
      <c r="E23" s="17" t="s">
        <v>54</v>
      </c>
      <c r="F23" s="11">
        <v>21489600</v>
      </c>
      <c r="G23" s="19">
        <v>0.3</v>
      </c>
      <c r="H23" s="11">
        <f t="shared" si="0"/>
        <v>15042719.999999998</v>
      </c>
      <c r="I23" s="32" t="s">
        <v>249</v>
      </c>
      <c r="J23" s="22"/>
    </row>
    <row r="24" spans="1:10" s="21" customFormat="1" ht="20.100000000000001" customHeight="1" x14ac:dyDescent="0.3">
      <c r="A24" s="6">
        <v>23</v>
      </c>
      <c r="B24" s="7" t="s">
        <v>9</v>
      </c>
      <c r="C24" s="10" t="s">
        <v>55</v>
      </c>
      <c r="D24" s="9" t="s">
        <v>53</v>
      </c>
      <c r="E24" s="17" t="s">
        <v>32</v>
      </c>
      <c r="F24" s="11">
        <v>21489600</v>
      </c>
      <c r="G24" s="19">
        <v>0.3</v>
      </c>
      <c r="H24" s="11">
        <f t="shared" si="0"/>
        <v>15042719.999999998</v>
      </c>
      <c r="I24" s="33"/>
      <c r="J24" s="22"/>
    </row>
    <row r="25" spans="1:10" s="21" customFormat="1" ht="20.100000000000001" customHeight="1" x14ac:dyDescent="0.3">
      <c r="A25" s="6">
        <v>24</v>
      </c>
      <c r="B25" s="7" t="s">
        <v>9</v>
      </c>
      <c r="C25" s="10" t="s">
        <v>56</v>
      </c>
      <c r="D25" s="9" t="s">
        <v>57</v>
      </c>
      <c r="E25" s="17" t="s">
        <v>12</v>
      </c>
      <c r="F25" s="11">
        <v>23989900.000000004</v>
      </c>
      <c r="G25" s="19">
        <v>0.3</v>
      </c>
      <c r="H25" s="11">
        <f t="shared" si="0"/>
        <v>16792930</v>
      </c>
      <c r="I25" s="33"/>
      <c r="J25" s="22"/>
    </row>
    <row r="26" spans="1:10" s="21" customFormat="1" ht="20.100000000000001" customHeight="1" x14ac:dyDescent="0.3">
      <c r="A26" s="6">
        <v>25</v>
      </c>
      <c r="B26" s="7" t="s">
        <v>9</v>
      </c>
      <c r="C26" s="10" t="s">
        <v>58</v>
      </c>
      <c r="D26" s="9" t="s">
        <v>57</v>
      </c>
      <c r="E26" s="17" t="s">
        <v>54</v>
      </c>
      <c r="F26" s="11">
        <v>23989900.000000004</v>
      </c>
      <c r="G26" s="19">
        <v>0.3</v>
      </c>
      <c r="H26" s="11">
        <f t="shared" si="0"/>
        <v>16792930</v>
      </c>
      <c r="I26" s="33"/>
      <c r="J26" s="22"/>
    </row>
    <row r="27" spans="1:10" s="21" customFormat="1" ht="20.100000000000001" customHeight="1" x14ac:dyDescent="0.3">
      <c r="A27" s="6">
        <v>26</v>
      </c>
      <c r="B27" s="7" t="s">
        <v>9</v>
      </c>
      <c r="C27" s="10" t="s">
        <v>59</v>
      </c>
      <c r="D27" s="9" t="s">
        <v>57</v>
      </c>
      <c r="E27" s="17" t="s">
        <v>15</v>
      </c>
      <c r="F27" s="11">
        <v>23989900.000000004</v>
      </c>
      <c r="G27" s="19">
        <v>0.3</v>
      </c>
      <c r="H27" s="11">
        <f t="shared" si="0"/>
        <v>16792930</v>
      </c>
      <c r="I27" s="33"/>
      <c r="J27" s="22"/>
    </row>
    <row r="28" spans="1:10" s="21" customFormat="1" ht="20.100000000000001" customHeight="1" x14ac:dyDescent="0.3">
      <c r="A28" s="6">
        <v>27</v>
      </c>
      <c r="B28" s="7" t="s">
        <v>9</v>
      </c>
      <c r="C28" s="10" t="s">
        <v>60</v>
      </c>
      <c r="D28" s="9" t="s">
        <v>61</v>
      </c>
      <c r="E28" s="17" t="s">
        <v>54</v>
      </c>
      <c r="F28" s="11">
        <v>29990400.000000004</v>
      </c>
      <c r="G28" s="19">
        <v>0.3</v>
      </c>
      <c r="H28" s="11">
        <f t="shared" si="0"/>
        <v>20993280</v>
      </c>
      <c r="I28" s="33"/>
      <c r="J28" s="22"/>
    </row>
    <row r="29" spans="1:10" s="21" customFormat="1" ht="20.100000000000001" customHeight="1" x14ac:dyDescent="0.3">
      <c r="A29" s="6">
        <v>28</v>
      </c>
      <c r="B29" s="7" t="s">
        <v>9</v>
      </c>
      <c r="C29" s="10" t="s">
        <v>62</v>
      </c>
      <c r="D29" s="9" t="s">
        <v>61</v>
      </c>
      <c r="E29" s="17" t="s">
        <v>15</v>
      </c>
      <c r="F29" s="11">
        <v>29990400.000000004</v>
      </c>
      <c r="G29" s="19">
        <v>0.3</v>
      </c>
      <c r="H29" s="11">
        <f t="shared" si="0"/>
        <v>20993280</v>
      </c>
      <c r="I29" s="34"/>
      <c r="J29" s="22"/>
    </row>
    <row r="30" spans="1:10" s="21" customFormat="1" ht="20.100000000000001" customHeight="1" x14ac:dyDescent="0.3">
      <c r="A30" s="6">
        <v>29</v>
      </c>
      <c r="B30" s="7" t="s">
        <v>9</v>
      </c>
      <c r="C30" s="10" t="s">
        <v>63</v>
      </c>
      <c r="D30" s="9" t="s">
        <v>64</v>
      </c>
      <c r="E30" s="17" t="s">
        <v>15</v>
      </c>
      <c r="F30" s="11">
        <v>13989800.000000002</v>
      </c>
      <c r="G30" s="19">
        <v>0.35</v>
      </c>
      <c r="H30" s="11">
        <f t="shared" si="0"/>
        <v>9093370.0000000019</v>
      </c>
      <c r="I30" s="32" t="s">
        <v>48</v>
      </c>
    </row>
    <row r="31" spans="1:10" s="21" customFormat="1" ht="20.100000000000001" customHeight="1" x14ac:dyDescent="0.3">
      <c r="A31" s="6">
        <v>30</v>
      </c>
      <c r="B31" s="7" t="s">
        <v>9</v>
      </c>
      <c r="C31" s="10" t="s">
        <v>65</v>
      </c>
      <c r="D31" s="9" t="s">
        <v>64</v>
      </c>
      <c r="E31" s="17" t="s">
        <v>41</v>
      </c>
      <c r="F31" s="11">
        <v>13989800.000000002</v>
      </c>
      <c r="G31" s="19">
        <v>0.35</v>
      </c>
      <c r="H31" s="11">
        <f t="shared" si="0"/>
        <v>9093370.0000000019</v>
      </c>
      <c r="I31" s="34"/>
    </row>
    <row r="32" spans="1:10" s="21" customFormat="1" ht="20.100000000000001" customHeight="1" x14ac:dyDescent="0.3">
      <c r="A32" s="6">
        <v>31</v>
      </c>
      <c r="B32" s="7" t="s">
        <v>9</v>
      </c>
      <c r="C32" s="10" t="s">
        <v>66</v>
      </c>
      <c r="D32" s="9" t="s">
        <v>67</v>
      </c>
      <c r="E32" s="17" t="s">
        <v>32</v>
      </c>
      <c r="F32" s="11">
        <v>22990000</v>
      </c>
      <c r="G32" s="19">
        <v>0.33</v>
      </c>
      <c r="H32" s="11">
        <f t="shared" si="0"/>
        <v>15403299.999999998</v>
      </c>
      <c r="I32" s="35" t="s">
        <v>249</v>
      </c>
    </row>
    <row r="33" spans="1:9" s="21" customFormat="1" ht="20.100000000000001" customHeight="1" x14ac:dyDescent="0.3">
      <c r="A33" s="6">
        <v>32</v>
      </c>
      <c r="B33" s="7" t="s">
        <v>9</v>
      </c>
      <c r="C33" s="10" t="s">
        <v>68</v>
      </c>
      <c r="D33" s="9" t="s">
        <v>67</v>
      </c>
      <c r="E33" s="17" t="s">
        <v>15</v>
      </c>
      <c r="F33" s="11">
        <v>22990000</v>
      </c>
      <c r="G33" s="19">
        <v>0.33</v>
      </c>
      <c r="H33" s="11">
        <f t="shared" si="0"/>
        <v>15403299.999999998</v>
      </c>
      <c r="I33" s="35"/>
    </row>
    <row r="34" spans="1:9" s="21" customFormat="1" ht="20.100000000000001" customHeight="1" x14ac:dyDescent="0.3">
      <c r="A34" s="6">
        <v>33</v>
      </c>
      <c r="B34" s="7" t="s">
        <v>9</v>
      </c>
      <c r="C34" s="10" t="s">
        <v>69</v>
      </c>
      <c r="D34" s="9" t="s">
        <v>67</v>
      </c>
      <c r="E34" s="17" t="s">
        <v>17</v>
      </c>
      <c r="F34" s="11">
        <v>22990000</v>
      </c>
      <c r="G34" s="19">
        <v>0.33</v>
      </c>
      <c r="H34" s="11">
        <f t="shared" ref="H34:H62" si="1">F34*(1-G34)</f>
        <v>15403299.999999998</v>
      </c>
      <c r="I34" s="35"/>
    </row>
    <row r="35" spans="1:9" s="21" customFormat="1" ht="20.100000000000001" customHeight="1" x14ac:dyDescent="0.3">
      <c r="A35" s="6">
        <v>34</v>
      </c>
      <c r="B35" s="7" t="s">
        <v>9</v>
      </c>
      <c r="C35" s="10" t="s">
        <v>70</v>
      </c>
      <c r="D35" s="9" t="s">
        <v>67</v>
      </c>
      <c r="E35" s="17" t="s">
        <v>41</v>
      </c>
      <c r="F35" s="11">
        <v>22990000</v>
      </c>
      <c r="G35" s="19">
        <v>0.33</v>
      </c>
      <c r="H35" s="11">
        <f t="shared" si="1"/>
        <v>15403299.999999998</v>
      </c>
      <c r="I35" s="35"/>
    </row>
    <row r="36" spans="1:9" s="21" customFormat="1" ht="20.100000000000001" customHeight="1" x14ac:dyDescent="0.3">
      <c r="A36" s="6">
        <v>35</v>
      </c>
      <c r="B36" s="7" t="s">
        <v>9</v>
      </c>
      <c r="C36" s="10" t="s">
        <v>71</v>
      </c>
      <c r="D36" s="9" t="s">
        <v>72</v>
      </c>
      <c r="E36" s="17" t="s">
        <v>12</v>
      </c>
      <c r="F36" s="11">
        <v>26989600.000000004</v>
      </c>
      <c r="G36" s="19">
        <v>0.37</v>
      </c>
      <c r="H36" s="11">
        <f t="shared" si="1"/>
        <v>17003448.000000004</v>
      </c>
      <c r="I36" s="35"/>
    </row>
    <row r="37" spans="1:9" s="21" customFormat="1" ht="20.100000000000001" customHeight="1" x14ac:dyDescent="0.3">
      <c r="A37" s="6">
        <v>36</v>
      </c>
      <c r="B37" s="7" t="s">
        <v>9</v>
      </c>
      <c r="C37" s="10" t="s">
        <v>73</v>
      </c>
      <c r="D37" s="9" t="s">
        <v>72</v>
      </c>
      <c r="E37" s="17" t="s">
        <v>41</v>
      </c>
      <c r="F37" s="11">
        <v>26989600.000000004</v>
      </c>
      <c r="G37" s="19">
        <v>0.37</v>
      </c>
      <c r="H37" s="11">
        <f t="shared" si="1"/>
        <v>17003448.000000004</v>
      </c>
      <c r="I37" s="35"/>
    </row>
    <row r="38" spans="1:9" s="21" customFormat="1" ht="20.100000000000001" customHeight="1" x14ac:dyDescent="0.3">
      <c r="A38" s="6">
        <v>37</v>
      </c>
      <c r="B38" s="7" t="s">
        <v>74</v>
      </c>
      <c r="C38" s="10" t="s">
        <v>75</v>
      </c>
      <c r="D38" s="9" t="s">
        <v>76</v>
      </c>
      <c r="E38" s="17" t="s">
        <v>15</v>
      </c>
      <c r="F38" s="11">
        <v>990000.00000000012</v>
      </c>
      <c r="G38" s="19">
        <v>0.6</v>
      </c>
      <c r="H38" s="11">
        <f t="shared" si="1"/>
        <v>396000.00000000006</v>
      </c>
      <c r="I38" s="13" t="s">
        <v>13</v>
      </c>
    </row>
    <row r="39" spans="1:9" s="21" customFormat="1" ht="20.100000000000001" customHeight="1" x14ac:dyDescent="0.3">
      <c r="A39" s="6">
        <v>38</v>
      </c>
      <c r="B39" s="7" t="s">
        <v>74</v>
      </c>
      <c r="C39" s="8" t="s">
        <v>77</v>
      </c>
      <c r="D39" s="9" t="s">
        <v>78</v>
      </c>
      <c r="E39" s="17" t="s">
        <v>15</v>
      </c>
      <c r="F39" s="11">
        <v>7990400.0000000009</v>
      </c>
      <c r="G39" s="19">
        <v>0.14000000000000001</v>
      </c>
      <c r="H39" s="11">
        <f t="shared" si="1"/>
        <v>6871744.0000000009</v>
      </c>
      <c r="I39" s="12"/>
    </row>
    <row r="40" spans="1:9" s="21" customFormat="1" ht="20.100000000000001" customHeight="1" x14ac:dyDescent="0.3">
      <c r="A40" s="6">
        <v>39</v>
      </c>
      <c r="B40" s="7" t="s">
        <v>74</v>
      </c>
      <c r="C40" s="10" t="s">
        <v>79</v>
      </c>
      <c r="D40" s="9" t="s">
        <v>80</v>
      </c>
      <c r="E40" s="17" t="s">
        <v>15</v>
      </c>
      <c r="F40" s="11">
        <v>9990200</v>
      </c>
      <c r="G40" s="19">
        <v>0.14000000000000001</v>
      </c>
      <c r="H40" s="11">
        <f t="shared" si="1"/>
        <v>8591572</v>
      </c>
      <c r="I40" s="12"/>
    </row>
    <row r="41" spans="1:9" s="21" customFormat="1" ht="20.100000000000001" customHeight="1" x14ac:dyDescent="0.3">
      <c r="A41" s="6">
        <v>40</v>
      </c>
      <c r="B41" s="7" t="s">
        <v>74</v>
      </c>
      <c r="C41" s="8" t="s">
        <v>81</v>
      </c>
      <c r="D41" s="9" t="s">
        <v>82</v>
      </c>
      <c r="E41" s="17" t="s">
        <v>83</v>
      </c>
      <c r="F41" s="11">
        <v>9489700</v>
      </c>
      <c r="G41" s="19">
        <v>0.14000000000000001</v>
      </c>
      <c r="H41" s="11">
        <f t="shared" si="1"/>
        <v>8161142</v>
      </c>
      <c r="I41" s="12"/>
    </row>
    <row r="42" spans="1:9" s="21" customFormat="1" ht="20.100000000000001" customHeight="1" x14ac:dyDescent="0.3">
      <c r="A42" s="6">
        <v>41</v>
      </c>
      <c r="B42" s="7" t="s">
        <v>74</v>
      </c>
      <c r="C42" s="8" t="s">
        <v>84</v>
      </c>
      <c r="D42" s="9" t="s">
        <v>85</v>
      </c>
      <c r="E42" s="17" t="s">
        <v>83</v>
      </c>
      <c r="F42" s="11">
        <v>7489900.0000000009</v>
      </c>
      <c r="G42" s="19">
        <v>0.14000000000000001</v>
      </c>
      <c r="H42" s="11">
        <f t="shared" si="1"/>
        <v>6441314.0000000009</v>
      </c>
      <c r="I42" s="12"/>
    </row>
    <row r="43" spans="1:9" s="21" customFormat="1" ht="20.100000000000001" customHeight="1" x14ac:dyDescent="0.3">
      <c r="A43" s="6">
        <v>42</v>
      </c>
      <c r="B43" s="7" t="s">
        <v>74</v>
      </c>
      <c r="C43" s="8" t="s">
        <v>86</v>
      </c>
      <c r="D43" s="9" t="s">
        <v>85</v>
      </c>
      <c r="E43" s="17" t="s">
        <v>15</v>
      </c>
      <c r="F43" s="11">
        <v>7489900.0000000009</v>
      </c>
      <c r="G43" s="19">
        <v>0.14000000000000001</v>
      </c>
      <c r="H43" s="11">
        <f t="shared" si="1"/>
        <v>6441314.0000000009</v>
      </c>
      <c r="I43" s="12"/>
    </row>
    <row r="44" spans="1:9" s="21" customFormat="1" ht="20.100000000000001" customHeight="1" x14ac:dyDescent="0.3">
      <c r="A44" s="6">
        <v>43</v>
      </c>
      <c r="B44" s="7" t="s">
        <v>74</v>
      </c>
      <c r="C44" s="8" t="s">
        <v>87</v>
      </c>
      <c r="D44" s="9" t="s">
        <v>88</v>
      </c>
      <c r="E44" s="17" t="s">
        <v>15</v>
      </c>
      <c r="F44" s="11">
        <v>10990100</v>
      </c>
      <c r="G44" s="19">
        <v>0.2</v>
      </c>
      <c r="H44" s="11">
        <f t="shared" si="1"/>
        <v>8792080</v>
      </c>
      <c r="I44" s="32" t="s">
        <v>252</v>
      </c>
    </row>
    <row r="45" spans="1:9" s="21" customFormat="1" ht="20.100000000000001" customHeight="1" x14ac:dyDescent="0.3">
      <c r="A45" s="6">
        <v>44</v>
      </c>
      <c r="B45" s="7" t="s">
        <v>74</v>
      </c>
      <c r="C45" s="8" t="s">
        <v>89</v>
      </c>
      <c r="D45" s="12" t="s">
        <v>90</v>
      </c>
      <c r="E45" s="17" t="s">
        <v>15</v>
      </c>
      <c r="F45" s="11">
        <v>8990300</v>
      </c>
      <c r="G45" s="19">
        <v>0.2</v>
      </c>
      <c r="H45" s="11">
        <f t="shared" si="1"/>
        <v>7192240</v>
      </c>
      <c r="I45" s="33"/>
    </row>
    <row r="46" spans="1:9" s="21" customFormat="1" ht="20.100000000000001" customHeight="1" x14ac:dyDescent="0.3">
      <c r="A46" s="6">
        <v>45</v>
      </c>
      <c r="B46" s="7" t="s">
        <v>74</v>
      </c>
      <c r="C46" s="8" t="s">
        <v>91</v>
      </c>
      <c r="D46" s="9" t="s">
        <v>92</v>
      </c>
      <c r="E46" s="17" t="s">
        <v>32</v>
      </c>
      <c r="F46" s="11">
        <v>8489800</v>
      </c>
      <c r="G46" s="19">
        <v>0.2</v>
      </c>
      <c r="H46" s="11">
        <f t="shared" si="1"/>
        <v>6791840</v>
      </c>
      <c r="I46" s="33"/>
    </row>
    <row r="47" spans="1:9" s="21" customFormat="1" ht="20.100000000000001" customHeight="1" x14ac:dyDescent="0.3">
      <c r="A47" s="6">
        <v>46</v>
      </c>
      <c r="B47" s="7" t="s">
        <v>74</v>
      </c>
      <c r="C47" s="8" t="s">
        <v>93</v>
      </c>
      <c r="D47" s="12" t="s">
        <v>92</v>
      </c>
      <c r="E47" s="17" t="s">
        <v>15</v>
      </c>
      <c r="F47" s="11">
        <v>8489800</v>
      </c>
      <c r="G47" s="19">
        <v>0.2</v>
      </c>
      <c r="H47" s="11">
        <f t="shared" si="1"/>
        <v>6791840</v>
      </c>
      <c r="I47" s="34"/>
    </row>
    <row r="48" spans="1:9" s="21" customFormat="1" ht="20.100000000000001" customHeight="1" x14ac:dyDescent="0.3">
      <c r="A48" s="6">
        <v>47</v>
      </c>
      <c r="B48" s="7" t="s">
        <v>94</v>
      </c>
      <c r="C48" s="10" t="s">
        <v>95</v>
      </c>
      <c r="D48" s="9" t="s">
        <v>96</v>
      </c>
      <c r="E48" s="17" t="s">
        <v>54</v>
      </c>
      <c r="F48" s="11">
        <v>6990500.0000000009</v>
      </c>
      <c r="G48" s="19">
        <v>0.3</v>
      </c>
      <c r="H48" s="11">
        <f t="shared" si="1"/>
        <v>4893350</v>
      </c>
      <c r="I48" s="10"/>
    </row>
    <row r="49" spans="1:9" s="21" customFormat="1" ht="20.100000000000001" customHeight="1" x14ac:dyDescent="0.3">
      <c r="A49" s="6">
        <v>48</v>
      </c>
      <c r="B49" s="7" t="s">
        <v>94</v>
      </c>
      <c r="C49" s="8" t="s">
        <v>97</v>
      </c>
      <c r="D49" s="9" t="s">
        <v>96</v>
      </c>
      <c r="E49" s="17" t="s">
        <v>15</v>
      </c>
      <c r="F49" s="11">
        <v>6990500.0000000009</v>
      </c>
      <c r="G49" s="19">
        <v>0.3</v>
      </c>
      <c r="H49" s="11">
        <f t="shared" si="1"/>
        <v>4893350</v>
      </c>
      <c r="I49" s="10"/>
    </row>
    <row r="50" spans="1:9" s="21" customFormat="1" ht="20.100000000000001" customHeight="1" x14ac:dyDescent="0.3">
      <c r="A50" s="6">
        <v>49</v>
      </c>
      <c r="B50" s="7" t="s">
        <v>94</v>
      </c>
      <c r="C50" s="10" t="s">
        <v>98</v>
      </c>
      <c r="D50" s="9" t="s">
        <v>99</v>
      </c>
      <c r="E50" s="17" t="s">
        <v>83</v>
      </c>
      <c r="F50" s="11">
        <v>7489900.0000000009</v>
      </c>
      <c r="G50" s="19">
        <v>0.25</v>
      </c>
      <c r="H50" s="11">
        <f t="shared" si="1"/>
        <v>5617425.0000000009</v>
      </c>
      <c r="I50" s="10"/>
    </row>
    <row r="51" spans="1:9" s="21" customFormat="1" ht="20.100000000000001" customHeight="1" x14ac:dyDescent="0.3">
      <c r="A51" s="6">
        <v>50</v>
      </c>
      <c r="B51" s="7" t="s">
        <v>94</v>
      </c>
      <c r="C51" s="10" t="s">
        <v>100</v>
      </c>
      <c r="D51" s="9" t="s">
        <v>99</v>
      </c>
      <c r="E51" s="17" t="s">
        <v>15</v>
      </c>
      <c r="F51" s="11">
        <v>7489900.0000000009</v>
      </c>
      <c r="G51" s="19">
        <v>0.25</v>
      </c>
      <c r="H51" s="11">
        <f t="shared" si="1"/>
        <v>5617425.0000000009</v>
      </c>
      <c r="I51" s="10"/>
    </row>
    <row r="52" spans="1:9" s="21" customFormat="1" ht="20.100000000000001" customHeight="1" x14ac:dyDescent="0.3">
      <c r="A52" s="6">
        <v>51</v>
      </c>
      <c r="B52" s="7" t="s">
        <v>94</v>
      </c>
      <c r="C52" s="8" t="s">
        <v>101</v>
      </c>
      <c r="D52" s="9" t="s">
        <v>102</v>
      </c>
      <c r="E52" s="17" t="s">
        <v>12</v>
      </c>
      <c r="F52" s="11">
        <v>18489900</v>
      </c>
      <c r="G52" s="19">
        <v>0.2</v>
      </c>
      <c r="H52" s="11">
        <f t="shared" si="1"/>
        <v>14791920</v>
      </c>
      <c r="I52" s="12" t="s">
        <v>250</v>
      </c>
    </row>
    <row r="53" spans="1:9" s="21" customFormat="1" ht="20.100000000000001" customHeight="1" x14ac:dyDescent="0.3">
      <c r="A53" s="6">
        <v>52</v>
      </c>
      <c r="B53" s="7" t="s">
        <v>94</v>
      </c>
      <c r="C53" s="8" t="s">
        <v>103</v>
      </c>
      <c r="D53" s="9" t="s">
        <v>104</v>
      </c>
      <c r="E53" s="17" t="s">
        <v>12</v>
      </c>
      <c r="F53" s="11">
        <v>9990200</v>
      </c>
      <c r="G53" s="19">
        <v>0.2</v>
      </c>
      <c r="H53" s="11">
        <f t="shared" si="1"/>
        <v>7992160</v>
      </c>
      <c r="I53" s="32" t="s">
        <v>251</v>
      </c>
    </row>
    <row r="54" spans="1:9" s="21" customFormat="1" ht="20.100000000000001" customHeight="1" x14ac:dyDescent="0.3">
      <c r="A54" s="6">
        <v>53</v>
      </c>
      <c r="B54" s="7" t="s">
        <v>94</v>
      </c>
      <c r="C54" s="8" t="s">
        <v>105</v>
      </c>
      <c r="D54" s="9" t="s">
        <v>104</v>
      </c>
      <c r="E54" s="17" t="s">
        <v>54</v>
      </c>
      <c r="F54" s="11">
        <v>9990200</v>
      </c>
      <c r="G54" s="19">
        <v>0.2</v>
      </c>
      <c r="H54" s="11">
        <f t="shared" si="1"/>
        <v>7992160</v>
      </c>
      <c r="I54" s="34"/>
    </row>
    <row r="55" spans="1:9" s="23" customFormat="1" ht="20.100000000000001" customHeight="1" x14ac:dyDescent="0.3">
      <c r="A55" s="6">
        <v>54</v>
      </c>
      <c r="B55" s="7" t="s">
        <v>106</v>
      </c>
      <c r="C55" s="8" t="s">
        <v>107</v>
      </c>
      <c r="D55" s="9" t="s">
        <v>108</v>
      </c>
      <c r="E55" s="17" t="s">
        <v>15</v>
      </c>
      <c r="F55" s="11">
        <v>1190200</v>
      </c>
      <c r="G55" s="19">
        <v>0.14000000000000001</v>
      </c>
      <c r="H55" s="11">
        <f t="shared" si="1"/>
        <v>1023572</v>
      </c>
      <c r="I55" s="12"/>
    </row>
    <row r="56" spans="1:9" s="23" customFormat="1" ht="20.100000000000001" customHeight="1" x14ac:dyDescent="0.3">
      <c r="A56" s="6">
        <v>55</v>
      </c>
      <c r="B56" s="7" t="s">
        <v>106</v>
      </c>
      <c r="C56" s="8" t="s">
        <v>109</v>
      </c>
      <c r="D56" s="9" t="s">
        <v>110</v>
      </c>
      <c r="E56" s="17" t="s">
        <v>15</v>
      </c>
      <c r="F56" s="11">
        <v>1349700</v>
      </c>
      <c r="G56" s="19">
        <v>0.14000000000000001</v>
      </c>
      <c r="H56" s="11">
        <f t="shared" si="1"/>
        <v>1160742</v>
      </c>
      <c r="I56" s="12"/>
    </row>
    <row r="57" spans="1:9" s="23" customFormat="1" ht="20.100000000000001" customHeight="1" x14ac:dyDescent="0.3">
      <c r="A57" s="6">
        <v>56</v>
      </c>
      <c r="B57" s="7" t="s">
        <v>106</v>
      </c>
      <c r="C57" s="8" t="s">
        <v>111</v>
      </c>
      <c r="D57" s="9" t="s">
        <v>110</v>
      </c>
      <c r="E57" s="17" t="s">
        <v>23</v>
      </c>
      <c r="F57" s="11">
        <v>1349700</v>
      </c>
      <c r="G57" s="19">
        <v>0.14000000000000001</v>
      </c>
      <c r="H57" s="11">
        <f t="shared" si="1"/>
        <v>1160742</v>
      </c>
      <c r="I57" s="12"/>
    </row>
    <row r="58" spans="1:9" s="21" customFormat="1" ht="20.100000000000001" customHeight="1" x14ac:dyDescent="0.3">
      <c r="A58" s="6">
        <v>57</v>
      </c>
      <c r="B58" s="7" t="s">
        <v>106</v>
      </c>
      <c r="C58" s="8" t="s">
        <v>112</v>
      </c>
      <c r="D58" s="9" t="s">
        <v>113</v>
      </c>
      <c r="E58" s="17" t="s">
        <v>15</v>
      </c>
      <c r="F58" s="11">
        <v>390500.00000000006</v>
      </c>
      <c r="G58" s="19">
        <v>0.14000000000000001</v>
      </c>
      <c r="H58" s="11">
        <f t="shared" si="1"/>
        <v>335830.00000000006</v>
      </c>
      <c r="I58" s="12"/>
    </row>
    <row r="59" spans="1:9" s="21" customFormat="1" ht="20.100000000000001" customHeight="1" x14ac:dyDescent="0.3">
      <c r="A59" s="6">
        <v>58</v>
      </c>
      <c r="B59" s="7" t="s">
        <v>106</v>
      </c>
      <c r="C59" s="8" t="s">
        <v>114</v>
      </c>
      <c r="D59" s="9" t="s">
        <v>113</v>
      </c>
      <c r="E59" s="17" t="s">
        <v>32</v>
      </c>
      <c r="F59" s="11">
        <v>390500.00000000006</v>
      </c>
      <c r="G59" s="19">
        <v>0.14000000000000001</v>
      </c>
      <c r="H59" s="11">
        <f t="shared" si="1"/>
        <v>335830.00000000006</v>
      </c>
      <c r="I59" s="12"/>
    </row>
    <row r="60" spans="1:9" s="21" customFormat="1" ht="20.100000000000001" customHeight="1" x14ac:dyDescent="0.3">
      <c r="A60" s="6">
        <v>59</v>
      </c>
      <c r="B60" s="7" t="s">
        <v>106</v>
      </c>
      <c r="C60" s="8" t="s">
        <v>115</v>
      </c>
      <c r="D60" s="9" t="s">
        <v>113</v>
      </c>
      <c r="E60" s="17" t="s">
        <v>116</v>
      </c>
      <c r="F60" s="11">
        <v>390500.00000000006</v>
      </c>
      <c r="G60" s="19">
        <v>0.14000000000000001</v>
      </c>
      <c r="H60" s="11">
        <f t="shared" si="1"/>
        <v>335830.00000000006</v>
      </c>
      <c r="I60" s="12"/>
    </row>
    <row r="61" spans="1:9" s="21" customFormat="1" ht="20.100000000000001" customHeight="1" x14ac:dyDescent="0.3">
      <c r="A61" s="6">
        <v>60</v>
      </c>
      <c r="B61" s="7" t="s">
        <v>106</v>
      </c>
      <c r="C61" s="8" t="s">
        <v>117</v>
      </c>
      <c r="D61" s="9" t="s">
        <v>118</v>
      </c>
      <c r="E61" s="17" t="s">
        <v>15</v>
      </c>
      <c r="F61" s="11">
        <v>390500.00000000006</v>
      </c>
      <c r="G61" s="19">
        <v>0.14000000000000001</v>
      </c>
      <c r="H61" s="11">
        <f t="shared" si="1"/>
        <v>335830.00000000006</v>
      </c>
      <c r="I61" s="12"/>
    </row>
    <row r="62" spans="1:9" s="21" customFormat="1" ht="20.100000000000001" customHeight="1" x14ac:dyDescent="0.3">
      <c r="A62" s="6">
        <v>61</v>
      </c>
      <c r="B62" s="7" t="s">
        <v>106</v>
      </c>
      <c r="C62" s="8" t="s">
        <v>119</v>
      </c>
      <c r="D62" s="9" t="s">
        <v>118</v>
      </c>
      <c r="E62" s="17" t="s">
        <v>32</v>
      </c>
      <c r="F62" s="11">
        <v>390500.00000000006</v>
      </c>
      <c r="G62" s="19">
        <v>0.14000000000000001</v>
      </c>
      <c r="H62" s="11">
        <f t="shared" si="1"/>
        <v>335830.00000000006</v>
      </c>
      <c r="I62" s="12"/>
    </row>
    <row r="63" spans="1:9" s="21" customFormat="1" ht="20.100000000000001" customHeight="1" x14ac:dyDescent="0.3">
      <c r="A63" s="6">
        <v>62</v>
      </c>
      <c r="B63" s="7" t="s">
        <v>106</v>
      </c>
      <c r="C63" s="8" t="s">
        <v>120</v>
      </c>
      <c r="D63" s="9" t="s">
        <v>121</v>
      </c>
      <c r="E63" s="17" t="s">
        <v>54</v>
      </c>
      <c r="F63" s="11">
        <v>3490300.0000000005</v>
      </c>
      <c r="G63" s="19">
        <v>0.14000000000000001</v>
      </c>
      <c r="H63" s="11">
        <f t="shared" ref="H63:H94" si="2">F63*(1-G63)</f>
        <v>3001658.0000000005</v>
      </c>
      <c r="I63" s="12" t="s">
        <v>13</v>
      </c>
    </row>
    <row r="64" spans="1:9" s="23" customFormat="1" ht="20.100000000000001" customHeight="1" x14ac:dyDescent="0.3">
      <c r="A64" s="6">
        <v>63</v>
      </c>
      <c r="B64" s="7" t="s">
        <v>106</v>
      </c>
      <c r="C64" s="8" t="s">
        <v>122</v>
      </c>
      <c r="D64" s="9" t="s">
        <v>123</v>
      </c>
      <c r="E64" s="17" t="s">
        <v>15</v>
      </c>
      <c r="F64" s="11">
        <v>349800</v>
      </c>
      <c r="G64" s="19">
        <v>0.14000000000000001</v>
      </c>
      <c r="H64" s="11">
        <f t="shared" si="2"/>
        <v>300828</v>
      </c>
      <c r="I64" s="12"/>
    </row>
    <row r="65" spans="1:9" s="21" customFormat="1" ht="20.100000000000001" customHeight="1" x14ac:dyDescent="0.3">
      <c r="A65" s="6">
        <v>64</v>
      </c>
      <c r="B65" s="7" t="s">
        <v>106</v>
      </c>
      <c r="C65" s="8" t="s">
        <v>124</v>
      </c>
      <c r="D65" s="9" t="s">
        <v>125</v>
      </c>
      <c r="E65" s="17" t="s">
        <v>15</v>
      </c>
      <c r="F65" s="11">
        <v>500500.00000000006</v>
      </c>
      <c r="G65" s="19">
        <v>0.14000000000000001</v>
      </c>
      <c r="H65" s="11">
        <f t="shared" si="2"/>
        <v>430430.00000000006</v>
      </c>
      <c r="I65" s="12"/>
    </row>
    <row r="66" spans="1:9" s="21" customFormat="1" ht="20.100000000000001" customHeight="1" x14ac:dyDescent="0.3">
      <c r="A66" s="6">
        <v>65</v>
      </c>
      <c r="B66" s="7" t="s">
        <v>106</v>
      </c>
      <c r="C66" s="8" t="s">
        <v>126</v>
      </c>
      <c r="D66" s="9" t="s">
        <v>125</v>
      </c>
      <c r="E66" s="17" t="s">
        <v>23</v>
      </c>
      <c r="F66" s="11">
        <v>500500.00000000006</v>
      </c>
      <c r="G66" s="19">
        <v>0.14000000000000001</v>
      </c>
      <c r="H66" s="11">
        <f t="shared" si="2"/>
        <v>430430.00000000006</v>
      </c>
      <c r="I66" s="12"/>
    </row>
    <row r="67" spans="1:9" s="21" customFormat="1" ht="20.100000000000001" customHeight="1" x14ac:dyDescent="0.3">
      <c r="A67" s="6">
        <v>66</v>
      </c>
      <c r="B67" s="7" t="s">
        <v>106</v>
      </c>
      <c r="C67" s="8" t="s">
        <v>127</v>
      </c>
      <c r="D67" s="9" t="s">
        <v>128</v>
      </c>
      <c r="E67" s="17" t="s">
        <v>15</v>
      </c>
      <c r="F67" s="11">
        <v>799700.00000000012</v>
      </c>
      <c r="G67" s="19">
        <v>0.14000000000000001</v>
      </c>
      <c r="H67" s="11">
        <f t="shared" si="2"/>
        <v>687742.00000000012</v>
      </c>
      <c r="I67" s="12"/>
    </row>
    <row r="68" spans="1:9" s="21" customFormat="1" ht="20.100000000000001" customHeight="1" x14ac:dyDescent="0.3">
      <c r="A68" s="6">
        <v>67</v>
      </c>
      <c r="B68" s="7" t="s">
        <v>106</v>
      </c>
      <c r="C68" s="8" t="s">
        <v>129</v>
      </c>
      <c r="D68" s="9" t="s">
        <v>128</v>
      </c>
      <c r="E68" s="17" t="s">
        <v>23</v>
      </c>
      <c r="F68" s="11">
        <v>799700.00000000012</v>
      </c>
      <c r="G68" s="19">
        <v>0.14000000000000001</v>
      </c>
      <c r="H68" s="11">
        <f t="shared" si="2"/>
        <v>687742.00000000012</v>
      </c>
      <c r="I68" s="12"/>
    </row>
    <row r="69" spans="1:9" s="23" customFormat="1" ht="20.100000000000001" customHeight="1" x14ac:dyDescent="0.3">
      <c r="A69" s="6">
        <v>68</v>
      </c>
      <c r="B69" s="7" t="s">
        <v>106</v>
      </c>
      <c r="C69" s="8" t="s">
        <v>130</v>
      </c>
      <c r="D69" s="9" t="s">
        <v>131</v>
      </c>
      <c r="E69" s="17" t="s">
        <v>15</v>
      </c>
      <c r="F69" s="11">
        <v>349800</v>
      </c>
      <c r="G69" s="19">
        <v>0.14000000000000001</v>
      </c>
      <c r="H69" s="11">
        <f t="shared" si="2"/>
        <v>300828</v>
      </c>
      <c r="I69" s="12"/>
    </row>
    <row r="70" spans="1:9" s="23" customFormat="1" ht="20.100000000000001" customHeight="1" x14ac:dyDescent="0.3">
      <c r="A70" s="6">
        <v>69</v>
      </c>
      <c r="B70" s="7" t="s">
        <v>106</v>
      </c>
      <c r="C70" s="8" t="s">
        <v>132</v>
      </c>
      <c r="D70" s="9" t="s">
        <v>133</v>
      </c>
      <c r="E70" s="17" t="s">
        <v>15</v>
      </c>
      <c r="F70" s="11">
        <v>500500.00000000006</v>
      </c>
      <c r="G70" s="19">
        <v>0.14000000000000001</v>
      </c>
      <c r="H70" s="11">
        <f t="shared" si="2"/>
        <v>430430.00000000006</v>
      </c>
      <c r="I70" s="12" t="s">
        <v>13</v>
      </c>
    </row>
    <row r="71" spans="1:9" s="23" customFormat="1" ht="20.100000000000001" customHeight="1" x14ac:dyDescent="0.3">
      <c r="A71" s="6">
        <v>70</v>
      </c>
      <c r="B71" s="7" t="s">
        <v>106</v>
      </c>
      <c r="C71" s="8" t="s">
        <v>134</v>
      </c>
      <c r="D71" s="9" t="s">
        <v>135</v>
      </c>
      <c r="E71" s="17" t="s">
        <v>12</v>
      </c>
      <c r="F71" s="11">
        <v>1090100</v>
      </c>
      <c r="G71" s="19">
        <v>0.14000000000000001</v>
      </c>
      <c r="H71" s="11">
        <f t="shared" si="2"/>
        <v>937486</v>
      </c>
      <c r="I71" s="12"/>
    </row>
    <row r="72" spans="1:9" s="21" customFormat="1" ht="20.100000000000001" customHeight="1" x14ac:dyDescent="0.3">
      <c r="A72" s="6">
        <v>71</v>
      </c>
      <c r="B72" s="7" t="s">
        <v>106</v>
      </c>
      <c r="C72" s="8" t="s">
        <v>136</v>
      </c>
      <c r="D72" s="9" t="s">
        <v>137</v>
      </c>
      <c r="E72" s="17" t="s">
        <v>15</v>
      </c>
      <c r="F72" s="11">
        <v>799700.00000000012</v>
      </c>
      <c r="G72" s="19">
        <v>0.14000000000000001</v>
      </c>
      <c r="H72" s="11">
        <f t="shared" si="2"/>
        <v>687742.00000000012</v>
      </c>
      <c r="I72" s="13" t="s">
        <v>13</v>
      </c>
    </row>
    <row r="73" spans="1:9" s="21" customFormat="1" ht="20.100000000000001" customHeight="1" x14ac:dyDescent="0.3">
      <c r="A73" s="6">
        <v>72</v>
      </c>
      <c r="B73" s="7" t="s">
        <v>106</v>
      </c>
      <c r="C73" s="8" t="s">
        <v>138</v>
      </c>
      <c r="D73" s="9" t="s">
        <v>137</v>
      </c>
      <c r="E73" s="17" t="s">
        <v>23</v>
      </c>
      <c r="F73" s="11">
        <v>799700.00000000012</v>
      </c>
      <c r="G73" s="19">
        <v>0.14000000000000001</v>
      </c>
      <c r="H73" s="11">
        <f t="shared" si="2"/>
        <v>687742.00000000012</v>
      </c>
      <c r="I73" s="12"/>
    </row>
    <row r="74" spans="1:9" s="23" customFormat="1" ht="20.100000000000001" customHeight="1" x14ac:dyDescent="0.3">
      <c r="A74" s="6">
        <v>73</v>
      </c>
      <c r="B74" s="7" t="s">
        <v>106</v>
      </c>
      <c r="C74" s="8" t="s">
        <v>139</v>
      </c>
      <c r="D74" s="9" t="s">
        <v>140</v>
      </c>
      <c r="E74" s="17" t="s">
        <v>141</v>
      </c>
      <c r="F74" s="11">
        <v>889900.00000000012</v>
      </c>
      <c r="G74" s="19">
        <v>0.14000000000000001</v>
      </c>
      <c r="H74" s="11">
        <f t="shared" si="2"/>
        <v>765314.00000000012</v>
      </c>
      <c r="I74" s="12"/>
    </row>
    <row r="75" spans="1:9" s="23" customFormat="1" ht="20.100000000000001" customHeight="1" x14ac:dyDescent="0.3">
      <c r="A75" s="6">
        <v>74</v>
      </c>
      <c r="B75" s="7" t="s">
        <v>106</v>
      </c>
      <c r="C75" s="8" t="s">
        <v>142</v>
      </c>
      <c r="D75" s="9" t="s">
        <v>140</v>
      </c>
      <c r="E75" s="17" t="s">
        <v>12</v>
      </c>
      <c r="F75" s="11">
        <v>889900.00000000012</v>
      </c>
      <c r="G75" s="19">
        <v>0.14000000000000001</v>
      </c>
      <c r="H75" s="11">
        <f t="shared" si="2"/>
        <v>765314.00000000012</v>
      </c>
      <c r="I75" s="12"/>
    </row>
    <row r="76" spans="1:9" s="21" customFormat="1" ht="20.100000000000001" customHeight="1" x14ac:dyDescent="0.3">
      <c r="A76" s="6">
        <v>75</v>
      </c>
      <c r="B76" s="7" t="s">
        <v>106</v>
      </c>
      <c r="C76" s="8" t="s">
        <v>143</v>
      </c>
      <c r="D76" s="9" t="s">
        <v>144</v>
      </c>
      <c r="E76" s="17" t="s">
        <v>41</v>
      </c>
      <c r="F76" s="11">
        <v>589600</v>
      </c>
      <c r="G76" s="19">
        <v>0.14000000000000001</v>
      </c>
      <c r="H76" s="11">
        <f t="shared" si="2"/>
        <v>507056</v>
      </c>
      <c r="I76" s="12" t="s">
        <v>13</v>
      </c>
    </row>
    <row r="77" spans="1:9" s="21" customFormat="1" ht="20.100000000000001" customHeight="1" x14ac:dyDescent="0.3">
      <c r="A77" s="6">
        <v>76</v>
      </c>
      <c r="B77" s="7" t="s">
        <v>106</v>
      </c>
      <c r="C77" s="8" t="s">
        <v>145</v>
      </c>
      <c r="D77" s="9" t="s">
        <v>146</v>
      </c>
      <c r="E77" s="17" t="s">
        <v>15</v>
      </c>
      <c r="F77" s="11">
        <v>850300.00000000012</v>
      </c>
      <c r="G77" s="19">
        <v>0.14000000000000001</v>
      </c>
      <c r="H77" s="11">
        <f t="shared" si="2"/>
        <v>731258.00000000012</v>
      </c>
      <c r="I77" s="12"/>
    </row>
    <row r="78" spans="1:9" s="23" customFormat="1" ht="20.100000000000001" customHeight="1" x14ac:dyDescent="0.3">
      <c r="A78" s="6">
        <v>77</v>
      </c>
      <c r="B78" s="7" t="s">
        <v>106</v>
      </c>
      <c r="C78" s="8" t="s">
        <v>147</v>
      </c>
      <c r="D78" s="9" t="s">
        <v>148</v>
      </c>
      <c r="E78" s="17" t="s">
        <v>15</v>
      </c>
      <c r="F78" s="11">
        <v>699600</v>
      </c>
      <c r="G78" s="19">
        <v>0.14000000000000001</v>
      </c>
      <c r="H78" s="11">
        <f t="shared" si="2"/>
        <v>601656</v>
      </c>
      <c r="I78" s="12"/>
    </row>
    <row r="79" spans="1:9" s="21" customFormat="1" ht="20.100000000000001" customHeight="1" x14ac:dyDescent="0.3">
      <c r="A79" s="6">
        <v>78</v>
      </c>
      <c r="B79" s="7" t="s">
        <v>106</v>
      </c>
      <c r="C79" s="8" t="s">
        <v>149</v>
      </c>
      <c r="D79" s="9" t="s">
        <v>150</v>
      </c>
      <c r="E79" s="17" t="s">
        <v>15</v>
      </c>
      <c r="F79" s="11">
        <v>1100000</v>
      </c>
      <c r="G79" s="19">
        <v>0.5</v>
      </c>
      <c r="H79" s="11">
        <f t="shared" si="2"/>
        <v>550000</v>
      </c>
      <c r="I79" s="12"/>
    </row>
    <row r="80" spans="1:9" s="21" customFormat="1" ht="20.100000000000001" customHeight="1" x14ac:dyDescent="0.3">
      <c r="A80" s="6">
        <v>79</v>
      </c>
      <c r="B80" s="7" t="s">
        <v>106</v>
      </c>
      <c r="C80" s="8" t="s">
        <v>151</v>
      </c>
      <c r="D80" s="9" t="s">
        <v>150</v>
      </c>
      <c r="E80" s="17" t="s">
        <v>54</v>
      </c>
      <c r="F80" s="11">
        <v>1100000</v>
      </c>
      <c r="G80" s="19">
        <v>0.5</v>
      </c>
      <c r="H80" s="11">
        <f t="shared" si="2"/>
        <v>550000</v>
      </c>
      <c r="I80" s="12"/>
    </row>
    <row r="81" spans="1:9" s="21" customFormat="1" ht="20.100000000000001" customHeight="1" x14ac:dyDescent="0.3">
      <c r="A81" s="6">
        <v>80</v>
      </c>
      <c r="B81" s="7" t="s">
        <v>106</v>
      </c>
      <c r="C81" s="8" t="s">
        <v>152</v>
      </c>
      <c r="D81" s="9" t="s">
        <v>148</v>
      </c>
      <c r="E81" s="17" t="s">
        <v>15</v>
      </c>
      <c r="F81" s="11">
        <v>699600</v>
      </c>
      <c r="G81" s="19">
        <v>0.14000000000000001</v>
      </c>
      <c r="H81" s="11">
        <f t="shared" si="2"/>
        <v>601656</v>
      </c>
      <c r="I81" s="12"/>
    </row>
    <row r="82" spans="1:9" s="23" customFormat="1" ht="20.100000000000001" customHeight="1" x14ac:dyDescent="0.3">
      <c r="A82" s="6">
        <v>81</v>
      </c>
      <c r="B82" s="7" t="s">
        <v>106</v>
      </c>
      <c r="C82" s="8" t="s">
        <v>153</v>
      </c>
      <c r="D82" s="9" t="s">
        <v>154</v>
      </c>
      <c r="E82" s="17" t="s">
        <v>15</v>
      </c>
      <c r="F82" s="11">
        <v>990000.00000000012</v>
      </c>
      <c r="G82" s="19">
        <v>0.55000000000000004</v>
      </c>
      <c r="H82" s="11">
        <f t="shared" si="2"/>
        <v>445500</v>
      </c>
      <c r="I82" s="12"/>
    </row>
    <row r="83" spans="1:9" s="23" customFormat="1" ht="20.100000000000001" customHeight="1" x14ac:dyDescent="0.3">
      <c r="A83" s="6">
        <v>82</v>
      </c>
      <c r="B83" s="7" t="s">
        <v>106</v>
      </c>
      <c r="C83" s="8" t="s">
        <v>155</v>
      </c>
      <c r="D83" s="9" t="s">
        <v>154</v>
      </c>
      <c r="E83" s="17" t="s">
        <v>156</v>
      </c>
      <c r="F83" s="11">
        <v>990000.00000000012</v>
      </c>
      <c r="G83" s="19">
        <v>0.55000000000000004</v>
      </c>
      <c r="H83" s="11">
        <f t="shared" si="2"/>
        <v>445500</v>
      </c>
      <c r="I83" s="12"/>
    </row>
    <row r="84" spans="1:9" s="23" customFormat="1" ht="20.100000000000001" customHeight="1" x14ac:dyDescent="0.3">
      <c r="A84" s="6">
        <v>83</v>
      </c>
      <c r="B84" s="7" t="s">
        <v>106</v>
      </c>
      <c r="C84" s="8" t="s">
        <v>157</v>
      </c>
      <c r="D84" s="9" t="s">
        <v>158</v>
      </c>
      <c r="E84" s="17" t="s">
        <v>23</v>
      </c>
      <c r="F84" s="11">
        <v>990000.00000000012</v>
      </c>
      <c r="G84" s="19">
        <v>0.55000000000000004</v>
      </c>
      <c r="H84" s="11">
        <f t="shared" si="2"/>
        <v>445500</v>
      </c>
      <c r="I84" s="12"/>
    </row>
    <row r="85" spans="1:9" s="23" customFormat="1" ht="20.100000000000001" customHeight="1" x14ac:dyDescent="0.3">
      <c r="A85" s="6">
        <v>84</v>
      </c>
      <c r="B85" s="7" t="s">
        <v>106</v>
      </c>
      <c r="C85" s="8" t="s">
        <v>159</v>
      </c>
      <c r="D85" s="9" t="s">
        <v>160</v>
      </c>
      <c r="E85" s="17" t="s">
        <v>15</v>
      </c>
      <c r="F85" s="11">
        <v>950400.00000000012</v>
      </c>
      <c r="G85" s="19">
        <v>0.14000000000000001</v>
      </c>
      <c r="H85" s="11">
        <f t="shared" si="2"/>
        <v>817344.00000000012</v>
      </c>
      <c r="I85" s="12"/>
    </row>
    <row r="86" spans="1:9" s="23" customFormat="1" ht="20.100000000000001" customHeight="1" x14ac:dyDescent="0.3">
      <c r="A86" s="6">
        <v>85</v>
      </c>
      <c r="B86" s="7" t="s">
        <v>106</v>
      </c>
      <c r="C86" s="8" t="s">
        <v>161</v>
      </c>
      <c r="D86" s="9" t="s">
        <v>162</v>
      </c>
      <c r="E86" s="17" t="s">
        <v>15</v>
      </c>
      <c r="F86" s="11">
        <v>449900.00000000006</v>
      </c>
      <c r="G86" s="19">
        <v>0.14000000000000001</v>
      </c>
      <c r="H86" s="11">
        <f t="shared" si="2"/>
        <v>386914.00000000006</v>
      </c>
      <c r="I86" s="12"/>
    </row>
    <row r="87" spans="1:9" s="23" customFormat="1" ht="20.100000000000001" customHeight="1" x14ac:dyDescent="0.3">
      <c r="A87" s="6">
        <v>86</v>
      </c>
      <c r="B87" s="7" t="s">
        <v>106</v>
      </c>
      <c r="C87" s="8" t="s">
        <v>163</v>
      </c>
      <c r="D87" s="9" t="s">
        <v>164</v>
      </c>
      <c r="E87" s="17" t="s">
        <v>15</v>
      </c>
      <c r="F87" s="11">
        <v>990000.00000000012</v>
      </c>
      <c r="G87" s="19">
        <v>0.55000000000000004</v>
      </c>
      <c r="H87" s="11">
        <f t="shared" si="2"/>
        <v>445500</v>
      </c>
      <c r="I87" s="12" t="s">
        <v>13</v>
      </c>
    </row>
    <row r="88" spans="1:9" s="23" customFormat="1" ht="20.100000000000001" customHeight="1" x14ac:dyDescent="0.3">
      <c r="A88" s="6">
        <v>87</v>
      </c>
      <c r="B88" s="7" t="s">
        <v>106</v>
      </c>
      <c r="C88" s="8" t="s">
        <v>165</v>
      </c>
      <c r="D88" s="9" t="s">
        <v>166</v>
      </c>
      <c r="E88" s="17" t="s">
        <v>15</v>
      </c>
      <c r="F88" s="11">
        <v>990000.00000000012</v>
      </c>
      <c r="G88" s="19">
        <v>0.55000000000000004</v>
      </c>
      <c r="H88" s="11">
        <f t="shared" si="2"/>
        <v>445500</v>
      </c>
      <c r="I88" s="12"/>
    </row>
    <row r="89" spans="1:9" s="23" customFormat="1" ht="20.100000000000001" customHeight="1" x14ac:dyDescent="0.3">
      <c r="A89" s="6">
        <v>88</v>
      </c>
      <c r="B89" s="7" t="s">
        <v>106</v>
      </c>
      <c r="C89" s="8" t="s">
        <v>167</v>
      </c>
      <c r="D89" s="9" t="s">
        <v>168</v>
      </c>
      <c r="E89" s="17" t="s">
        <v>15</v>
      </c>
      <c r="F89" s="11">
        <v>449900.00000000006</v>
      </c>
      <c r="G89" s="19">
        <v>0.14000000000000001</v>
      </c>
      <c r="H89" s="11">
        <f t="shared" si="2"/>
        <v>386914.00000000006</v>
      </c>
      <c r="I89" s="12"/>
    </row>
    <row r="90" spans="1:9" s="23" customFormat="1" ht="20.100000000000001" customHeight="1" x14ac:dyDescent="0.3">
      <c r="A90" s="6">
        <v>89</v>
      </c>
      <c r="B90" s="7" t="s">
        <v>106</v>
      </c>
      <c r="C90" s="8" t="s">
        <v>169</v>
      </c>
      <c r="D90" s="9" t="s">
        <v>168</v>
      </c>
      <c r="E90" s="17" t="s">
        <v>12</v>
      </c>
      <c r="F90" s="11">
        <v>449900.00000000006</v>
      </c>
      <c r="G90" s="19">
        <v>0.14000000000000001</v>
      </c>
      <c r="H90" s="11">
        <f t="shared" si="2"/>
        <v>386914.00000000006</v>
      </c>
      <c r="I90" s="12"/>
    </row>
    <row r="91" spans="1:9" s="21" customFormat="1" ht="20.100000000000001" customHeight="1" x14ac:dyDescent="0.3">
      <c r="A91" s="6">
        <v>90</v>
      </c>
      <c r="B91" s="7" t="s">
        <v>106</v>
      </c>
      <c r="C91" s="8" t="s">
        <v>170</v>
      </c>
      <c r="D91" s="9" t="s">
        <v>171</v>
      </c>
      <c r="E91" s="17" t="s">
        <v>15</v>
      </c>
      <c r="F91" s="11">
        <v>1100000</v>
      </c>
      <c r="G91" s="19">
        <v>0.5</v>
      </c>
      <c r="H91" s="11">
        <f t="shared" si="2"/>
        <v>550000</v>
      </c>
      <c r="I91" s="12"/>
    </row>
    <row r="92" spans="1:9" s="21" customFormat="1" ht="20.100000000000001" customHeight="1" x14ac:dyDescent="0.3">
      <c r="A92" s="6">
        <v>91</v>
      </c>
      <c r="B92" s="7" t="s">
        <v>106</v>
      </c>
      <c r="C92" s="8" t="s">
        <v>172</v>
      </c>
      <c r="D92" s="9" t="s">
        <v>171</v>
      </c>
      <c r="E92" s="17" t="s">
        <v>54</v>
      </c>
      <c r="F92" s="11">
        <v>1100000</v>
      </c>
      <c r="G92" s="19">
        <v>0.5</v>
      </c>
      <c r="H92" s="11">
        <f t="shared" si="2"/>
        <v>550000</v>
      </c>
      <c r="I92" s="12"/>
    </row>
    <row r="93" spans="1:9" s="21" customFormat="1" ht="20.100000000000001" customHeight="1" x14ac:dyDescent="0.3">
      <c r="A93" s="6">
        <v>92</v>
      </c>
      <c r="B93" s="7" t="s">
        <v>106</v>
      </c>
      <c r="C93" s="8" t="s">
        <v>173</v>
      </c>
      <c r="D93" s="9" t="s">
        <v>171</v>
      </c>
      <c r="E93" s="17" t="s">
        <v>12</v>
      </c>
      <c r="F93" s="11">
        <v>1100000</v>
      </c>
      <c r="G93" s="19">
        <v>0.5</v>
      </c>
      <c r="H93" s="11">
        <f t="shared" si="2"/>
        <v>550000</v>
      </c>
      <c r="I93" s="12"/>
    </row>
    <row r="94" spans="1:9" s="21" customFormat="1" ht="20.100000000000001" customHeight="1" x14ac:dyDescent="0.3">
      <c r="A94" s="6">
        <v>93</v>
      </c>
      <c r="B94" s="7" t="s">
        <v>106</v>
      </c>
      <c r="C94" s="8" t="s">
        <v>174</v>
      </c>
      <c r="D94" s="9" t="s">
        <v>171</v>
      </c>
      <c r="E94" s="17" t="s">
        <v>32</v>
      </c>
      <c r="F94" s="11">
        <v>1100000</v>
      </c>
      <c r="G94" s="19">
        <v>0.5</v>
      </c>
      <c r="H94" s="11">
        <f t="shared" si="2"/>
        <v>550000</v>
      </c>
      <c r="I94" s="12"/>
    </row>
    <row r="95" spans="1:9" s="21" customFormat="1" ht="20.100000000000001" customHeight="1" x14ac:dyDescent="0.3">
      <c r="A95" s="6">
        <v>94</v>
      </c>
      <c r="B95" s="7" t="s">
        <v>106</v>
      </c>
      <c r="C95" s="8" t="s">
        <v>175</v>
      </c>
      <c r="D95" s="9" t="s">
        <v>171</v>
      </c>
      <c r="E95" s="17" t="s">
        <v>23</v>
      </c>
      <c r="F95" s="11">
        <v>1100000</v>
      </c>
      <c r="G95" s="19">
        <v>0.5</v>
      </c>
      <c r="H95" s="11">
        <f t="shared" ref="H95:H126" si="3">F95*(1-G95)</f>
        <v>550000</v>
      </c>
      <c r="I95" s="12"/>
    </row>
    <row r="96" spans="1:9" s="21" customFormat="1" ht="20.100000000000001" customHeight="1" x14ac:dyDescent="0.3">
      <c r="A96" s="6">
        <v>95</v>
      </c>
      <c r="B96" s="7" t="s">
        <v>106</v>
      </c>
      <c r="C96" s="8" t="s">
        <v>176</v>
      </c>
      <c r="D96" s="9" t="s">
        <v>177</v>
      </c>
      <c r="E96" s="17" t="s">
        <v>15</v>
      </c>
      <c r="F96" s="11">
        <v>850300.00000000012</v>
      </c>
      <c r="G96" s="19">
        <v>0.14000000000000001</v>
      </c>
      <c r="H96" s="11">
        <f t="shared" si="3"/>
        <v>731258.00000000012</v>
      </c>
      <c r="I96" s="12"/>
    </row>
    <row r="97" spans="1:9" s="21" customFormat="1" ht="20.100000000000001" customHeight="1" x14ac:dyDescent="0.3">
      <c r="A97" s="6">
        <v>96</v>
      </c>
      <c r="B97" s="7" t="s">
        <v>106</v>
      </c>
      <c r="C97" s="8" t="s">
        <v>178</v>
      </c>
      <c r="D97" s="9" t="s">
        <v>179</v>
      </c>
      <c r="E97" s="17" t="s">
        <v>15</v>
      </c>
      <c r="F97" s="11">
        <v>699600</v>
      </c>
      <c r="G97" s="19">
        <v>0.14000000000000001</v>
      </c>
      <c r="H97" s="11">
        <f t="shared" si="3"/>
        <v>601656</v>
      </c>
      <c r="I97" s="12"/>
    </row>
    <row r="98" spans="1:9" s="23" customFormat="1" ht="20.100000000000001" customHeight="1" x14ac:dyDescent="0.3">
      <c r="A98" s="6">
        <v>97</v>
      </c>
      <c r="B98" s="7" t="s">
        <v>106</v>
      </c>
      <c r="C98" s="8" t="s">
        <v>180</v>
      </c>
      <c r="D98" s="9" t="s">
        <v>181</v>
      </c>
      <c r="E98" s="17" t="s">
        <v>15</v>
      </c>
      <c r="F98" s="11">
        <v>990000.00000000012</v>
      </c>
      <c r="G98" s="19">
        <v>0.55000000000000004</v>
      </c>
      <c r="H98" s="11">
        <f t="shared" si="3"/>
        <v>445500</v>
      </c>
      <c r="I98" s="12"/>
    </row>
    <row r="99" spans="1:9" s="23" customFormat="1" ht="20.100000000000001" customHeight="1" x14ac:dyDescent="0.3">
      <c r="A99" s="6">
        <v>98</v>
      </c>
      <c r="B99" s="7" t="s">
        <v>106</v>
      </c>
      <c r="C99" s="8" t="s">
        <v>182</v>
      </c>
      <c r="D99" s="9" t="s">
        <v>181</v>
      </c>
      <c r="E99" s="17" t="s">
        <v>54</v>
      </c>
      <c r="F99" s="11">
        <v>990000.00000000012</v>
      </c>
      <c r="G99" s="19">
        <v>0.55000000000000004</v>
      </c>
      <c r="H99" s="11">
        <f t="shared" si="3"/>
        <v>445500</v>
      </c>
      <c r="I99" s="12"/>
    </row>
    <row r="100" spans="1:9" s="23" customFormat="1" ht="20.100000000000001" customHeight="1" x14ac:dyDescent="0.3">
      <c r="A100" s="6">
        <v>99</v>
      </c>
      <c r="B100" s="7" t="s">
        <v>106</v>
      </c>
      <c r="C100" s="8" t="s">
        <v>183</v>
      </c>
      <c r="D100" s="9" t="s">
        <v>181</v>
      </c>
      <c r="E100" s="17" t="s">
        <v>20</v>
      </c>
      <c r="F100" s="11">
        <v>990000.00000000012</v>
      </c>
      <c r="G100" s="19">
        <v>0.55000000000000004</v>
      </c>
      <c r="H100" s="11">
        <f t="shared" si="3"/>
        <v>445500</v>
      </c>
      <c r="I100" s="12"/>
    </row>
    <row r="101" spans="1:9" s="23" customFormat="1" ht="20.100000000000001" customHeight="1" x14ac:dyDescent="0.3">
      <c r="A101" s="6">
        <v>100</v>
      </c>
      <c r="B101" s="7" t="s">
        <v>106</v>
      </c>
      <c r="C101" s="8" t="s">
        <v>184</v>
      </c>
      <c r="D101" s="9" t="s">
        <v>181</v>
      </c>
      <c r="E101" s="17" t="s">
        <v>32</v>
      </c>
      <c r="F101" s="11">
        <v>990000.00000000012</v>
      </c>
      <c r="G101" s="19">
        <v>0.55000000000000004</v>
      </c>
      <c r="H101" s="11">
        <f t="shared" si="3"/>
        <v>445500</v>
      </c>
      <c r="I101" s="12"/>
    </row>
    <row r="102" spans="1:9" s="23" customFormat="1" ht="20.100000000000001" customHeight="1" x14ac:dyDescent="0.3">
      <c r="A102" s="6">
        <v>101</v>
      </c>
      <c r="B102" s="7" t="s">
        <v>106</v>
      </c>
      <c r="C102" s="10" t="s">
        <v>185</v>
      </c>
      <c r="D102" s="9" t="s">
        <v>186</v>
      </c>
      <c r="E102" s="17" t="s">
        <v>23</v>
      </c>
      <c r="F102" s="11">
        <v>650100</v>
      </c>
      <c r="G102" s="19">
        <v>0.14000000000000001</v>
      </c>
      <c r="H102" s="11">
        <f t="shared" si="3"/>
        <v>559086</v>
      </c>
      <c r="I102" s="12"/>
    </row>
    <row r="103" spans="1:9" s="23" customFormat="1" ht="20.100000000000001" customHeight="1" x14ac:dyDescent="0.3">
      <c r="A103" s="6">
        <v>102</v>
      </c>
      <c r="B103" s="7" t="s">
        <v>106</v>
      </c>
      <c r="C103" s="8" t="s">
        <v>187</v>
      </c>
      <c r="D103" s="9" t="s">
        <v>188</v>
      </c>
      <c r="E103" s="17" t="s">
        <v>15</v>
      </c>
      <c r="F103" s="11">
        <v>699600</v>
      </c>
      <c r="G103" s="19">
        <v>0.14000000000000001</v>
      </c>
      <c r="H103" s="11">
        <f t="shared" si="3"/>
        <v>601656</v>
      </c>
      <c r="I103" s="12"/>
    </row>
    <row r="104" spans="1:9" s="23" customFormat="1" ht="20.100000000000001" customHeight="1" x14ac:dyDescent="0.3">
      <c r="A104" s="6">
        <v>103</v>
      </c>
      <c r="B104" s="7" t="s">
        <v>106</v>
      </c>
      <c r="C104" s="8" t="s">
        <v>189</v>
      </c>
      <c r="D104" s="9" t="s">
        <v>190</v>
      </c>
      <c r="E104" s="17" t="s">
        <v>15</v>
      </c>
      <c r="F104" s="11">
        <v>699600</v>
      </c>
      <c r="G104" s="19">
        <v>0.14000000000000001</v>
      </c>
      <c r="H104" s="11">
        <f t="shared" si="3"/>
        <v>601656</v>
      </c>
      <c r="I104" s="12"/>
    </row>
    <row r="105" spans="1:9" s="23" customFormat="1" ht="20.100000000000001" customHeight="1" x14ac:dyDescent="0.3">
      <c r="A105" s="6">
        <v>104</v>
      </c>
      <c r="B105" s="7" t="s">
        <v>106</v>
      </c>
      <c r="C105" s="8" t="s">
        <v>191</v>
      </c>
      <c r="D105" s="9" t="s">
        <v>192</v>
      </c>
      <c r="E105" s="17" t="s">
        <v>15</v>
      </c>
      <c r="F105" s="11">
        <v>990000.00000000012</v>
      </c>
      <c r="G105" s="19">
        <v>0.55000000000000004</v>
      </c>
      <c r="H105" s="11">
        <f t="shared" si="3"/>
        <v>445500</v>
      </c>
      <c r="I105" s="13" t="s">
        <v>13</v>
      </c>
    </row>
    <row r="106" spans="1:9" s="21" customFormat="1" ht="20.100000000000001" customHeight="1" x14ac:dyDescent="0.3">
      <c r="A106" s="6">
        <v>105</v>
      </c>
      <c r="B106" s="7" t="s">
        <v>106</v>
      </c>
      <c r="C106" s="8" t="s">
        <v>193</v>
      </c>
      <c r="D106" s="9" t="s">
        <v>194</v>
      </c>
      <c r="E106" s="17" t="s">
        <v>15</v>
      </c>
      <c r="F106" s="11">
        <v>1100000</v>
      </c>
      <c r="G106" s="19">
        <v>0.5</v>
      </c>
      <c r="H106" s="11">
        <f t="shared" si="3"/>
        <v>550000</v>
      </c>
      <c r="I106" s="12"/>
    </row>
    <row r="107" spans="1:9" s="21" customFormat="1" ht="20.100000000000001" customHeight="1" x14ac:dyDescent="0.3">
      <c r="A107" s="6">
        <v>106</v>
      </c>
      <c r="B107" s="7" t="s">
        <v>106</v>
      </c>
      <c r="C107" s="8" t="s">
        <v>195</v>
      </c>
      <c r="D107" s="9" t="s">
        <v>194</v>
      </c>
      <c r="E107" s="17" t="s">
        <v>54</v>
      </c>
      <c r="F107" s="11">
        <v>1100000</v>
      </c>
      <c r="G107" s="19">
        <v>0.5</v>
      </c>
      <c r="H107" s="11">
        <f t="shared" si="3"/>
        <v>550000</v>
      </c>
      <c r="I107" s="12"/>
    </row>
    <row r="108" spans="1:9" s="23" customFormat="1" ht="20.100000000000001" customHeight="1" x14ac:dyDescent="0.3">
      <c r="A108" s="6">
        <v>107</v>
      </c>
      <c r="B108" s="7" t="s">
        <v>106</v>
      </c>
      <c r="C108" s="8" t="s">
        <v>196</v>
      </c>
      <c r="D108" s="9" t="s">
        <v>197</v>
      </c>
      <c r="E108" s="17" t="s">
        <v>15</v>
      </c>
      <c r="F108" s="11">
        <v>950400.00000000012</v>
      </c>
      <c r="G108" s="19">
        <v>0.14000000000000001</v>
      </c>
      <c r="H108" s="11">
        <f t="shared" si="3"/>
        <v>817344.00000000012</v>
      </c>
      <c r="I108" s="12"/>
    </row>
    <row r="109" spans="1:9" s="21" customFormat="1" ht="20.100000000000001" customHeight="1" x14ac:dyDescent="0.3">
      <c r="A109" s="6">
        <v>108</v>
      </c>
      <c r="B109" s="7" t="s">
        <v>106</v>
      </c>
      <c r="C109" s="8" t="s">
        <v>198</v>
      </c>
      <c r="D109" s="9" t="s">
        <v>190</v>
      </c>
      <c r="E109" s="17" t="s">
        <v>15</v>
      </c>
      <c r="F109" s="11">
        <v>699600</v>
      </c>
      <c r="G109" s="19">
        <v>0.14000000000000001</v>
      </c>
      <c r="H109" s="11">
        <f t="shared" si="3"/>
        <v>601656</v>
      </c>
      <c r="I109" s="12" t="s">
        <v>13</v>
      </c>
    </row>
    <row r="110" spans="1:9" s="23" customFormat="1" ht="20.100000000000001" customHeight="1" x14ac:dyDescent="0.3">
      <c r="A110" s="6">
        <v>109</v>
      </c>
      <c r="B110" s="7" t="s">
        <v>106</v>
      </c>
      <c r="C110" s="8" t="s">
        <v>199</v>
      </c>
      <c r="D110" s="9" t="s">
        <v>200</v>
      </c>
      <c r="E110" s="17" t="s">
        <v>15</v>
      </c>
      <c r="F110" s="11">
        <v>1549900.0000000002</v>
      </c>
      <c r="G110" s="19">
        <v>0.4</v>
      </c>
      <c r="H110" s="11">
        <f t="shared" si="3"/>
        <v>929940.00000000012</v>
      </c>
      <c r="I110" s="12"/>
    </row>
    <row r="111" spans="1:9" s="23" customFormat="1" ht="20.100000000000001" customHeight="1" x14ac:dyDescent="0.3">
      <c r="A111" s="6">
        <v>110</v>
      </c>
      <c r="B111" s="7" t="s">
        <v>106</v>
      </c>
      <c r="C111" s="8" t="s">
        <v>201</v>
      </c>
      <c r="D111" s="9" t="s">
        <v>200</v>
      </c>
      <c r="E111" s="17" t="s">
        <v>23</v>
      </c>
      <c r="F111" s="11">
        <v>1549900.0000000002</v>
      </c>
      <c r="G111" s="19">
        <v>0.4</v>
      </c>
      <c r="H111" s="11">
        <f t="shared" si="3"/>
        <v>929940.00000000012</v>
      </c>
      <c r="I111" s="12"/>
    </row>
    <row r="112" spans="1:9" ht="20.100000000000001" customHeight="1" x14ac:dyDescent="0.3">
      <c r="A112" s="6">
        <v>111</v>
      </c>
      <c r="B112" s="7" t="s">
        <v>106</v>
      </c>
      <c r="C112" s="8" t="s">
        <v>202</v>
      </c>
      <c r="D112" s="14" t="s">
        <v>203</v>
      </c>
      <c r="E112" s="18" t="s">
        <v>15</v>
      </c>
      <c r="F112" s="11">
        <v>550000</v>
      </c>
      <c r="G112" s="19">
        <v>0.6</v>
      </c>
      <c r="H112" s="11">
        <f t="shared" si="3"/>
        <v>220000</v>
      </c>
      <c r="I112" s="15"/>
    </row>
    <row r="113" spans="1:9" ht="20.100000000000001" customHeight="1" x14ac:dyDescent="0.3">
      <c r="A113" s="6">
        <v>112</v>
      </c>
      <c r="B113" s="7" t="s">
        <v>106</v>
      </c>
      <c r="C113" s="8" t="s">
        <v>204</v>
      </c>
      <c r="D113" s="14" t="s">
        <v>203</v>
      </c>
      <c r="E113" s="18" t="s">
        <v>23</v>
      </c>
      <c r="F113" s="11">
        <v>550000</v>
      </c>
      <c r="G113" s="19">
        <v>0.6</v>
      </c>
      <c r="H113" s="11">
        <f t="shared" si="3"/>
        <v>220000</v>
      </c>
      <c r="I113" s="15" t="s">
        <v>13</v>
      </c>
    </row>
    <row r="114" spans="1:9" ht="20.100000000000001" customHeight="1" x14ac:dyDescent="0.3">
      <c r="A114" s="6">
        <v>113</v>
      </c>
      <c r="B114" s="7" t="s">
        <v>106</v>
      </c>
      <c r="C114" s="8" t="s">
        <v>205</v>
      </c>
      <c r="D114" s="14" t="s">
        <v>206</v>
      </c>
      <c r="E114" s="18" t="s">
        <v>15</v>
      </c>
      <c r="F114" s="11">
        <v>3490300.0000000005</v>
      </c>
      <c r="G114" s="19">
        <v>0.14000000000000001</v>
      </c>
      <c r="H114" s="11">
        <f t="shared" si="3"/>
        <v>3001658.0000000005</v>
      </c>
      <c r="I114" s="15"/>
    </row>
    <row r="115" spans="1:9" ht="20.100000000000001" customHeight="1" x14ac:dyDescent="0.3">
      <c r="A115" s="6">
        <v>114</v>
      </c>
      <c r="B115" s="7" t="s">
        <v>106</v>
      </c>
      <c r="C115" s="8" t="s">
        <v>207</v>
      </c>
      <c r="D115" s="14" t="s">
        <v>208</v>
      </c>
      <c r="E115" s="18" t="s">
        <v>15</v>
      </c>
      <c r="F115" s="11">
        <v>990000.00000000012</v>
      </c>
      <c r="G115" s="19">
        <v>0.6</v>
      </c>
      <c r="H115" s="11">
        <f t="shared" si="3"/>
        <v>396000.00000000006</v>
      </c>
      <c r="I115" s="15"/>
    </row>
    <row r="116" spans="1:9" ht="20.100000000000001" customHeight="1" x14ac:dyDescent="0.3">
      <c r="A116" s="6">
        <v>115</v>
      </c>
      <c r="B116" s="7" t="s">
        <v>106</v>
      </c>
      <c r="C116" s="8" t="s">
        <v>209</v>
      </c>
      <c r="D116" s="14" t="s">
        <v>210</v>
      </c>
      <c r="E116" s="18" t="s">
        <v>15</v>
      </c>
      <c r="F116" s="11">
        <v>1689600.0000000002</v>
      </c>
      <c r="G116" s="19">
        <v>0.45</v>
      </c>
      <c r="H116" s="11">
        <f t="shared" si="3"/>
        <v>929280.00000000023</v>
      </c>
      <c r="I116" s="15"/>
    </row>
    <row r="117" spans="1:9" ht="20.100000000000001" customHeight="1" x14ac:dyDescent="0.3">
      <c r="A117" s="6">
        <v>116</v>
      </c>
      <c r="B117" s="7" t="s">
        <v>106</v>
      </c>
      <c r="C117" s="8" t="s">
        <v>211</v>
      </c>
      <c r="D117" s="14" t="s">
        <v>212</v>
      </c>
      <c r="E117" s="18" t="s">
        <v>15</v>
      </c>
      <c r="F117" s="11">
        <v>1400300</v>
      </c>
      <c r="G117" s="19">
        <v>0.4</v>
      </c>
      <c r="H117" s="11">
        <f t="shared" si="3"/>
        <v>840180</v>
      </c>
      <c r="I117" s="15"/>
    </row>
    <row r="118" spans="1:9" ht="20.100000000000001" customHeight="1" x14ac:dyDescent="0.3">
      <c r="A118" s="6">
        <v>117</v>
      </c>
      <c r="B118" s="7" t="s">
        <v>106</v>
      </c>
      <c r="C118" s="8" t="s">
        <v>213</v>
      </c>
      <c r="D118" s="14" t="s">
        <v>214</v>
      </c>
      <c r="E118" s="18" t="s">
        <v>15</v>
      </c>
      <c r="F118" s="11">
        <v>599500</v>
      </c>
      <c r="G118" s="19">
        <v>0.55000000000000004</v>
      </c>
      <c r="H118" s="11">
        <f t="shared" si="3"/>
        <v>269775</v>
      </c>
      <c r="I118" s="15"/>
    </row>
    <row r="119" spans="1:9" ht="20.100000000000001" customHeight="1" x14ac:dyDescent="0.3">
      <c r="A119" s="6">
        <v>118</v>
      </c>
      <c r="B119" s="7" t="s">
        <v>106</v>
      </c>
      <c r="C119" s="8" t="s">
        <v>215</v>
      </c>
      <c r="D119" s="14" t="s">
        <v>216</v>
      </c>
      <c r="E119" s="18" t="s">
        <v>23</v>
      </c>
      <c r="F119" s="11">
        <v>599500</v>
      </c>
      <c r="G119" s="19">
        <v>0.55000000000000004</v>
      </c>
      <c r="H119" s="11">
        <f t="shared" si="3"/>
        <v>269775</v>
      </c>
      <c r="I119" s="15"/>
    </row>
    <row r="120" spans="1:9" ht="20.100000000000001" customHeight="1" x14ac:dyDescent="0.3">
      <c r="A120" s="6">
        <v>119</v>
      </c>
      <c r="B120" s="7" t="s">
        <v>106</v>
      </c>
      <c r="C120" s="8" t="s">
        <v>217</v>
      </c>
      <c r="D120" s="16" t="s">
        <v>218</v>
      </c>
      <c r="E120" s="18" t="s">
        <v>15</v>
      </c>
      <c r="F120" s="11">
        <v>850300.00000000012</v>
      </c>
      <c r="G120" s="19">
        <v>0.14000000000000001</v>
      </c>
      <c r="H120" s="11">
        <f t="shared" si="3"/>
        <v>731258.00000000012</v>
      </c>
      <c r="I120" s="15"/>
    </row>
    <row r="121" spans="1:9" ht="20.100000000000001" customHeight="1" x14ac:dyDescent="0.3">
      <c r="A121" s="6">
        <v>120</v>
      </c>
      <c r="B121" s="7" t="s">
        <v>106</v>
      </c>
      <c r="C121" s="8" t="s">
        <v>219</v>
      </c>
      <c r="D121" s="16" t="s">
        <v>220</v>
      </c>
      <c r="E121" s="18" t="s">
        <v>23</v>
      </c>
      <c r="F121" s="11">
        <v>220000.00000000003</v>
      </c>
      <c r="G121" s="19">
        <v>0.14000000000000001</v>
      </c>
      <c r="H121" s="11">
        <f t="shared" si="3"/>
        <v>189200.00000000003</v>
      </c>
      <c r="I121" s="15" t="s">
        <v>13</v>
      </c>
    </row>
    <row r="122" spans="1:9" s="25" customFormat="1" ht="20.100000000000001" customHeight="1" x14ac:dyDescent="0.3">
      <c r="A122" s="6">
        <v>121</v>
      </c>
      <c r="B122" s="7" t="s">
        <v>106</v>
      </c>
      <c r="C122" s="8" t="s">
        <v>221</v>
      </c>
      <c r="D122" s="14" t="s">
        <v>222</v>
      </c>
      <c r="E122" s="18" t="s">
        <v>32</v>
      </c>
      <c r="F122" s="11">
        <v>390500.00000000006</v>
      </c>
      <c r="G122" s="19">
        <v>0.1</v>
      </c>
      <c r="H122" s="11">
        <f t="shared" si="3"/>
        <v>351450.00000000006</v>
      </c>
      <c r="I122" s="15" t="s">
        <v>13</v>
      </c>
    </row>
    <row r="123" spans="1:9" s="25" customFormat="1" ht="20.100000000000001" customHeight="1" x14ac:dyDescent="0.3">
      <c r="A123" s="6">
        <v>122</v>
      </c>
      <c r="B123" s="7" t="s">
        <v>106</v>
      </c>
      <c r="C123" s="8" t="s">
        <v>223</v>
      </c>
      <c r="D123" s="14" t="s">
        <v>222</v>
      </c>
      <c r="E123" s="18" t="s">
        <v>41</v>
      </c>
      <c r="F123" s="11">
        <v>390500.00000000006</v>
      </c>
      <c r="G123" s="19">
        <v>0.1</v>
      </c>
      <c r="H123" s="11">
        <f t="shared" si="3"/>
        <v>351450.00000000006</v>
      </c>
      <c r="I123" s="15"/>
    </row>
    <row r="124" spans="1:9" ht="20.100000000000001" customHeight="1" x14ac:dyDescent="0.3">
      <c r="A124" s="6">
        <v>123</v>
      </c>
      <c r="B124" s="7" t="s">
        <v>106</v>
      </c>
      <c r="C124" s="8" t="s">
        <v>224</v>
      </c>
      <c r="D124" s="16" t="s">
        <v>225</v>
      </c>
      <c r="E124" s="18" t="s">
        <v>54</v>
      </c>
      <c r="F124" s="11">
        <v>990000.00000000012</v>
      </c>
      <c r="G124" s="19">
        <v>0.4</v>
      </c>
      <c r="H124" s="11">
        <f t="shared" si="3"/>
        <v>594000</v>
      </c>
      <c r="I124" s="15"/>
    </row>
    <row r="125" spans="1:9" s="25" customFormat="1" ht="20.100000000000001" customHeight="1" x14ac:dyDescent="0.3">
      <c r="A125" s="6">
        <v>124</v>
      </c>
      <c r="B125" s="7" t="s">
        <v>106</v>
      </c>
      <c r="C125" s="8" t="s">
        <v>226</v>
      </c>
      <c r="D125" s="14" t="s">
        <v>227</v>
      </c>
      <c r="E125" s="18" t="s">
        <v>41</v>
      </c>
      <c r="F125" s="11">
        <v>1290300</v>
      </c>
      <c r="G125" s="19">
        <v>0.14000000000000001</v>
      </c>
      <c r="H125" s="11">
        <f t="shared" si="3"/>
        <v>1109658</v>
      </c>
      <c r="I125" s="15" t="s">
        <v>13</v>
      </c>
    </row>
    <row r="126" spans="1:9" ht="20.100000000000001" customHeight="1" x14ac:dyDescent="0.3">
      <c r="A126" s="6">
        <v>125</v>
      </c>
      <c r="B126" s="7" t="s">
        <v>106</v>
      </c>
      <c r="C126" s="8" t="s">
        <v>228</v>
      </c>
      <c r="D126" s="14" t="s">
        <v>229</v>
      </c>
      <c r="E126" s="18" t="s">
        <v>54</v>
      </c>
      <c r="F126" s="11">
        <v>650100</v>
      </c>
      <c r="G126" s="19">
        <v>0.14000000000000001</v>
      </c>
      <c r="H126" s="11">
        <f t="shared" si="3"/>
        <v>559086</v>
      </c>
      <c r="I126" s="15"/>
    </row>
    <row r="127" spans="1:9" ht="20.100000000000001" customHeight="1" x14ac:dyDescent="0.3">
      <c r="A127" s="6">
        <v>126</v>
      </c>
      <c r="B127" s="7" t="s">
        <v>106</v>
      </c>
      <c r="C127" s="8" t="s">
        <v>230</v>
      </c>
      <c r="D127" s="14" t="s">
        <v>231</v>
      </c>
      <c r="E127" s="18" t="s">
        <v>12</v>
      </c>
      <c r="F127" s="11">
        <v>650100</v>
      </c>
      <c r="G127" s="19">
        <v>0.14000000000000001</v>
      </c>
      <c r="H127" s="11">
        <f t="shared" ref="H127:H138" si="4">F127*(1-G127)</f>
        <v>559086</v>
      </c>
      <c r="I127" s="15"/>
    </row>
    <row r="128" spans="1:9" ht="20.100000000000001" customHeight="1" x14ac:dyDescent="0.3">
      <c r="A128" s="6">
        <v>127</v>
      </c>
      <c r="B128" s="7" t="s">
        <v>106</v>
      </c>
      <c r="C128" s="8" t="s">
        <v>232</v>
      </c>
      <c r="D128" s="14" t="s">
        <v>231</v>
      </c>
      <c r="E128" s="18" t="s">
        <v>45</v>
      </c>
      <c r="F128" s="11">
        <v>650100</v>
      </c>
      <c r="G128" s="19">
        <v>0.14000000000000001</v>
      </c>
      <c r="H128" s="11">
        <f t="shared" si="4"/>
        <v>559086</v>
      </c>
      <c r="I128" s="15"/>
    </row>
    <row r="129" spans="1:9" ht="20.100000000000001" customHeight="1" x14ac:dyDescent="0.3">
      <c r="A129" s="6">
        <v>128</v>
      </c>
      <c r="B129" s="7" t="s">
        <v>106</v>
      </c>
      <c r="C129" s="8" t="s">
        <v>233</v>
      </c>
      <c r="D129" s="14" t="s">
        <v>234</v>
      </c>
      <c r="E129" s="18" t="s">
        <v>235</v>
      </c>
      <c r="F129" s="11">
        <v>1490500.0000000002</v>
      </c>
      <c r="G129" s="19">
        <v>0.14000000000000001</v>
      </c>
      <c r="H129" s="11">
        <f t="shared" si="4"/>
        <v>1281830.0000000002</v>
      </c>
      <c r="I129" s="15"/>
    </row>
    <row r="130" spans="1:9" ht="20.100000000000001" customHeight="1" x14ac:dyDescent="0.3">
      <c r="A130" s="6">
        <v>129</v>
      </c>
      <c r="B130" s="7" t="s">
        <v>106</v>
      </c>
      <c r="C130" s="8" t="s">
        <v>236</v>
      </c>
      <c r="D130" s="14" t="s">
        <v>237</v>
      </c>
      <c r="E130" s="18" t="s">
        <v>32</v>
      </c>
      <c r="F130" s="11">
        <v>650100</v>
      </c>
      <c r="G130" s="19">
        <v>0.14000000000000001</v>
      </c>
      <c r="H130" s="11">
        <f t="shared" si="4"/>
        <v>559086</v>
      </c>
      <c r="I130" s="15"/>
    </row>
    <row r="131" spans="1:9" ht="20.100000000000001" customHeight="1" x14ac:dyDescent="0.3">
      <c r="A131" s="6">
        <v>130</v>
      </c>
      <c r="B131" s="7" t="s">
        <v>106</v>
      </c>
      <c r="C131" s="8" t="s">
        <v>238</v>
      </c>
      <c r="D131" s="14" t="s">
        <v>237</v>
      </c>
      <c r="E131" s="18" t="s">
        <v>41</v>
      </c>
      <c r="F131" s="11">
        <v>650100</v>
      </c>
      <c r="G131" s="19">
        <v>0.14000000000000001</v>
      </c>
      <c r="H131" s="11">
        <f t="shared" si="4"/>
        <v>559086</v>
      </c>
      <c r="I131" s="15"/>
    </row>
    <row r="132" spans="1:9" ht="20.100000000000001" customHeight="1" x14ac:dyDescent="0.3">
      <c r="A132" s="6">
        <v>131</v>
      </c>
      <c r="B132" s="7" t="s">
        <v>106</v>
      </c>
      <c r="C132" s="8" t="s">
        <v>239</v>
      </c>
      <c r="D132" s="14" t="s">
        <v>240</v>
      </c>
      <c r="E132" s="18" t="s">
        <v>54</v>
      </c>
      <c r="F132" s="11">
        <v>650100</v>
      </c>
      <c r="G132" s="19">
        <v>0.14000000000000001</v>
      </c>
      <c r="H132" s="11">
        <f t="shared" si="4"/>
        <v>559086</v>
      </c>
      <c r="I132" s="15" t="s">
        <v>13</v>
      </c>
    </row>
    <row r="133" spans="1:9" ht="20.100000000000001" customHeight="1" x14ac:dyDescent="0.3">
      <c r="A133" s="6">
        <v>132</v>
      </c>
      <c r="B133" s="7" t="s">
        <v>106</v>
      </c>
      <c r="C133" s="8" t="s">
        <v>241</v>
      </c>
      <c r="D133" s="14" t="s">
        <v>240</v>
      </c>
      <c r="E133" s="18" t="s">
        <v>32</v>
      </c>
      <c r="F133" s="11">
        <v>650100</v>
      </c>
      <c r="G133" s="19">
        <v>0.14000000000000001</v>
      </c>
      <c r="H133" s="11">
        <f t="shared" si="4"/>
        <v>559086</v>
      </c>
      <c r="I133" s="15" t="s">
        <v>13</v>
      </c>
    </row>
    <row r="134" spans="1:9" ht="20.100000000000001" customHeight="1" x14ac:dyDescent="0.3">
      <c r="A134" s="6">
        <v>133</v>
      </c>
      <c r="B134" s="7" t="s">
        <v>106</v>
      </c>
      <c r="C134" s="8" t="s">
        <v>242</v>
      </c>
      <c r="D134" s="14" t="s">
        <v>240</v>
      </c>
      <c r="E134" s="18" t="s">
        <v>15</v>
      </c>
      <c r="F134" s="11">
        <v>650100</v>
      </c>
      <c r="G134" s="19">
        <v>0.14000000000000001</v>
      </c>
      <c r="H134" s="11">
        <f t="shared" si="4"/>
        <v>559086</v>
      </c>
      <c r="I134" s="15" t="s">
        <v>13</v>
      </c>
    </row>
    <row r="135" spans="1:9" ht="20.100000000000001" customHeight="1" x14ac:dyDescent="0.3">
      <c r="A135" s="6">
        <v>134</v>
      </c>
      <c r="B135" s="7" t="s">
        <v>106</v>
      </c>
      <c r="C135" s="8" t="s">
        <v>243</v>
      </c>
      <c r="D135" s="14" t="s">
        <v>240</v>
      </c>
      <c r="E135" s="18" t="s">
        <v>12</v>
      </c>
      <c r="F135" s="11">
        <v>650100</v>
      </c>
      <c r="G135" s="19">
        <v>0.14000000000000001</v>
      </c>
      <c r="H135" s="11">
        <f t="shared" si="4"/>
        <v>559086</v>
      </c>
      <c r="I135" s="15"/>
    </row>
    <row r="136" spans="1:9" ht="20.100000000000001" customHeight="1" x14ac:dyDescent="0.3">
      <c r="A136" s="6">
        <v>135</v>
      </c>
      <c r="B136" s="7" t="s">
        <v>106</v>
      </c>
      <c r="C136" s="8" t="s">
        <v>244</v>
      </c>
      <c r="D136" s="14" t="s">
        <v>240</v>
      </c>
      <c r="E136" s="18" t="s">
        <v>32</v>
      </c>
      <c r="F136" s="11">
        <v>650100</v>
      </c>
      <c r="G136" s="19">
        <v>0.14000000000000001</v>
      </c>
      <c r="H136" s="11">
        <f t="shared" si="4"/>
        <v>559086</v>
      </c>
      <c r="I136" s="15"/>
    </row>
    <row r="137" spans="1:9" ht="20.100000000000001" customHeight="1" x14ac:dyDescent="0.3">
      <c r="A137" s="6">
        <v>136</v>
      </c>
      <c r="B137" s="7" t="s">
        <v>106</v>
      </c>
      <c r="C137" s="8" t="s">
        <v>245</v>
      </c>
      <c r="D137" s="14" t="s">
        <v>246</v>
      </c>
      <c r="E137" s="18" t="s">
        <v>15</v>
      </c>
      <c r="F137" s="11">
        <v>689700</v>
      </c>
      <c r="G137" s="19">
        <v>0.14000000000000001</v>
      </c>
      <c r="H137" s="11">
        <f t="shared" si="4"/>
        <v>593142</v>
      </c>
      <c r="I137" s="15"/>
    </row>
    <row r="138" spans="1:9" ht="20.100000000000001" customHeight="1" x14ac:dyDescent="0.3">
      <c r="A138" s="6">
        <v>137</v>
      </c>
      <c r="B138" s="7" t="s">
        <v>106</v>
      </c>
      <c r="C138" s="8" t="s">
        <v>247</v>
      </c>
      <c r="D138" s="14" t="s">
        <v>246</v>
      </c>
      <c r="E138" s="18" t="s">
        <v>12</v>
      </c>
      <c r="F138" s="11">
        <v>689700</v>
      </c>
      <c r="G138" s="19">
        <v>0.14000000000000001</v>
      </c>
      <c r="H138" s="11">
        <f t="shared" si="4"/>
        <v>593142</v>
      </c>
      <c r="I138" s="15"/>
    </row>
  </sheetData>
  <mergeCells count="10">
    <mergeCell ref="I5:I7"/>
    <mergeCell ref="I44:I47"/>
    <mergeCell ref="I53:I54"/>
    <mergeCell ref="I10:I13"/>
    <mergeCell ref="I14:I17"/>
    <mergeCell ref="I18:I19"/>
    <mergeCell ref="I32:I37"/>
    <mergeCell ref="I20:I21"/>
    <mergeCell ref="I23:I29"/>
    <mergeCell ref="I30:I31"/>
  </mergeCells>
  <conditionalFormatting sqref="C41:C47 C39">
    <cfRule type="duplicateValues" dxfId="12" priority="4"/>
  </conditionalFormatting>
  <conditionalFormatting sqref="C139:C1048576 C1">
    <cfRule type="duplicateValues" dxfId="11" priority="5"/>
  </conditionalFormatting>
  <conditionalFormatting sqref="C1:C1048576">
    <cfRule type="duplicateValues" dxfId="10" priority="6"/>
  </conditionalFormatting>
  <conditionalFormatting sqref="C41:C1048576 C39 C10:C18 C1:C4 C20:C37">
    <cfRule type="duplicateValues" dxfId="9" priority="7"/>
  </conditionalFormatting>
  <conditionalFormatting sqref="C19 C5:C9">
    <cfRule type="duplicateValues" dxfId="8" priority="8"/>
  </conditionalFormatting>
  <conditionalFormatting sqref="C19 C8:C9">
    <cfRule type="duplicateValues" dxfId="7" priority="9"/>
  </conditionalFormatting>
  <conditionalFormatting sqref="C40 C38">
    <cfRule type="duplicateValues" dxfId="6" priority="10"/>
  </conditionalFormatting>
  <conditionalFormatting sqref="C40 C38">
    <cfRule type="duplicateValues" dxfId="5" priority="11"/>
  </conditionalFormatting>
  <conditionalFormatting sqref="C48:C54">
    <cfRule type="duplicateValues" dxfId="4" priority="12"/>
  </conditionalFormatting>
  <conditionalFormatting sqref="C117 C115 C124 C55:C57 C78 C110:C111 C120:C121 C102:C104 C70 C64 C86:C90">
    <cfRule type="duplicateValues" dxfId="3" priority="13"/>
  </conditionalFormatting>
  <conditionalFormatting sqref="C122:C123 C91:C101 C65:C69 C105:C109 C112:C114 C79:C85 C58:C63 C125:C138 C116 C118:C119 C71:C77">
    <cfRule type="duplicateValues" dxfId="2" priority="14"/>
  </conditionalFormatting>
  <conditionalFormatting sqref="C5:C7">
    <cfRule type="duplicateValues" dxfId="1" priority="15"/>
  </conditionalFormatting>
  <conditionalFormatting sqref="C20:C37 C10:C18 C2:C4">
    <cfRule type="duplicateValues" dxfId="0" priority="16"/>
  </conditionalFormatting>
  <hyperlinks>
    <hyperlink ref="D121" r:id="rId1" display="https://www.samsung.com/vn/mobile-accessories/cable-type-c-to-35mm-headphone-jack-adapter/"/>
    <hyperlink ref="D120" r:id="rId2" display="https://www.samsung.com/vn/mobile-accessories/cable-type-c-to-35mm-headphone-jack-adapter/"/>
    <hyperlink ref="D124" r:id="rId3" display="https://www.samsung.com/vn/mobile-accessories/battery-pack-eb-p1100b-micro-usb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SAVINA-S</dc:creator>
  <cp:lastModifiedBy>SAVINA-S</cp:lastModifiedBy>
  <dcterms:created xsi:type="dcterms:W3CDTF">2020-06-01T11:14:03Z</dcterms:created>
  <dcterms:modified xsi:type="dcterms:W3CDTF">2020-06-17T06:08:46Z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D:\YEN.IM\JOB 2020\IM\EDM\Jun\Price list Jun_Ext.xlsx</vt:lpwstr>
  </property>
</Properties>
</file>